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K:\VIESIEJI PIRKIMAI\VP vidiniai\Konkursai MULTILAB\2020-09-22 NVSPL 501592\"/>
    </mc:Choice>
  </mc:AlternateContent>
  <xr:revisionPtr revIDLastSave="0" documentId="13_ncr:1_{A1D1258A-A09A-4DD1-8BF6-6B717735E36A}" xr6:coauthVersionLast="45" xr6:coauthVersionMax="45" xr10:uidLastSave="{00000000-0000-0000-0000-000000000000}"/>
  <bookViews>
    <workbookView xWindow="2115" yWindow="90" windowWidth="20100" windowHeight="15225" xr2:uid="{9ECB5EFF-BE13-41F3-81B1-7CD4CBC9ED40}"/>
  </bookViews>
  <sheets>
    <sheet name="Kainos pasiulymas" sheetId="1" r:id="rId1"/>
    <sheet name="TS atitikimai" sheetId="2" r:id="rId2"/>
  </sheets>
  <definedNames>
    <definedName name="_Hlk495407184" localSheetId="0">'Kainos pasiulymas'!$A$28</definedName>
    <definedName name="_xlnm.Print_Area" localSheetId="0">'Kainos pasiulymas'!$A$1:$H$32</definedName>
    <definedName name="_xlnm.Print_Area" localSheetId="1">'TS atitikimai'!$A$1:$E$599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H14" i="1"/>
  <c r="H12" i="1" l="1"/>
  <c r="H18" i="1"/>
</calcChain>
</file>

<file path=xl/sharedStrings.xml><?xml version="1.0" encoding="utf-8"?>
<sst xmlns="http://schemas.openxmlformats.org/spreadsheetml/2006/main" count="845" uniqueCount="770">
  <si>
    <t>PASIŪLYMO KAINA</t>
  </si>
  <si>
    <t>Pirkimo dalies Nr.</t>
  </si>
  <si>
    <t>Pirkimo objektas</t>
  </si>
  <si>
    <t>Modelis, gamintojas</t>
  </si>
  <si>
    <t>Mato vienetas</t>
  </si>
  <si>
    <t>Kiekis</t>
  </si>
  <si>
    <t>Vieneto įkainis (kaina), EUR be PVM*</t>
  </si>
  <si>
    <t>PVM EUR**</t>
  </si>
  <si>
    <r>
      <t>Kaina, EUR</t>
    </r>
    <r>
      <rPr>
        <b/>
        <sz val="12"/>
        <color rgb="FFFF0000"/>
        <rFont val="Times New Roman"/>
        <family val="1"/>
      </rPr>
      <t xml:space="preserve"> </t>
    </r>
    <r>
      <rPr>
        <b/>
        <sz val="12"/>
        <color rgb="FF000000"/>
        <rFont val="Times New Roman"/>
        <family val="1"/>
      </rPr>
      <t>su PVM***</t>
    </r>
  </si>
  <si>
    <t>(5x(6+7))</t>
  </si>
  <si>
    <t>Autoklavas nukenksminimui</t>
  </si>
  <si>
    <t>vnt.</t>
  </si>
  <si>
    <t>Termostatas</t>
  </si>
  <si>
    <t>Šaldomas inkubatorius</t>
  </si>
  <si>
    <t>Termostatuojamas įrenginys su magnetinio maišymo funkcija</t>
  </si>
  <si>
    <t>Karšto oro sterilizatorius</t>
  </si>
  <si>
    <t>Daugiapozicinė magnetinė maišyklė</t>
  </si>
  <si>
    <t>Pilnai automatinis 4 Elisa plokštelių analizatorius su priedais</t>
  </si>
  <si>
    <t>Aplinkos oro analizatorius su davikliais</t>
  </si>
  <si>
    <t>Dujų chromotografinė sistema su masių spektrometru ir termodesorberiu (TD-GC-MS)</t>
  </si>
  <si>
    <t>Spektrofotometras</t>
  </si>
  <si>
    <t>Nešiojamas emisijų analizatorius</t>
  </si>
  <si>
    <t>Automatinis titravimo aparatas</t>
  </si>
  <si>
    <t>Įranga su priedais imunoblotams atlikti</t>
  </si>
  <si>
    <t>Tėkmės citometras</t>
  </si>
  <si>
    <t>Mėginių homogenizatorius</t>
  </si>
  <si>
    <t>Aparatas 96 šulinėlių mikroploštelių plovimui</t>
  </si>
  <si>
    <t>Vibracijos kalibratorius</t>
  </si>
  <si>
    <t>GeneDiscs cikleris</t>
  </si>
  <si>
    <t>EML matuoklis</t>
  </si>
  <si>
    <r>
      <t xml:space="preserve">Pasiūlymo kaina, EUR su PVM </t>
    </r>
    <r>
      <rPr>
        <i/>
        <sz val="12"/>
        <color rgb="FF000000"/>
        <rFont val="Times New Roman"/>
        <family val="1"/>
      </rPr>
      <t>(8 stulpelio 1-19 eilučių suma)</t>
    </r>
  </si>
  <si>
    <r>
      <t xml:space="preserve">* 6 stulpelyje „Vieneto įkainis (kaina), EUR be PVM“ pateikiamas įkainis (kaina), nurodant </t>
    </r>
    <r>
      <rPr>
        <i/>
        <sz val="12"/>
        <rFont val="Times New Roman"/>
        <family val="1"/>
      </rPr>
      <t>2 (du)</t>
    </r>
    <r>
      <rPr>
        <sz val="12"/>
        <color rgb="FF000000"/>
        <rFont val="Times New Roman"/>
        <family val="1"/>
      </rPr>
      <t xml:space="preserve"> skaičius po kablelio.</t>
    </r>
  </si>
  <si>
    <r>
      <t xml:space="preserve">*** 8 stulpelyje „Kaina, EUR su PVM“ pateikiama kaina, nurodant </t>
    </r>
    <r>
      <rPr>
        <i/>
        <sz val="12"/>
        <rFont val="Times New Roman"/>
        <family val="1"/>
      </rPr>
      <t>2 (du)</t>
    </r>
    <r>
      <rPr>
        <sz val="12"/>
        <color rgb="FF000000"/>
        <rFont val="Times New Roman"/>
        <family val="1"/>
      </rPr>
      <t xml:space="preserve"> skaičius po kablelio.</t>
    </r>
  </si>
  <si>
    <r>
      <t>Mes siūlome šią įrangą, kurios visiškai atitinka pirkimo dokumentuose nurodytus reikalavimus ir jų kaina yra tokia</t>
    </r>
    <r>
      <rPr>
        <i/>
        <sz val="12"/>
        <color rgb="FF000000"/>
        <rFont val="Times New Roman"/>
        <family val="1"/>
      </rPr>
      <t>:</t>
    </r>
  </si>
  <si>
    <t>** Jei 7 stulpelis „PVM“ nepildomas, nurodomos priežastys, dėl kurių PVM nemokamas:</t>
  </si>
  <si>
    <t>TECHNINĖ SPECIFIKACIJA</t>
  </si>
  <si>
    <t>BVPŽ kodas</t>
  </si>
  <si>
    <t>Pirkimo objekto reikalaujamų techninių parametrų apibūdinimas</t>
  </si>
  <si>
    <t>(privalomos techninės charakteristikos, kokybiniai ir kiti reikalavimai)</t>
  </si>
  <si>
    <t>33191110-6</t>
  </si>
  <si>
    <t>4. Kameroje palaikomas slėgis ne mažiau kaip iki  4 bar.</t>
  </si>
  <si>
    <t xml:space="preserve">6. Išoriniai autoklavo gabaritai ne didesni nei : plotis 700 (± 100) x aukštis 1000(± 100) x gylis 900 (± 100) mm. </t>
  </si>
  <si>
    <t>7. Korpusas turi būti pagamintas iš nerūdijančio plieno lakšto.</t>
  </si>
  <si>
    <t>9. Valdymas – automatinis su informaciniu ir programavimui skirtu LSD ekranu bei integruotu įautoklavo korpusą duomenų ant popieriaus juostos spausdintuvu.</t>
  </si>
  <si>
    <t>10. Kameros dangčio atsidarymas-uždarymas turi būti valdomas automatiškai.</t>
  </si>
  <si>
    <t xml:space="preserve">12. Kaitinimo galingumas ne mažiau kaip 9 kW. </t>
  </si>
  <si>
    <t>13. Komplekte būtinas nerūdijančio plieno konteinerio tipo krepšys su ventiliacinėmis skylėmis šonuose.Turi atitikti standartų 97/23/CE; 89/336/CE; EN 61326 ir EN 61000 reikalavimus.</t>
  </si>
  <si>
    <t>15. Tiekėjas, pateikdamas kainos pasiūlymą prietaisui įsigyti, turi įvertinti būsimas aprietaisųtransportavimo ir instaliavimo išlaidas NVSPL struktūriniuose padaliniuose Kaune, Klaipėdoje ir Šiauliuose.</t>
  </si>
  <si>
    <t>33152000-0</t>
  </si>
  <si>
    <t>1. Profesionalus termostatas-inkubatorius, tinkamas laboratorinių tyrimų ir reagentų saugojimui.</t>
  </si>
  <si>
    <t>6. Valdymas mikroprocesorinis - būtinas informacinis ekranas, užfiksuotų temperatūros duomenų saugojimo funkcija ir jų perdavimo prievadas (pvz. USB ir/arba micro CD, ir/arba kompiuterinio tinklo pagalba.</t>
  </si>
  <si>
    <t xml:space="preserve">7. Konstrukcija: </t>
  </si>
  <si>
    <t xml:space="preserve">7.1. vienerios kietos durys su užraktu ir atvirų durų signalizacija bei atidarytų durų skaitikliu; </t>
  </si>
  <si>
    <t xml:space="preserve">7.2. būtina priverstinė oro konvekcija kameros viduje su ventiliatoriaus greičio kontrole; </t>
  </si>
  <si>
    <t xml:space="preserve">7.3. korpusas turi būti lakštinio nerūdijančio arba milteliniu būdu padengto plieno. Nerūdijantis plienas turi atitikti 0H18 (DIN 1.4301); </t>
  </si>
  <si>
    <t xml:space="preserve">7.4. būtinas vidinis kameros apšvietimas; </t>
  </si>
  <si>
    <t>7.5. turi turėti ratukus palengvinančius   termostato perstatymą.</t>
  </si>
  <si>
    <t>8. Įranga turi turėti CE ženklą.</t>
  </si>
  <si>
    <t>10. Tiekėjas, pateikdamas kainos pasiūlymą termostatui - inkubatoriui įsigyti, turi įvertinti būsimas jo transportavimo ir instaliavimo išlaidas NVSPL Vilniaus, Kauno ir Klaipėdos struktūriniuose padaliniuose.</t>
  </si>
  <si>
    <t>7.6. turi turėti ratukus palengvinančius   termostato perstatymą.</t>
  </si>
  <si>
    <t>9. Garantija – ne mažiau kaip 24 mėnesiai, kuri pradedama skaičiuoti nuo prietaiso instaliavimo dienos.</t>
  </si>
  <si>
    <t>10. Tiekėjas, pateikdamas kainos pasiūlymą prietaisui įsigyti, turi įvertinti būsimas prietaiso transportavimo ir instaliavimo išlaidas NVSPL Šiaulių struktūriniame padalinyje.</t>
  </si>
  <si>
    <t>33190000-8</t>
  </si>
  <si>
    <t>6. Naudojimo vadovai turi būti paruošti anglų ir lietuvių kalba.</t>
  </si>
  <si>
    <t>7. Įranga turi turėti CE ženklą.</t>
  </si>
  <si>
    <t>33191100-6</t>
  </si>
  <si>
    <t xml:space="preserve">2. Valdymas mikroprocesorinis: su integruotu informaciniu LED ekranu, laikmačiu. Būtina kompiuterinė sąsaja ir/arba duomenų perdavimas USB raktu, SD kortele.  </t>
  </si>
  <si>
    <t>6. Kamera turi būti iš nerūdijančio plieno. Pritaikyta keisti lentynų aukštį.</t>
  </si>
  <si>
    <t>8. Būtina ventiliatoriaus ar turbinos pagalba priverstinė oro cirkuliacija kameros viduje.</t>
  </si>
  <si>
    <t xml:space="preserve">9. Maitinimas - 230 ar 400V 50/60Hz elektros tinklo.  </t>
  </si>
  <si>
    <t>10. Įranga turi turėti CE ženklą.</t>
  </si>
  <si>
    <t>11. Garantija - ne mažiau kaip 24 mėnesiai, kuri pradedama skaičiuoti nuo spintos sumontavimo ir paleidimo dienos.</t>
  </si>
  <si>
    <t>38436400-4</t>
  </si>
  <si>
    <t>3. Be kaitinimo.</t>
  </si>
  <si>
    <t>4. Maišymo paviršiaus danga - nerūdijantis plienas.</t>
  </si>
  <si>
    <t>8. Energijos tiekimas: 230 V/50/60 Hz.</t>
  </si>
  <si>
    <t>9. Įranga turi turėti CE ženklą.</t>
  </si>
  <si>
    <t>38434000-6</t>
  </si>
  <si>
    <t>plokštelių (standartinėmis plokštelėmis, 96 šulinėlių) ELISA analizatorius su integruotomis pipetavimo, plokštelių transportavimo, imunofermentiniams tyrimams skirtų plovimo ir rezultatų nuskaitymo sistemomis bei programine įranga, su nepertraukiamo maitinimo šaltiniu, spausdintuvu ir  kt.būtinais priedais.</t>
  </si>
  <si>
    <t xml:space="preserve">sujungti ne mažiau kaip 12 suderinamų tyrimų toje pačioje mikroplokštelėje. </t>
  </si>
  <si>
    <t xml:space="preserve">5. Turi turėti vienos ir dviejų bangų (pagrindinės ir referentinės) ilgių parinkimo, nuskaitant tyrimų rezultatus, galimybę. </t>
  </si>
  <si>
    <t xml:space="preserve">7. Privalomai turi būti instaliuoti filtrai 405, 450, 490, 620 nm ir su galimybe praplėsti. </t>
  </si>
  <si>
    <t xml:space="preserve">12. Analizatorius turi turėti:  integruotą brūkšninių kodų skaitytuvą mėginiams, reagentams ir mikroplokštelėms. </t>
  </si>
  <si>
    <t xml:space="preserve">13. Analizatoriaus programinė įranga turi nustatyti ir pranešti vartotojui apie būtinybę papildyti analizatorių reagentais, sistemos skysčiais ar vienkartinėmis priemonėmis. </t>
  </si>
  <si>
    <t xml:space="preserve">14. Pilnai automatinis procesas su ,,Walk-away" funkcija, neskaitant mėginių supilstymo. </t>
  </si>
  <si>
    <t xml:space="preserve">15. Analizatorius turi turėti skysčių lygio, krešulio mėginyje aptikimo bei burbulų pašalinimo funkcijas. </t>
  </si>
  <si>
    <t>16. Analizatoriaus programinė įranga turi apskaičiuoti ir pateikti kiekybinius tyrimo rezultatus, sudaryti ir nubraižyti kalibracines kreives, turėti galimybę jas koreguoti, pasirinkti kreivės sudarymo tipą, nurodytą tyrimo metodikoje, galimybę programuoti kalibratorių, kontrolių ar mėginių išdėstymą.</t>
  </si>
  <si>
    <t xml:space="preserve">17. Turi turėti galimybę dirbti su įvairių gamintojų reagentais bei programuoti įvairių gamintojų tyrimus (atvira sistema).  </t>
  </si>
  <si>
    <t xml:space="preserve">18. Tiekėjas turi įsipareigoti užprogramuoti tyrimų protokolus pagal kliento poreikį. </t>
  </si>
  <si>
    <t xml:space="preserve">19. Analizatoriaus programinė įranga turi turėti dvikryptės komunikacijos  į LIS (laboratorijos informacinę sistemą) galimybę. </t>
  </si>
  <si>
    <t xml:space="preserve">20. Kartu su analizatoriumi turi būti pateikiama naudojimo instrukcija anglų ir lietuvių kalbomis. </t>
  </si>
  <si>
    <t>21. Instaliuoti prietaisą ir apmokymus pravesti turi gamintojo sertifikuotas inžinierius (pateikti sertifikatą).</t>
  </si>
  <si>
    <t>22. Garantinis laikotarpis – netrumpesnis kaip  24 mėn., kuris pradedamas skaičiuoti nuo analizatoriaus instaliavimo dienos.</t>
  </si>
  <si>
    <t>23. Analizatorius turi atitikti direktyvos 98/79/EC keliamus reikalavimus,turėti CE ženklinimą (kartu su pasiūlymu konkursui būtina pateikti įrangos žymėjimą CE ženklu liudijančių dokumentų kopijas).</t>
  </si>
  <si>
    <t>38432100-3</t>
  </si>
  <si>
    <t>1. Skirtas matavimams iš išorinių taršos šaltinių.</t>
  </si>
  <si>
    <t>2. Nustatomi parametrai:</t>
  </si>
  <si>
    <t>Tikslumas:</t>
  </si>
  <si>
    <t xml:space="preserve"> Tikslumas:</t>
  </si>
  <si>
    <t>3. Diferencinio slėgio, dujų srauto greičio, temperatūros matavimo galimybė.</t>
  </si>
  <si>
    <t>5. Automatinio jutiklių prapūtimo galimybė esant ilgiems matavimams.</t>
  </si>
  <si>
    <t>6. Matavimo diapazonų praplėtimo galimybė skiedžiant mėginius.</t>
  </si>
  <si>
    <t>10. Aušintuvas su kondensato šalinimu.</t>
  </si>
  <si>
    <t>12. Pakraunamos baterijos su įkrovikliu (galimybė nepertraukiamai matuoti pilnu pajėgumu ne mažiau 2 val.).</t>
  </si>
  <si>
    <t>17. Įranga turi turėti CE ženklą.</t>
  </si>
  <si>
    <t>18. Dokumentacija, instrukcijos - būtina pateikti naudojimo ir aptarnavimo vadovą lietuvių ir/arba anglų kalba.</t>
  </si>
  <si>
    <t>19. Reikalavimai dėl priėmimo-perdavimo: tiekėjas turi paleisti ir suderinti prietaisą. Priėmimo-perdavimo aktas pasirašomas pristačius ir įdiegus įrangą ir apmokius personalą. Tiekėjas turi apmokyti ne mažiau kaip 3 pirkėjo atstovus.</t>
  </si>
  <si>
    <t>21. Būtina metrologinė nustatomų parametrų patikra ir kalibravimas.</t>
  </si>
  <si>
    <t>38432210-7</t>
  </si>
  <si>
    <t xml:space="preserve">1. Sistemos sudedamieji moduliai: </t>
  </si>
  <si>
    <t>Sistema skirta lakių junginių termodesorbcinei analizei ir termiškai stabilių organinių junginių analizei.</t>
  </si>
  <si>
    <t>Sistema turi būti komplektuojama su dviem mėginių paėmimo moduliais: skystų mėginių autoinjektorium ir termodesorbcijos priedu. Tam, kad sistema nebūtų apribota vieno ar kito tipo mėginio įvedimu ir galėtų pilnai dirbti abiem mėginio įvedimo sistemom nepriklausomai vienai nuo kitos ji turi būti komplektuojama su dviem analitinėm kolonėlėm, vienu dalinamuoju vožtuvu (leidžiančiu programiškai (automatiškai) pasirinkti “analitinį kanalą”) dviem atskirais kanalais:</t>
  </si>
  <si>
    <t>1-as - Skystų mėginių autoinjektorius -&gt; S/SL garintuvas -&gt; 1-a analitinė kolonėlė -&gt; dalinamasis vožtuvas -&gt; masių spektrometrinis detektorius.</t>
  </si>
  <si>
    <t>2-as - Termodesorbcijos priedas -&gt; 2-a analitinė kolonėlė -&gt; dalinamasis vožtuvas -&gt; masių spektrometrinis detektorius.</t>
  </si>
  <si>
    <t>- dujų nuotėkio aptikimo sistema, pranešimai apie nesandarumą, kaitinimo sistemų atjungimas;</t>
  </si>
  <si>
    <t>- šilumos nuotėkio aptikimo sistema, kaitinimo sistemos atjungimas;</t>
  </si>
  <si>
    <t>- į chromatografą paduodamų dujų slėgio stebėjimo sistema, pranešimai apie slėgio kritimus viršyjus nustatytas ribas.</t>
  </si>
  <si>
    <t>2.6. Darbo apskaitos registras - privalomas su skaitikliais prevenciškai keičiamų susivartojančių dalių (septų, insertų, ir kt.) apskaitai.</t>
  </si>
  <si>
    <t>2.10. Garintuvas „Split/Splitless“ tipo- privalomas. Injektoriaus srautai ir slėgiai valdomi elektroniškai – programiškai su integruotu automatiniu pneumatiniu kontroleriu.</t>
  </si>
  <si>
    <t>2.17. Dujų nešėjų srauto kontrolė- turi būti nustatomi ir palaikomi sekantys srauto valdymo režimai:</t>
  </si>
  <si>
    <t>- pastovus slėgis nepriklausomai nuo kolonėlių termostato programos;</t>
  </si>
  <si>
    <t>- pastovus srautas (ml/min), nepriklausomai nuo kolonėlių termostato programos.</t>
  </si>
  <si>
    <t>- pastovi linijinio dujų tekėjimo greičio vertė (cm/s), nepriklausomai nuo kolonėlių termostato programos.</t>
  </si>
  <si>
    <t>3. Skystų mėginių autoinjektorius:</t>
  </si>
  <si>
    <t>3.2. Mėginio įvedimo greitis- reguliuojami injektavimo ir mėginio įšvirkštimo greičiai.</t>
  </si>
  <si>
    <t>3.4. Švirkšto praplovimo galimybė - pasirinkimas iš kelių skirtingų tirpiklių.</t>
  </si>
  <si>
    <t>4. Automatinis termodesorbcijos priedas:</t>
  </si>
  <si>
    <t>4.2. Galimybė atlikti mėginių seką ne iš eilės - automatinė karuselė prvalo galėti atlikti seką laisvai pasirenkama eilės tvarka.</t>
  </si>
  <si>
    <t>4.6. Koncentravimo modulio tipas - koncentravimo gaudyklė turi būti pakuoto tipo.</t>
  </si>
  <si>
    <t>4.8. Šaldymas koncentravimo modulyje- šaldymas privalo būti atliekamas elektroniškai, naudojant Peltje elementą.</t>
  </si>
  <si>
    <t>4.9. Dujų nešėjų kontrolė - srautai ir slėgiai valdomi elektroniškai-programiškai iš siūlomo dujų chromatografo su integruotu automatiniu pneumatiniu kontroleriu.</t>
  </si>
  <si>
    <t>4.10. Galimybė atlikti tiesioginę terminės desorbcijos analizę - konstrukcija privalo būti inertiška ir su minimizuota pernaša, kad sėkmingai atlikti tiesioginės desorbcijos analizes, kai į vamzdelį talpinamas tinkamas paties neapdoroto mėginio kiekis.</t>
  </si>
  <si>
    <t>4.11. Vidinio standarto įnešimo funkcija - privaloma.</t>
  </si>
  <si>
    <t>4.12. Pakartotinė mėginio surinkimo sistema- privaloma.</t>
  </si>
  <si>
    <t>4.13. Džiovinimo funkcija- privaloma.</t>
  </si>
  <si>
    <t>4.14. Termodesorbcijos priedo suderinamumas- desorbcijos priedas privalo būti pilnai suderinamas su dujų chomatografine sistema ir valdomas su programine įranga.</t>
  </si>
  <si>
    <t>5.1. Kvadrupolių apsauga nuo užteršimo- kvadrupolio konstrukcija privaloma su keičiamomis/valomomis pasyviomis kvadrupolio dalimis, saugančiomis nuo užsiteršimo kvadrupolį ir paeiliui sekančius elementus.</t>
  </si>
  <si>
    <t>5.2. Jonizacija- EI (elektronų smūginė).</t>
  </si>
  <si>
    <t>5.8. Keičiama jonų šaltinio temperatūra.</t>
  </si>
  <si>
    <t>5.10. Filamento srovė - reguliuojama.</t>
  </si>
  <si>
    <t>5.11. Vakuumavimo sistema - turbomolekulinių (gilaus vakuumo) siurblių vakuumavimo sistema.</t>
  </si>
  <si>
    <t>6. Sistemos valdymas (Privaloma. Dedikuota programinė įranga ir kompiuterinė darbo stotis.):</t>
  </si>
  <si>
    <t>6.1. Programinė įranga- privaloma dedikuota programinė įranga pilnai suderinta su siūloma Sistema.</t>
  </si>
  <si>
    <t>6.2. Programine įranga valdomi moduliai- pilnam dujų chromatografo, automatinio skystų mėginių autoinjektorių, automatinio termodesorbcijos priedo, bei masių spektrometrinio detektoriaus valdymui, duomenų surinkimui, saugojimui ir ataskaitų kūrimui.</t>
  </si>
  <si>
    <t>6.3. Duomenų kiekybinė analizė:</t>
  </si>
  <si>
    <t>6.4. Pateikiamos spektrų bibliotekos- naujausio leidimo NIST su RI (retention index) palaikymo funkcija.</t>
  </si>
  <si>
    <t>38433000-9</t>
  </si>
  <si>
    <t>1. Fotometrinė sistema – dvigubo</t>
  </si>
  <si>
    <t>spindulio optika.</t>
  </si>
  <si>
    <t>2. Bangos ilgio diapazonas – ne</t>
  </si>
  <si>
    <t>3.Skiriamoji geba - ne blogesnė nei</t>
  </si>
  <si>
    <t>4. Bangos ilgio tikslumas – ne</t>
  </si>
  <si>
    <t>5. Bangos ilgio atsikartojamumas –</t>
  </si>
  <si>
    <t>6. Šviesos išbarstymas - ne didesnis</t>
  </si>
  <si>
    <t>7. Fotometrinis diapazonas – šviesos</t>
  </si>
  <si>
    <t>8. Fotometrinis tikslumas:</t>
  </si>
  <si>
    <t>9. Fotometrinis atsikartojamumas:</t>
  </si>
  <si>
    <t>10. Bazinės linijos tolydumas – ne</t>
  </si>
  <si>
    <t xml:space="preserve">11. Bazinės linijos dreifas - ne </t>
  </si>
  <si>
    <t xml:space="preserve">12. Triukšmo lygis - ne didesnis nei </t>
  </si>
  <si>
    <t xml:space="preserve">13. Šviesos šaltiniai - ne mažiau kaip </t>
  </si>
  <si>
    <t>14. Šviesos šaltinių perjungimas –</t>
  </si>
  <si>
    <t>15. Detektorius - silicio fotodiodas.</t>
  </si>
  <si>
    <t xml:space="preserve">17.Valdymas – programinis, per prietaise  integruotą ne mažesnį nei 6“ grafinį ekraną. </t>
  </si>
  <si>
    <t>- spektrinis;</t>
  </si>
  <si>
    <t>- fotometrinis;</t>
  </si>
  <si>
    <t>- kiekybinis, kinetinis.</t>
  </si>
  <si>
    <t>19. Jungtys:</t>
  </si>
  <si>
    <t>- duomenų perdavimui - ne mažiau kaip 3 USB tipo, atminties kortelėms;</t>
  </si>
  <si>
    <t>- personalinio kompiuterio ir išorinio spausdintuvo prijungimui.</t>
  </si>
  <si>
    <t>būtina.</t>
  </si>
  <si>
    <t>23.Praplėtimo galimybės – privalo</t>
  </si>
  <si>
    <t>24. Dokumentacija, instrukcijos –</t>
  </si>
  <si>
    <t>būtina pateikti naudojimo ir aptarnavimo vadovą lietuvių ir/arba anglų kalba.</t>
  </si>
  <si>
    <t>25. Reikalavimai dėl priėmimo-</t>
  </si>
  <si>
    <t>28. Įranga turi turėti CE ženklą.</t>
  </si>
  <si>
    <t>38433200-1</t>
  </si>
  <si>
    <t>Paskirtis- matuoti išorinius taršos šaltinius.</t>
  </si>
  <si>
    <t xml:space="preserve">Tikslumas: </t>
  </si>
  <si>
    <t>2. Diferencinio slėgio, dujų srauto greičio, temperatūros matavimo galimybė.</t>
  </si>
  <si>
    <t>11. Belaidis Bluetooth spausdintuvas- 1 vnt.</t>
  </si>
  <si>
    <t>14. Dokumentacija, instrukcijos - būtina pateikti naudojimo ir aptarnavimo vadovą lietuvių ir/arba anglų kalba.</t>
  </si>
  <si>
    <t>17. Metrologinė patikra - būtina metrologinė nustatomų parametrų patikra ir kalibravimas.</t>
  </si>
  <si>
    <t>18. Įranga turi turėti CE ženklą.</t>
  </si>
  <si>
    <t>38434560-9</t>
  </si>
  <si>
    <t>Komplektacija:</t>
  </si>
  <si>
    <t>3. Ekranas: grafinis TFT ar analogiškas.</t>
  </si>
  <si>
    <t>9. Dozavimo tikslumas:</t>
  </si>
  <si>
    <t>10. Maitinimas: 100-240 V; 50-60 Hz.</t>
  </si>
  <si>
    <t>11.Metrologinė patikra/kalibravimas biuretėms:</t>
  </si>
  <si>
    <t>Kiti reikalavimai:</t>
  </si>
  <si>
    <t>12. Prietaisas turi turėti CE ženklą.</t>
  </si>
  <si>
    <t>13. Titratoriaus pristatymo metu turi būti pateiktas anglų ir lietuvių kalba paruoštas naudojimo vadovas.</t>
  </si>
  <si>
    <t>14. Pateiktoje gamintojo techninėje dokumentacijoje turi būti pažymėtos vietos, kuriose nurodyti reikalaujami parametrai.</t>
  </si>
  <si>
    <t>15. Tiekėjas turi instaliuoti siūlomąprietaisą ir apmokyti ne mažiau kaip 3 perkančiosios organizacijos darbuotojus ja naudotis, jiems išduoti sertifikatus.</t>
  </si>
  <si>
    <t>16. Garantinis laikotarpis -  ne mažiau kaip 36 mėn., kuris pradedamas skaičiuoti nuo prietaiso instaliavimo datos.</t>
  </si>
  <si>
    <t>Pusiau automatinis analizatorius skirtas atlikti imunobloto juostelinius tyrimus.</t>
  </si>
  <si>
    <t xml:space="preserve">1. Sistemą turi sudaryti: </t>
  </si>
  <si>
    <t>- juostelių procesorius</t>
  </si>
  <si>
    <t>- skaitytuvas;</t>
  </si>
  <si>
    <t xml:space="preserve">- progaminė įranga. </t>
  </si>
  <si>
    <t>2. Visa įranga turi būti suderinta</t>
  </si>
  <si>
    <t xml:space="preserve">tarpusavyje (pateikti tai patvirtinančius gamintojo dokumentus). </t>
  </si>
  <si>
    <t>3. Kartu su sistema turi būti</t>
  </si>
  <si>
    <t>pateikiamas nepertraukiamas elektros šaltinis ir kiti gamintojo rekomenduojami priedai.</t>
  </si>
  <si>
    <t>5.Galimybė keisti tyrimo trukmę</t>
  </si>
  <si>
    <t xml:space="preserve">atliekant skirtingų infekcijų tyrimus. </t>
  </si>
  <si>
    <t>6.Privalomai turi tikti žmogaus</t>
  </si>
  <si>
    <t xml:space="preserve">imunodeficito viruso (ŽIV), laimo ligos, hepatito C, sifilio antikūnų  tyrimams. </t>
  </si>
  <si>
    <t>8.Integruotas garsinis aliarmas,</t>
  </si>
  <si>
    <t xml:space="preserve">pranešantis apie programos pabaigą ar kt. </t>
  </si>
  <si>
    <t xml:space="preserve">9.Analizatorius turi turėti ne mažiau </t>
  </si>
  <si>
    <t>8.Turi būti integruotas atliekų lygio</t>
  </si>
  <si>
    <t xml:space="preserve">sensorius. </t>
  </si>
  <si>
    <t xml:space="preserve">geba, optimizuotas juostos aptikimas, analizė ir juostos vaizdas. </t>
  </si>
  <si>
    <t>10.Programinė įranga geba</t>
  </si>
  <si>
    <t xml:space="preserve">automatiškai analizuoti ir interpretuoti rezultatus. </t>
  </si>
  <si>
    <t xml:space="preserve">11.Skaitytuvas turi skenuoti vaizdus 3D formatu. </t>
  </si>
  <si>
    <t>12.Analizatoriaus programinė įranga</t>
  </si>
  <si>
    <t>turi turėti dvikryptės komunikacijos  į LIS (laboratorijos informacinę sistemą) galimybę.</t>
  </si>
  <si>
    <t>13.Kartu su sistema turi būti</t>
  </si>
  <si>
    <t xml:space="preserve">pateikiama instrukcija anglų ir lietuvių kalbomis. </t>
  </si>
  <si>
    <t>14.Instaliuoti prietaisą ir apmokymus</t>
  </si>
  <si>
    <t>pravesti turi gamintojo sertifikuotas asmuo.</t>
  </si>
  <si>
    <t>15.Prietaisas turi atitikti CE-IVD</t>
  </si>
  <si>
    <t xml:space="preserve">reikalavimus. </t>
  </si>
  <si>
    <t>38434510-4</t>
  </si>
  <si>
    <t xml:space="preserve">lazerių klinikinis tėkmės citometras su kompiuteriu, programine įranga, monitoriumi, brūkšninių kodų skaitytuvu mėginiams, spausdintuvu ir nepertraukiamu maitinimo šaltiniu. </t>
  </si>
  <si>
    <t>2.Su galimybe praplėsti spalvų</t>
  </si>
  <si>
    <t xml:space="preserve">diapozoną pagal kliento poreikį. </t>
  </si>
  <si>
    <t xml:space="preserve">3.Ne mažiau 35 000 įvykių per sekundę. </t>
  </si>
  <si>
    <t>4.Būtinas priekinės ir šoninės sklaidos</t>
  </si>
  <si>
    <t>matavimas.</t>
  </si>
  <si>
    <t>5.Analizuojamo mėginio pernešimas į</t>
  </si>
  <si>
    <t>6.Automatinė mėginių</t>
  </si>
  <si>
    <t>padavimo/pakrovimo sistema,</t>
  </si>
  <si>
    <t xml:space="preserve">talpinanti ne mažiau kaip 40 mėginių su purtymo funkcija. </t>
  </si>
  <si>
    <t>7.Kokybiniam ir kiekybiniam klinikiniams CE-IVD protokolams skirta programinė įranga, pritaikyta konkursui siūlomam tėkmės citometrui, pateikiama su iš anksto paruoštais automatiniais protokolais (apimant kalibraciją, kompensaciją, kokybės kontrolę, surinkimą, analizę).</t>
  </si>
  <si>
    <t xml:space="preserve">8.Vartotojų pagal poreikį laisvai kuriamiems protokolams skirta programinė įranga, pritaikyta konkursui siūlomam tėkmės citometrui (apimant kalibraciją, kompensaciją, kokybės kontrolę, surinkimą, analizę). </t>
  </si>
  <si>
    <t>9.Tėkmės citometras turi užtikrinti</t>
  </si>
  <si>
    <t xml:space="preserve">šių žymenų CD3+, CD8+, CD4+, CD45+, CD16+56, CD19+ nustatymą vienu reagentų rinkiniu. </t>
  </si>
  <si>
    <t>10.Tėkmės citometro kalibracija ne</t>
  </si>
  <si>
    <t>11.Fluorescencijos kompensavimas</t>
  </si>
  <si>
    <t xml:space="preserve">12.Tėkmės citometras turi būti pastatomas ant stalo ir turi turėti galimybę jungtis į  LIS (laboratorijos informacinę sistemą). </t>
  </si>
  <si>
    <t xml:space="preserve">14.Kartu su citometru turi būti pateikiama naudojimo instrukcija anglų ir lietuvių kalbomis.  </t>
  </si>
  <si>
    <t>13.Instaliuoti prietaisą ir apmokymus</t>
  </si>
  <si>
    <t>pravesti turi gamintojo sertifikuotas inžinierius.</t>
  </si>
  <si>
    <t>14.Mokymams reikalingus reagentus</t>
  </si>
  <si>
    <t xml:space="preserve">ir priemones privalo pateikti tiekėjas. </t>
  </si>
  <si>
    <t>16.Prietaisas turi atitikti CE-IVD</t>
  </si>
  <si>
    <t>reikalavimus.</t>
  </si>
  <si>
    <t>38436500-5</t>
  </si>
  <si>
    <t>2. Nerūdijančio plieno korpusas.</t>
  </si>
  <si>
    <t>3. Durelės turi būti smūgiams atspariaus stiklo.</t>
  </si>
  <si>
    <t>5. Būtinas tylus veikimas.</t>
  </si>
  <si>
    <t>8. Turi būti lengvai valomos</t>
  </si>
  <si>
    <t>homogenizatoriaus mentės.</t>
  </si>
  <si>
    <t>9. Uždarymo mechanizmas, turi būti sandarus, psaugantis nuo pratekėjimo.</t>
  </si>
  <si>
    <t>10. Garantinis laikotarpis – nemažiau kaip 36 mėn., kuris pradedamas skaičiuoti nuo prietaiso instaliavimo dienos.</t>
  </si>
  <si>
    <t>11. Svoris  - 16 kg, paklaida  ± 1 kg.</t>
  </si>
  <si>
    <t>12. Įranga turi turėti CE ženklą.</t>
  </si>
  <si>
    <t>1. Aparatas 96 šulinėlių mikroplokštelių plovimui, atliekant imunofermentinius tyrimus, su progamuojamu plovimų skaičiumi ir tūriu, atliekant tyrimus rankiniu būdu.</t>
  </si>
  <si>
    <t xml:space="preserve">2. Programuojamas plovimo ciklų ir plaunamų eilučių kiekis. </t>
  </si>
  <si>
    <t xml:space="preserve">5. Liekamasis tūris šulinėlyje ne didesnis nei 2 ul. </t>
  </si>
  <si>
    <t xml:space="preserve">7. Su prietaisu turi būti pateikiami: </t>
  </si>
  <si>
    <t>8.Kartu su aparatu turi būti pateikiama naudojimo instrukcija anglų ir lietuvių kalbomis.</t>
  </si>
  <si>
    <t>9. Tiekėjas privalo instaliuoti</t>
  </si>
  <si>
    <t xml:space="preserve">prietaisą ir apmokymus pravesti turi gamintojo sertifikuotas inžinierius. </t>
  </si>
  <si>
    <t xml:space="preserve">10. Su pasiūlymu privaloma pateikti </t>
  </si>
  <si>
    <t>gamintojo išduoto serviso inžinieriaus kvalifikaciją įrodančio dokumento kopiją.</t>
  </si>
  <si>
    <t>11. Prietaisas turi atitikti CE-IVD</t>
  </si>
  <si>
    <t>12.Garantinis laikotarpis - ne mažiau kaip 12 mėn., kuris pradedamas skaičiuoti nuo aparato instaliavimo dienos.</t>
  </si>
  <si>
    <t>38434300-9</t>
  </si>
  <si>
    <t xml:space="preserve">skirtas vibracijos matuoklių kalibravimui  pagal ISO 8041. </t>
  </si>
  <si>
    <t xml:space="preserve">matavimą ar matavimų seriją ir po jos. </t>
  </si>
  <si>
    <t>prietaiso kalibravimo ir funkcionalumo patikrinimas.</t>
  </si>
  <si>
    <t>pagrįstas įmontuotu triašiu etaloniniu pagreičio matuokliu ir mikroprocesoriaus valdomu purtikliu. Remiantis ISO 8041 reikalavimu, etaloninis pagreičio matuoklis matuoja 112500,0012500,00</t>
  </si>
  <si>
    <t xml:space="preserve">skersinės ašies ir skersines vibracijas, kad būtų galima nustatyti kalibravimo signalo trukdžius. </t>
  </si>
  <si>
    <t>daviklio  pritvirtinimas turi būti  automatiškai aptinkamas ir LED indikatoriais nurodomas kalibratoriaus skydelyje nurodant kryptį, kurią reikia taisyti.</t>
  </si>
  <si>
    <t>korpusas su įmontuota įkraunama baterija.</t>
  </si>
  <si>
    <t xml:space="preserve">instrukcija, gamintojo sertifikatai. </t>
  </si>
  <si>
    <t>1. Techninė specifikacija:</t>
  </si>
  <si>
    <t xml:space="preserve">1.1. Modulinė PGR Sistema, kurią galima konfigūruoti pagal esamą ar būsimą laboratorijos krūvį. </t>
  </si>
  <si>
    <t>1.3. Visi tyrimai validuoti AOAC ir/ar NF, pagal esamus tarptautinius standartus (ISO).</t>
  </si>
  <si>
    <t xml:space="preserve">1.4. Visi reagentai ir vienkartinės priemonės turi būti paruoštos naudojimui – nereikia papildomai paruošti prieš naudojimą. </t>
  </si>
  <si>
    <t>1.5. Visi reagentai turi būti sužymėti barkodais, kuriuos atpažįsta sistema, taip užtikrinat teisingų reagentų pasirinkimą ir atsekamumą.</t>
  </si>
  <si>
    <t>1.6. Sistema automatiškai interpretuoja tyrimo duomenis ir pateikia suformuotus rezultatus, be papildomo naudotojo darbo.</t>
  </si>
  <si>
    <t xml:space="preserve">1.7. Sistema pritaikyta darbui mikrobiologijos laboratorijose. Sistemos veikimui nereikalinga jokia speciali aplinka. </t>
  </si>
  <si>
    <t>1.11. Nebūtina turėti žinių apie PGR norint dirbti su sistema.</t>
  </si>
  <si>
    <t xml:space="preserve">1.12. Esminiai reagentai pritaikyti transportavimui aplinkos temperatūroje, siekiant išvengti sumažėjusio veiklumo reagentų tikimybę. </t>
  </si>
  <si>
    <t>1.13. Teigiama kontrolinė reakcija atliekama kiekvienam mėginiui, sistema aptinka ir interpretuoja jąautomatiškai. 1.14. Visi programinės įrangos naujinimai atliekami nemokamai.</t>
  </si>
  <si>
    <t>1.17. Suderinama su LIMS.</t>
  </si>
  <si>
    <t xml:space="preserve">2.1.1. Salmonella (NF-validuota); </t>
  </si>
  <si>
    <t xml:space="preserve">2.1.2. Listeria spp ir/ar L monocytogenes (NF-validuota); </t>
  </si>
  <si>
    <t xml:space="preserve">2.1.3. Listeria multiplex; </t>
  </si>
  <si>
    <t xml:space="preserve">2.1.4. Listeria ID; </t>
  </si>
  <si>
    <t>2.1.5. Patogeninė E. coli O157 ir/ar E. coli  STEC Top 7 ir/ar O104 (NF-validuota).</t>
  </si>
  <si>
    <t xml:space="preserve">2.2.1. Legionella spp ir/ar Legionella pneumophila kiekybinis testavimas (rezultatai per 2-3 valandas) (NF validuota); </t>
  </si>
  <si>
    <t xml:space="preserve">2.2.2. Legionella multiplex (kiekybiniai); 2.2.3. Legionella ID kokybiniai; </t>
  </si>
  <si>
    <t>2.2.4. Legionella Serogrupės 1 aptikimas; 2.2.5. E. coli ir Enterococcus kiekybiniai); 2.2.6. Pseudomonas aeruginosa (kokybiniai).</t>
  </si>
  <si>
    <t xml:space="preserve">2.3.1. Alaus gedimą sukeliantys mikroorganizmai (22 taikiniai); </t>
  </si>
  <si>
    <t xml:space="preserve">2.3.2. Mielių identifikavimas; </t>
  </si>
  <si>
    <t>2.3.3. TAB/ACB: Alicyclobacillus.</t>
  </si>
  <si>
    <t>3. Įranga turi turėti CE ženklą.</t>
  </si>
  <si>
    <t>4. Tiekėjas įsipareigoja atlikti instaliavimą ir mokymus ciklerio instaliavimo vietoje.</t>
  </si>
  <si>
    <t>6. Tiekėjas, pateikdamas kainos pasiūlymą prietaisui įsigyti, turi įvertinti būsimas prietaiso transportavimo ir instaliavimo ir mokymų išlaidas NVSPL Mikrobiologinių tyrimų skyriuje.</t>
  </si>
  <si>
    <t>38433300-2</t>
  </si>
  <si>
    <t>Techninės charakteristikos:</t>
  </si>
  <si>
    <t>AVG, MAX AVG;</t>
  </si>
  <si>
    <t xml:space="preserve">0,265 μW/m² iki 26,53 MW/m²; </t>
  </si>
  <si>
    <t>0,027 nW/cm² iki 2,653 kW/cm²;</t>
  </si>
  <si>
    <t>0,0001 % iki 9999 %.</t>
  </si>
  <si>
    <t>automatinis atpažinimas.</t>
  </si>
  <si>
    <t>registruojantis buvimo vietą.</t>
  </si>
  <si>
    <t>perklausymo funkcija.</t>
  </si>
  <si>
    <t>14. Elektrinio lauko matavimo zondas.</t>
  </si>
  <si>
    <t>nuo 130 nW/cm2 iki 42 mW/cm2.</t>
  </si>
  <si>
    <t>nešiojimui, matavimo zondas, trikojo adapteris, USB kabelis, įkroviklis, programinė įranga, vartotojo instrukcija, kalibravimo sertifikatas.</t>
  </si>
  <si>
    <t>16. Įranga turi turėti CE ženklą.</t>
  </si>
  <si>
    <t>2. Analizatoriaus talpa - ne mažiau kaip</t>
  </si>
  <si>
    <t>3.       Analizatorius turi turėti galimybę</t>
  </si>
  <si>
    <t>1.      1.Vibracijos virpesių  kalibratorius</t>
  </si>
  <si>
    <t>2.      2.Kalibravimai atliekami lauke prieš</t>
  </si>
  <si>
    <t>3.      Taip pat atliekamas pagrindinio</t>
  </si>
  <si>
    <t>4.      3.Kalibratorius turi būti tinkamas</t>
  </si>
  <si>
    <t>5.      4.Kalibratoriaus veikimas turi būti</t>
  </si>
  <si>
    <t>7.      6.Bet koks netinkamas vibracijos</t>
  </si>
  <si>
    <t>8.      7.Turi būti tvirtas ir drėgmei atsparus</t>
  </si>
  <si>
    <t>1.      1.Dažnių juosta su skirtingais zondais:</t>
  </si>
  <si>
    <t>2.      2.Matavimo režimai: ACT, MAX, MIN,</t>
  </si>
  <si>
    <t>4.      0,01 V/m iki 100 kV/m;</t>
  </si>
  <si>
    <t xml:space="preserve">5.      0,027 mA/m iki 265,3 A/m; </t>
  </si>
  <si>
    <t>6.      4. Lengvas zondų prijungimas ir</t>
  </si>
  <si>
    <t xml:space="preserve">7.      5. Automatinis nunulinimas. </t>
  </si>
  <si>
    <t>8.      6. Didelis vaizduoklis.</t>
  </si>
  <si>
    <t xml:space="preserve">9.      7. Talpi atmintinė duomenų kaupimui - </t>
  </si>
  <si>
    <t>10.  8. Būtina USB jugtis.</t>
  </si>
  <si>
    <t>11.  9. Programinė įranga.</t>
  </si>
  <si>
    <t>12.  10. GPS imtuvas automatiškai</t>
  </si>
  <si>
    <t>13.  11. Balso komentarų įrašymo ir</t>
  </si>
  <si>
    <t xml:space="preserve">14.  12. Gabaritai: 280x98x45 mm (±20 mm). </t>
  </si>
  <si>
    <t>16.  14.1 Trijų ašių izotropinė antena dažnių</t>
  </si>
  <si>
    <t>18.  nuo 0,7 iki 400V/m ;</t>
  </si>
  <si>
    <r>
      <t xml:space="preserve">Tiekėjo siūlomo objekto techniniai parametrai (rašyti „Atitinka“ arba „Taip“ neleidžiama), pateikiamos nuorodos į konkrečius pasiūlymo lapus, kuriuose yra atžyma apie parametro patvirtinimą </t>
    </r>
    <r>
      <rPr>
        <b/>
        <sz val="11"/>
        <color theme="1"/>
        <rFont val="Times New Roman"/>
        <family val="1"/>
      </rPr>
      <t>(pateikiamoje gamintojo techninėje dokumentacijoje privalo būti atžyma, kurį techninės specifikacijos reikalaujamų parametrų punktą patvirtina siūlomas parametras)</t>
    </r>
  </si>
  <si>
    <r>
      <t xml:space="preserve">1. </t>
    </r>
    <r>
      <rPr>
        <b/>
        <sz val="11"/>
        <color theme="1"/>
        <rFont val="Times New Roman"/>
        <family val="1"/>
      </rPr>
      <t>Vertikalus</t>
    </r>
    <r>
      <rPr>
        <sz val="11"/>
        <color theme="1"/>
        <rFont val="Times New Roman"/>
        <family val="1"/>
      </rPr>
      <t>.</t>
    </r>
  </si>
  <si>
    <r>
      <t>2. Tūris –</t>
    </r>
    <r>
      <rPr>
        <b/>
        <sz val="11"/>
        <color theme="1"/>
        <rFont val="Times New Roman"/>
        <family val="1"/>
      </rPr>
      <t>100...130</t>
    </r>
    <r>
      <rPr>
        <sz val="11"/>
        <color theme="1"/>
        <rFont val="Times New Roman"/>
        <family val="1"/>
      </rPr>
      <t xml:space="preserve"> litrų.</t>
    </r>
  </si>
  <si>
    <r>
      <t xml:space="preserve">3. Kaitinimo temperatūra ne mažiau kaip iki </t>
    </r>
    <r>
      <rPr>
        <b/>
        <sz val="11"/>
        <color theme="1"/>
        <rFont val="Times New Roman"/>
        <family val="1"/>
      </rPr>
      <t>140 °C</t>
    </r>
    <r>
      <rPr>
        <sz val="11"/>
        <color theme="1"/>
        <rFont val="Times New Roman"/>
        <family val="1"/>
      </rPr>
      <t xml:space="preserve">. Su papildomu lanksčiu temperatūros jutikliu PT 100 kameros viduje. </t>
    </r>
  </si>
  <si>
    <r>
      <t xml:space="preserve">8. Prie korpuso turi būti primontuotas </t>
    </r>
    <r>
      <rPr>
        <b/>
        <sz val="11"/>
        <color theme="1"/>
        <rFont val="Times New Roman"/>
        <family val="1"/>
      </rPr>
      <t>pasisukantis  elektrinis keltuvas</t>
    </r>
    <r>
      <rPr>
        <sz val="11"/>
        <color theme="1"/>
        <rFont val="Times New Roman"/>
        <family val="1"/>
      </rPr>
      <t xml:space="preserve"> su mobiliu valdymo pultu krepšio kėlimui.</t>
    </r>
  </si>
  <si>
    <r>
      <t xml:space="preserve">11. Programavimas - ne mažiau kaip </t>
    </r>
    <r>
      <rPr>
        <b/>
        <sz val="11"/>
        <color theme="1"/>
        <rFont val="Times New Roman"/>
        <family val="1"/>
      </rPr>
      <t>5</t>
    </r>
    <r>
      <rPr>
        <sz val="11"/>
        <color theme="1"/>
        <rFont val="Times New Roman"/>
        <family val="1"/>
      </rPr>
      <t xml:space="preserve"> standartinės programos, su galimybe jas programuoti papildomai pagal vartotojo poreikius. Su specialia programa nukenksminimui su temperatūros kėlimu pulsais.</t>
    </r>
  </si>
  <si>
    <r>
      <t xml:space="preserve">14. Garantija – ne mažiau kaip </t>
    </r>
    <r>
      <rPr>
        <b/>
        <sz val="11"/>
        <color theme="1"/>
        <rFont val="Times New Roman"/>
        <family val="1"/>
      </rPr>
      <t>24</t>
    </r>
    <r>
      <rPr>
        <sz val="11"/>
        <color theme="1"/>
        <rFont val="Times New Roman"/>
        <family val="1"/>
      </rPr>
      <t xml:space="preserve"> mėnesiai, kuri pradedama skaičiuoti nuo autoklavo instaliavimo dienos.</t>
    </r>
  </si>
  <si>
    <r>
      <t xml:space="preserve">2. Kameros talpa: </t>
    </r>
    <r>
      <rPr>
        <b/>
        <sz val="11"/>
        <color theme="1"/>
        <rFont val="Times New Roman"/>
        <family val="1"/>
      </rPr>
      <t>200-300 l</t>
    </r>
    <r>
      <rPr>
        <sz val="11"/>
        <color theme="1"/>
        <rFont val="Times New Roman"/>
        <family val="1"/>
      </rPr>
      <t>.</t>
    </r>
  </si>
  <si>
    <r>
      <t xml:space="preserve">3. Komplekte turi būti ne mažiau kaip  </t>
    </r>
    <r>
      <rPr>
        <b/>
        <sz val="11"/>
        <color theme="1"/>
        <rFont val="Times New Roman"/>
        <family val="1"/>
      </rPr>
      <t>4</t>
    </r>
    <r>
      <rPr>
        <sz val="11"/>
        <color theme="1"/>
        <rFont val="Times New Roman"/>
        <family val="1"/>
      </rPr>
      <t xml:space="preserve"> (keturios) reguliuojamo aukščio nerūdijančio plieno vielos lentynos.</t>
    </r>
  </si>
  <si>
    <r>
      <t xml:space="preserve">4. Temperatūros diapazonas:  neblogesnis kaip </t>
    </r>
    <r>
      <rPr>
        <b/>
        <sz val="11"/>
        <color theme="1"/>
        <rFont val="Times New Roman"/>
        <family val="1"/>
      </rPr>
      <t>+3 ° C ... + 70 ° C</t>
    </r>
    <r>
      <rPr>
        <sz val="11"/>
        <color theme="1"/>
        <rFont val="Times New Roman"/>
        <family val="1"/>
      </rPr>
      <t>.</t>
    </r>
  </si>
  <si>
    <r>
      <t xml:space="preserve">5. Temperatūros skiriamoji geba: kas </t>
    </r>
    <r>
      <rPr>
        <b/>
        <sz val="11"/>
        <color theme="1"/>
        <rFont val="Times New Roman"/>
        <family val="1"/>
      </rPr>
      <t>0,1°C</t>
    </r>
    <r>
      <rPr>
        <sz val="11"/>
        <color theme="1"/>
        <rFont val="Times New Roman"/>
        <family val="1"/>
      </rPr>
      <t>,</t>
    </r>
  </si>
  <si>
    <r>
      <t xml:space="preserve">9. Garantija – ne mažiaus kaip </t>
    </r>
    <r>
      <rPr>
        <b/>
        <sz val="11"/>
        <color theme="1"/>
        <rFont val="Times New Roman"/>
        <family val="1"/>
      </rPr>
      <t xml:space="preserve">24 </t>
    </r>
    <r>
      <rPr>
        <sz val="11"/>
        <color theme="1"/>
        <rFont val="Times New Roman"/>
        <family val="1"/>
      </rPr>
      <t>mėnesiai, kuri pradedama skaičiuoti nuo termostato-inkubatoraius instaliavimo dienos.</t>
    </r>
  </si>
  <si>
    <r>
      <t xml:space="preserve">1. Profesionalus </t>
    </r>
    <r>
      <rPr>
        <b/>
        <sz val="11"/>
        <color theme="1"/>
        <rFont val="Times New Roman"/>
        <family val="1"/>
      </rPr>
      <t>šaldantis</t>
    </r>
    <r>
      <rPr>
        <sz val="11"/>
        <color theme="1"/>
        <rFont val="Times New Roman"/>
        <family val="1"/>
      </rPr>
      <t xml:space="preserve"> termostatas-inkubatorius, tinkamas laboratorinių tyrimų ir reagentų saugojimui.</t>
    </r>
  </si>
  <si>
    <r>
      <t xml:space="preserve">7.5. būtina </t>
    </r>
    <r>
      <rPr>
        <b/>
        <sz val="11"/>
        <color theme="1"/>
        <rFont val="Times New Roman"/>
        <family val="1"/>
      </rPr>
      <t>automatinio atitirpinimo</t>
    </r>
    <r>
      <rPr>
        <sz val="11"/>
        <color theme="1"/>
        <rFont val="Times New Roman"/>
        <family val="1"/>
      </rPr>
      <t xml:space="preserve"> funkcija; </t>
    </r>
  </si>
  <si>
    <r>
      <t xml:space="preserve">1. Darbinė temperatūra nuo </t>
    </r>
    <r>
      <rPr>
        <b/>
        <sz val="11"/>
        <color theme="1"/>
        <rFont val="Times New Roman"/>
        <family val="1"/>
      </rPr>
      <t>4 iki 80ºC</t>
    </r>
    <r>
      <rPr>
        <sz val="11"/>
        <color theme="1"/>
        <rFont val="Times New Roman"/>
        <family val="1"/>
      </rPr>
      <t>, nepriklausomai nuo aplinkos temperatūros.</t>
    </r>
  </si>
  <si>
    <r>
      <t xml:space="preserve">2. Temperatūros svyravimas ne daugiau kaip </t>
    </r>
    <r>
      <rPr>
        <b/>
        <sz val="11"/>
        <color theme="1"/>
        <rFont val="Times New Roman"/>
        <family val="1"/>
      </rPr>
      <t>± 0,10ºC</t>
    </r>
    <r>
      <rPr>
        <sz val="11"/>
        <color theme="1"/>
        <rFont val="Times New Roman"/>
        <family val="1"/>
      </rPr>
      <t>.</t>
    </r>
  </si>
  <si>
    <r>
      <t xml:space="preserve">3. Temperatūra rodoma ekrane </t>
    </r>
    <r>
      <rPr>
        <b/>
        <sz val="11"/>
        <color theme="1"/>
        <rFont val="Times New Roman"/>
        <family val="1"/>
      </rPr>
      <t>± 0,10ºC</t>
    </r>
    <r>
      <rPr>
        <sz val="11"/>
        <color theme="1"/>
        <rFont val="Times New Roman"/>
        <family val="1"/>
      </rPr>
      <t xml:space="preserve"> tikslumu.</t>
    </r>
  </si>
  <si>
    <r>
      <t xml:space="preserve"> 4. Magnetinio maišymo funkcija turi būti ne mažiau kaip </t>
    </r>
    <r>
      <rPr>
        <b/>
        <sz val="11"/>
        <color theme="1"/>
        <rFont val="Times New Roman"/>
        <family val="1"/>
      </rPr>
      <t>8-ių</t>
    </r>
    <r>
      <rPr>
        <sz val="11"/>
        <color theme="1"/>
        <rFont val="Times New Roman"/>
        <family val="1"/>
      </rPr>
      <t xml:space="preserve"> nustatymo lygių. </t>
    </r>
  </si>
  <si>
    <r>
      <t xml:space="preserve">5. Vietos indui įdėti diametras </t>
    </r>
    <r>
      <rPr>
        <b/>
        <sz val="11"/>
        <color theme="1"/>
        <rFont val="Times New Roman"/>
        <family val="1"/>
      </rPr>
      <t>62±2 mm</t>
    </r>
    <r>
      <rPr>
        <sz val="11"/>
        <color theme="1"/>
        <rFont val="Times New Roman"/>
        <family val="1"/>
      </rPr>
      <t xml:space="preserve">. 6. Išoriniai matmenys (WxDxH) -  175x180x100 mm (± 20 mm). </t>
    </r>
  </si>
  <si>
    <r>
      <t xml:space="preserve">8. Garantinis laikotarpis – ne mažiau kaip </t>
    </r>
    <r>
      <rPr>
        <b/>
        <sz val="11"/>
        <color theme="1"/>
        <rFont val="Times New Roman"/>
        <family val="1"/>
      </rPr>
      <t>24</t>
    </r>
    <r>
      <rPr>
        <sz val="11"/>
        <color theme="1"/>
        <rFont val="Times New Roman"/>
        <family val="1"/>
      </rPr>
      <t xml:space="preserve"> mėn., kuris pradedamas skaičiuoti nuo prietaiso instaliavimo dienos.</t>
    </r>
  </si>
  <si>
    <r>
      <t xml:space="preserve">1. Tūris - ne mažiau kaip </t>
    </r>
    <r>
      <rPr>
        <b/>
        <sz val="11"/>
        <color theme="1"/>
        <rFont val="Times New Roman"/>
        <family val="1"/>
      </rPr>
      <t>400 l</t>
    </r>
    <r>
      <rPr>
        <sz val="11"/>
        <color theme="1"/>
        <rFont val="Times New Roman"/>
        <family val="1"/>
      </rPr>
      <t xml:space="preserve">. </t>
    </r>
  </si>
  <si>
    <r>
      <t xml:space="preserve">3. Temperatūros intervalas </t>
    </r>
    <r>
      <rPr>
        <b/>
        <sz val="11"/>
        <color theme="1"/>
        <rFont val="Times New Roman"/>
        <family val="1"/>
      </rPr>
      <t>+5...+300°C</t>
    </r>
    <r>
      <rPr>
        <sz val="11"/>
        <color theme="1"/>
        <rFont val="Times New Roman"/>
        <family val="1"/>
      </rPr>
      <t>.</t>
    </r>
  </si>
  <si>
    <r>
      <t xml:space="preserve">4. Temperatūros fluktuacija </t>
    </r>
    <r>
      <rPr>
        <b/>
        <sz val="11"/>
        <color theme="1"/>
        <rFont val="Times New Roman"/>
        <family val="1"/>
      </rPr>
      <t>±0,4</t>
    </r>
    <r>
      <rPr>
        <sz val="11"/>
        <color theme="1"/>
        <rFont val="Times New Roman"/>
        <family val="1"/>
      </rPr>
      <t xml:space="preserve"> laipsnio.</t>
    </r>
  </si>
  <si>
    <r>
      <t xml:space="preserve">5. Durys  - ne mažiau nei </t>
    </r>
    <r>
      <rPr>
        <b/>
        <sz val="11"/>
        <color theme="1"/>
        <rFont val="Times New Roman"/>
        <family val="1"/>
      </rPr>
      <t>2</t>
    </r>
    <r>
      <rPr>
        <sz val="11"/>
        <color theme="1"/>
        <rFont val="Times New Roman"/>
        <family val="1"/>
      </rPr>
      <t xml:space="preserve"> (dvi).</t>
    </r>
  </si>
  <si>
    <r>
      <t xml:space="preserve">7. Komplete turi būti ne mažiau kaip </t>
    </r>
    <r>
      <rPr>
        <b/>
        <sz val="11"/>
        <color theme="1"/>
        <rFont val="Times New Roman"/>
        <family val="1"/>
      </rPr>
      <t xml:space="preserve">3 </t>
    </r>
    <r>
      <rPr>
        <sz val="11"/>
        <color theme="1"/>
        <rFont val="Times New Roman"/>
        <family val="1"/>
      </rPr>
      <t>(trys) nerūdijančio plieno vielos lentynos.</t>
    </r>
  </si>
  <si>
    <r>
      <t xml:space="preserve">1. Maišymo pozicijos - ne mažiau kaip </t>
    </r>
    <r>
      <rPr>
        <b/>
        <sz val="11"/>
        <color theme="1"/>
        <rFont val="Times New Roman"/>
        <family val="1"/>
      </rPr>
      <t>15</t>
    </r>
    <r>
      <rPr>
        <sz val="11"/>
        <color theme="1"/>
        <rFont val="Times New Roman"/>
        <family val="1"/>
      </rPr>
      <t>.</t>
    </r>
  </si>
  <si>
    <r>
      <t xml:space="preserve">2. Atstumas tarp pozicijų- ne mažiau kaip </t>
    </r>
    <r>
      <rPr>
        <b/>
        <sz val="11"/>
        <color theme="1"/>
        <rFont val="Times New Roman"/>
        <family val="1"/>
      </rPr>
      <t>65±5 mm</t>
    </r>
    <r>
      <rPr>
        <sz val="11"/>
        <color theme="1"/>
        <rFont val="Times New Roman"/>
        <family val="1"/>
      </rPr>
      <t>.</t>
    </r>
  </si>
  <si>
    <r>
      <t xml:space="preserve">5. Maksimalus maišomo skysčio kiekis - </t>
    </r>
    <r>
      <rPr>
        <b/>
        <sz val="11"/>
        <color theme="1"/>
        <rFont val="Times New Roman"/>
        <family val="1"/>
      </rPr>
      <t>15 x 250 ml.</t>
    </r>
  </si>
  <si>
    <r>
      <t xml:space="preserve">6. Greičio intervalas – ne mažesnis kaip  </t>
    </r>
    <r>
      <rPr>
        <b/>
        <sz val="11"/>
        <color theme="1"/>
        <rFont val="Times New Roman"/>
        <family val="1"/>
      </rPr>
      <t>100-12000  aps/min.</t>
    </r>
  </si>
  <si>
    <r>
      <t xml:space="preserve">10. Garantinis laikotarpis – ne mažiau kaip    </t>
    </r>
    <r>
      <rPr>
        <b/>
        <sz val="11"/>
        <color theme="1"/>
        <rFont val="Times New Roman"/>
        <family val="1"/>
      </rPr>
      <t>24</t>
    </r>
    <r>
      <rPr>
        <sz val="11"/>
        <color theme="1"/>
        <rFont val="Times New Roman"/>
        <family val="1"/>
      </rPr>
      <t xml:space="preserve"> mėn., kuris pradedamas skaičiuoti nuo prietaiso instaliavimo dienos.</t>
    </r>
  </si>
  <si>
    <r>
      <t xml:space="preserve">1.  Visiškai automatizuotas naujas </t>
    </r>
    <r>
      <rPr>
        <b/>
        <sz val="11"/>
        <color theme="1"/>
        <rFont val="Times New Roman"/>
        <family val="1"/>
      </rPr>
      <t>4</t>
    </r>
  </si>
  <si>
    <r>
      <t>100</t>
    </r>
    <r>
      <rPr>
        <sz val="11"/>
        <color theme="1"/>
        <rFont val="Times New Roman"/>
        <family val="1"/>
      </rPr>
      <t xml:space="preserve"> mėginių. </t>
    </r>
  </si>
  <si>
    <r>
      <t xml:space="preserve">6. Analizatoriaus fotometro spektras turi būti ne siauresnis kaip </t>
    </r>
    <r>
      <rPr>
        <b/>
        <sz val="11"/>
        <color theme="1"/>
        <rFont val="Times New Roman"/>
        <family val="1"/>
      </rPr>
      <t>400-700 nm</t>
    </r>
    <r>
      <rPr>
        <sz val="11"/>
        <color theme="1"/>
        <rFont val="Times New Roman"/>
        <family val="1"/>
      </rPr>
      <t xml:space="preserve">. </t>
    </r>
  </si>
  <si>
    <r>
      <t xml:space="preserve">8. Analizatoriaus skaitytuvo dinaminis diapazonas (optinio tankio ribos) turi būti ne siauresnis kaip </t>
    </r>
    <r>
      <rPr>
        <b/>
        <sz val="11"/>
        <color theme="1"/>
        <rFont val="Times New Roman"/>
        <family val="1"/>
      </rPr>
      <t>0,01-3,00</t>
    </r>
    <r>
      <rPr>
        <sz val="11"/>
        <color theme="1"/>
        <rFont val="Times New Roman"/>
        <family val="1"/>
      </rPr>
      <t xml:space="preserve">. </t>
    </r>
  </si>
  <si>
    <r>
      <t xml:space="preserve">9. Analizatorius turi turėti automatinio mėginių praskiedimo funkciją, turi turėti ne mažiau kaip </t>
    </r>
    <r>
      <rPr>
        <b/>
        <sz val="11"/>
        <color theme="1"/>
        <rFont val="Times New Roman"/>
        <family val="1"/>
      </rPr>
      <t>4</t>
    </r>
    <r>
      <rPr>
        <sz val="11"/>
        <color theme="1"/>
        <rFont val="Times New Roman"/>
        <family val="1"/>
      </rPr>
      <t xml:space="preserve"> pozicijas skiedimo plokštelėms.</t>
    </r>
  </si>
  <si>
    <r>
      <t xml:space="preserve">2.1. </t>
    </r>
    <r>
      <rPr>
        <b/>
        <sz val="11"/>
        <color theme="1"/>
        <rFont val="Times New Roman"/>
        <family val="1"/>
      </rPr>
      <t>O</t>
    </r>
    <r>
      <rPr>
        <b/>
        <vertAlign val="subscript"/>
        <sz val="11"/>
        <color theme="1"/>
        <rFont val="Times New Roman"/>
        <family val="1"/>
      </rPr>
      <t>2</t>
    </r>
    <r>
      <rPr>
        <b/>
        <sz val="11"/>
        <color theme="1"/>
        <rFont val="Times New Roman"/>
        <family val="1"/>
      </rPr>
      <t>:</t>
    </r>
    <r>
      <rPr>
        <sz val="11"/>
        <color theme="1"/>
        <rFont val="Times New Roman"/>
        <family val="1"/>
      </rPr>
      <t xml:space="preserve"> (Matavimo ribos: ne mažiau nei </t>
    </r>
    <r>
      <rPr>
        <b/>
        <sz val="11"/>
        <color theme="1"/>
        <rFont val="Times New Roman"/>
        <family val="1"/>
      </rPr>
      <t>(0 ÷25,0) %.</t>
    </r>
    <r>
      <rPr>
        <sz val="11"/>
        <color theme="1"/>
        <rFont val="Times New Roman"/>
        <family val="1"/>
      </rPr>
      <t xml:space="preserve"> </t>
    </r>
  </si>
  <si>
    <r>
      <t xml:space="preserve">Skiriamoji geba: ne blogesnė nei </t>
    </r>
    <r>
      <rPr>
        <b/>
        <sz val="11"/>
        <color theme="1"/>
        <rFont val="Times New Roman"/>
        <family val="1"/>
      </rPr>
      <t>0,01%</t>
    </r>
    <r>
      <rPr>
        <sz val="11"/>
        <color theme="1"/>
        <rFont val="Times New Roman"/>
        <family val="1"/>
      </rPr>
      <t>.</t>
    </r>
  </si>
  <si>
    <r>
      <t xml:space="preserve">Tikslumas: ne blogesnis nei </t>
    </r>
    <r>
      <rPr>
        <b/>
        <sz val="11"/>
        <color theme="1"/>
        <rFont val="Times New Roman"/>
        <family val="1"/>
      </rPr>
      <t>0,8 %</t>
    </r>
    <r>
      <rPr>
        <sz val="11"/>
        <color theme="1"/>
        <rFont val="Times New Roman"/>
        <family val="1"/>
      </rPr>
      <t>;</t>
    </r>
  </si>
  <si>
    <r>
      <t xml:space="preserve">2.2. </t>
    </r>
    <r>
      <rPr>
        <b/>
        <sz val="11"/>
        <color theme="1"/>
        <rFont val="Times New Roman"/>
        <family val="1"/>
      </rPr>
      <t>CO:</t>
    </r>
    <r>
      <rPr>
        <sz val="11"/>
        <color theme="1"/>
        <rFont val="Times New Roman"/>
        <family val="1"/>
      </rPr>
      <t xml:space="preserve"> </t>
    </r>
  </si>
  <si>
    <r>
      <t xml:space="preserve">Matavimo ribos: ne mažiau nei </t>
    </r>
    <r>
      <rPr>
        <b/>
        <sz val="11"/>
        <color theme="1"/>
        <rFont val="Times New Roman"/>
        <family val="1"/>
      </rPr>
      <t>(0÷+10000) ppm.</t>
    </r>
  </si>
  <si>
    <r>
      <t xml:space="preserve">Skiriamoji geba: ne blogesnė nei </t>
    </r>
    <r>
      <rPr>
        <b/>
        <sz val="11"/>
        <color theme="1"/>
        <rFont val="Times New Roman"/>
        <family val="1"/>
      </rPr>
      <t>1 ppm</t>
    </r>
    <r>
      <rPr>
        <sz val="11"/>
        <color theme="1"/>
        <rFont val="Times New Roman"/>
        <family val="1"/>
      </rPr>
      <t xml:space="preserve">. </t>
    </r>
  </si>
  <si>
    <r>
      <t>(0÷ +199</t>
    </r>
    <r>
      <rPr>
        <sz val="11"/>
        <color theme="1"/>
        <rFont val="Times New Roman"/>
        <family val="1"/>
      </rPr>
      <t xml:space="preserve">) ppm ne blogesnis nei </t>
    </r>
    <r>
      <rPr>
        <b/>
        <sz val="11"/>
        <color theme="1"/>
        <rFont val="Times New Roman"/>
        <family val="1"/>
      </rPr>
      <t xml:space="preserve">± 10 </t>
    </r>
    <r>
      <rPr>
        <sz val="11"/>
        <color theme="1"/>
        <rFont val="Times New Roman"/>
        <family val="1"/>
      </rPr>
      <t>ppm</t>
    </r>
    <r>
      <rPr>
        <b/>
        <sz val="11"/>
        <color theme="1"/>
        <rFont val="Times New Roman"/>
        <family val="1"/>
      </rPr>
      <t>;</t>
    </r>
  </si>
  <si>
    <r>
      <t>(+200 ÷+2000)</t>
    </r>
    <r>
      <rPr>
        <sz val="11"/>
        <color theme="1"/>
        <rFont val="Times New Roman"/>
        <family val="1"/>
      </rPr>
      <t xml:space="preserve"> ppm ne blogesnis nei </t>
    </r>
    <r>
      <rPr>
        <b/>
        <sz val="11"/>
        <color theme="1"/>
        <rFont val="Times New Roman"/>
        <family val="1"/>
      </rPr>
      <t>± 5%;</t>
    </r>
  </si>
  <si>
    <r>
      <t>(+2001 ÷+10000)</t>
    </r>
    <r>
      <rPr>
        <sz val="11"/>
        <color theme="1"/>
        <rFont val="Times New Roman"/>
        <family val="1"/>
      </rPr>
      <t xml:space="preserve"> ppm ne blogesnis nei </t>
    </r>
    <r>
      <rPr>
        <b/>
        <sz val="11"/>
        <color theme="1"/>
        <rFont val="Times New Roman"/>
        <family val="1"/>
      </rPr>
      <t>± 10%);</t>
    </r>
  </si>
  <si>
    <r>
      <t xml:space="preserve">2.3. </t>
    </r>
    <r>
      <rPr>
        <b/>
        <sz val="11"/>
        <color theme="1"/>
        <rFont val="Times New Roman"/>
        <family val="1"/>
      </rPr>
      <t xml:space="preserve">CO </t>
    </r>
    <r>
      <rPr>
        <sz val="11"/>
        <color theme="1"/>
        <rFont val="Times New Roman"/>
        <family val="1"/>
      </rPr>
      <t xml:space="preserve">(mažos koncentracijos): Matavimo ribos: ne mažiau nei </t>
    </r>
    <r>
      <rPr>
        <b/>
        <sz val="11"/>
        <color theme="1"/>
        <rFont val="Times New Roman"/>
        <family val="1"/>
      </rPr>
      <t>(0÷+500) ppm.</t>
    </r>
  </si>
  <si>
    <r>
      <t xml:space="preserve">Skiriamoji geba: ne blogesnė nei </t>
    </r>
    <r>
      <rPr>
        <b/>
        <sz val="11"/>
        <color theme="1"/>
        <rFont val="Times New Roman"/>
        <family val="1"/>
      </rPr>
      <t>0,1 ppm.</t>
    </r>
    <r>
      <rPr>
        <sz val="11"/>
        <color theme="1"/>
        <rFont val="Times New Roman"/>
        <family val="1"/>
      </rPr>
      <t xml:space="preserve">  </t>
    </r>
  </si>
  <si>
    <r>
      <t>(0÷+39,9)</t>
    </r>
    <r>
      <rPr>
        <sz val="11"/>
        <color theme="1"/>
        <rFont val="Times New Roman"/>
        <family val="1"/>
      </rPr>
      <t xml:space="preserve"> ne blogesnis nei </t>
    </r>
    <r>
      <rPr>
        <b/>
        <sz val="11"/>
        <color theme="1"/>
        <rFont val="Times New Roman"/>
        <family val="1"/>
      </rPr>
      <t>± 2 ppm;</t>
    </r>
  </si>
  <si>
    <r>
      <t>(+40 ÷+500)</t>
    </r>
    <r>
      <rPr>
        <sz val="11"/>
        <color theme="1"/>
        <rFont val="Times New Roman"/>
        <family val="1"/>
      </rPr>
      <t xml:space="preserve"> ne blogesnis nei </t>
    </r>
    <r>
      <rPr>
        <b/>
        <sz val="11"/>
        <color theme="1"/>
        <rFont val="Times New Roman"/>
        <family val="1"/>
      </rPr>
      <t>± 5%;</t>
    </r>
  </si>
  <si>
    <r>
      <t xml:space="preserve">2.4. </t>
    </r>
    <r>
      <rPr>
        <b/>
        <sz val="11"/>
        <color theme="1"/>
        <rFont val="Times New Roman"/>
        <family val="1"/>
      </rPr>
      <t>CO</t>
    </r>
    <r>
      <rPr>
        <b/>
        <vertAlign val="subscript"/>
        <sz val="11"/>
        <color theme="1"/>
        <rFont val="Times New Roman"/>
        <family val="1"/>
      </rPr>
      <t>2:</t>
    </r>
    <r>
      <rPr>
        <vertAlign val="subscript"/>
        <sz val="11"/>
        <color theme="1"/>
        <rFont val="Times New Roman"/>
        <family val="1"/>
      </rPr>
      <t xml:space="preserve"> </t>
    </r>
  </si>
  <si>
    <r>
      <t xml:space="preserve">Matavimo ribos: ne mažiau nei </t>
    </r>
    <r>
      <rPr>
        <b/>
        <sz val="11"/>
        <color theme="1"/>
        <rFont val="Times New Roman"/>
        <family val="1"/>
      </rPr>
      <t>(0,0 ÷+50</t>
    </r>
    <r>
      <rPr>
        <sz val="11"/>
        <color theme="1"/>
        <rFont val="Times New Roman"/>
        <family val="1"/>
      </rPr>
      <t>) tūrio %.</t>
    </r>
  </si>
  <si>
    <r>
      <t xml:space="preserve">Skiriamoji geba: ne blogesnė nei </t>
    </r>
    <r>
      <rPr>
        <b/>
        <sz val="11"/>
        <color theme="1"/>
        <rFont val="Times New Roman"/>
        <family val="1"/>
      </rPr>
      <t>0,01 %.</t>
    </r>
    <r>
      <rPr>
        <sz val="11"/>
        <color theme="1"/>
        <rFont val="Times New Roman"/>
        <family val="1"/>
      </rPr>
      <t xml:space="preserve">   </t>
    </r>
  </si>
  <si>
    <r>
      <t>(0,0 ÷25) %</t>
    </r>
    <r>
      <rPr>
        <sz val="11"/>
        <color theme="1"/>
        <rFont val="Times New Roman"/>
        <family val="1"/>
      </rPr>
      <t xml:space="preserve"> ne blogesnis nei </t>
    </r>
    <r>
      <rPr>
        <b/>
        <sz val="11"/>
        <color theme="1"/>
        <rFont val="Times New Roman"/>
        <family val="1"/>
      </rPr>
      <t>± 0,5%,</t>
    </r>
    <r>
      <rPr>
        <sz val="11"/>
        <color theme="1"/>
        <rFont val="Times New Roman"/>
        <family val="1"/>
      </rPr>
      <t xml:space="preserve"> </t>
    </r>
    <r>
      <rPr>
        <b/>
        <sz val="11"/>
        <color theme="1"/>
        <rFont val="Times New Roman"/>
        <family val="1"/>
      </rPr>
      <t>(&gt;25÷50) %</t>
    </r>
    <r>
      <rPr>
        <sz val="11"/>
        <color theme="1"/>
        <rFont val="Times New Roman"/>
        <family val="1"/>
      </rPr>
      <t xml:space="preserve"> ne blogesnis nei </t>
    </r>
    <r>
      <rPr>
        <b/>
        <sz val="11"/>
        <color theme="1"/>
        <rFont val="Times New Roman"/>
        <family val="1"/>
      </rPr>
      <t>± 1,5%.</t>
    </r>
  </si>
  <si>
    <r>
      <t>2.5.</t>
    </r>
    <r>
      <rPr>
        <vertAlign val="subscript"/>
        <sz val="11"/>
        <color theme="1"/>
        <rFont val="Times New Roman"/>
        <family val="1"/>
      </rPr>
      <t xml:space="preserve"> </t>
    </r>
    <r>
      <rPr>
        <b/>
        <sz val="11"/>
        <color theme="1"/>
        <rFont val="Times New Roman"/>
        <family val="1"/>
      </rPr>
      <t>NO:</t>
    </r>
    <r>
      <rPr>
        <sz val="11"/>
        <color theme="1"/>
        <rFont val="Times New Roman"/>
        <family val="1"/>
      </rPr>
      <t xml:space="preserve"> </t>
    </r>
  </si>
  <si>
    <r>
      <t xml:space="preserve">Matavimo ribos: ne mažiau nei </t>
    </r>
    <r>
      <rPr>
        <b/>
        <sz val="11"/>
        <color theme="1"/>
        <rFont val="Times New Roman"/>
        <family val="1"/>
      </rPr>
      <t>(0,0 ÷+4000) ppm.</t>
    </r>
  </si>
  <si>
    <r>
      <t xml:space="preserve">Skiriamoji geba: ne blogesnė nei </t>
    </r>
    <r>
      <rPr>
        <b/>
        <sz val="11"/>
        <color theme="1"/>
        <rFont val="Times New Roman"/>
        <family val="1"/>
      </rPr>
      <t>1 ppm;</t>
    </r>
  </si>
  <si>
    <r>
      <t xml:space="preserve"> (</t>
    </r>
    <r>
      <rPr>
        <b/>
        <sz val="11"/>
        <color theme="1"/>
        <rFont val="Times New Roman"/>
        <family val="1"/>
      </rPr>
      <t>0 ÷+99)</t>
    </r>
    <r>
      <rPr>
        <sz val="11"/>
        <color theme="1"/>
        <rFont val="Times New Roman"/>
        <family val="1"/>
      </rPr>
      <t xml:space="preserve"> ppm ne blogesnis nei </t>
    </r>
    <r>
      <rPr>
        <b/>
        <sz val="11"/>
        <color theme="1"/>
        <rFont val="Times New Roman"/>
        <family val="1"/>
      </rPr>
      <t>± 5</t>
    </r>
    <r>
      <rPr>
        <sz val="11"/>
        <color theme="1"/>
        <rFont val="Times New Roman"/>
        <family val="1"/>
      </rPr>
      <t xml:space="preserve"> ppm,    </t>
    </r>
    <r>
      <rPr>
        <b/>
        <sz val="11"/>
        <color theme="1"/>
        <rFont val="Times New Roman"/>
        <family val="1"/>
      </rPr>
      <t>(+100 ÷+1999,9)</t>
    </r>
    <r>
      <rPr>
        <sz val="11"/>
        <color theme="1"/>
        <rFont val="Times New Roman"/>
        <family val="1"/>
      </rPr>
      <t xml:space="preserve"> ppm ne blogesnis nei </t>
    </r>
    <r>
      <rPr>
        <b/>
        <sz val="11"/>
        <color theme="1"/>
        <rFont val="Times New Roman"/>
        <family val="1"/>
      </rPr>
      <t>± 5%;</t>
    </r>
    <r>
      <rPr>
        <sz val="11"/>
        <color theme="1"/>
        <rFont val="Times New Roman"/>
        <family val="1"/>
      </rPr>
      <t xml:space="preserve"> </t>
    </r>
  </si>
  <si>
    <r>
      <t>(+2000 ÷+4000)</t>
    </r>
    <r>
      <rPr>
        <sz val="11"/>
        <color theme="1"/>
        <rFont val="Times New Roman"/>
        <family val="1"/>
      </rPr>
      <t xml:space="preserve"> ppm ne blogesnis nei </t>
    </r>
    <r>
      <rPr>
        <b/>
        <sz val="11"/>
        <color theme="1"/>
        <rFont val="Times New Roman"/>
        <family val="1"/>
      </rPr>
      <t>± 10%);</t>
    </r>
  </si>
  <si>
    <r>
      <t xml:space="preserve">2.6. </t>
    </r>
    <r>
      <rPr>
        <b/>
        <sz val="11"/>
        <color theme="1"/>
        <rFont val="Times New Roman"/>
        <family val="1"/>
      </rPr>
      <t>NO</t>
    </r>
    <r>
      <rPr>
        <sz val="11"/>
        <color theme="1"/>
        <rFont val="Times New Roman"/>
        <family val="1"/>
      </rPr>
      <t xml:space="preserve"> (mažos koncentracijos): Matavimo ribos: ne mažiau nei </t>
    </r>
    <r>
      <rPr>
        <b/>
        <sz val="11"/>
        <color theme="1"/>
        <rFont val="Times New Roman"/>
        <family val="1"/>
      </rPr>
      <t xml:space="preserve">(0÷+300) ppm. </t>
    </r>
  </si>
  <si>
    <r>
      <t xml:space="preserve">Skiriamoji geba: ne blogesnė nei </t>
    </r>
    <r>
      <rPr>
        <b/>
        <sz val="11"/>
        <color theme="1"/>
        <rFont val="Times New Roman"/>
        <family val="1"/>
      </rPr>
      <t>0,1 ppm</t>
    </r>
    <r>
      <rPr>
        <sz val="11"/>
        <color theme="1"/>
        <rFont val="Times New Roman"/>
        <family val="1"/>
      </rPr>
      <t xml:space="preserve">.  </t>
    </r>
  </si>
  <si>
    <r>
      <t xml:space="preserve"> </t>
    </r>
    <r>
      <rPr>
        <b/>
        <sz val="11"/>
        <color theme="1"/>
        <rFont val="Times New Roman"/>
        <family val="1"/>
      </rPr>
      <t>(0 ÷+39,9)</t>
    </r>
    <r>
      <rPr>
        <sz val="11"/>
        <color theme="1"/>
        <rFont val="Times New Roman"/>
        <family val="1"/>
      </rPr>
      <t xml:space="preserve"> ne blogesnis nei </t>
    </r>
    <r>
      <rPr>
        <b/>
        <sz val="11"/>
        <color theme="1"/>
        <rFont val="Times New Roman"/>
        <family val="1"/>
      </rPr>
      <t>± 2ppm</t>
    </r>
    <r>
      <rPr>
        <sz val="11"/>
        <color theme="1"/>
        <rFont val="Times New Roman"/>
        <family val="1"/>
      </rPr>
      <t xml:space="preserve">,   </t>
    </r>
    <r>
      <rPr>
        <b/>
        <sz val="11"/>
        <color theme="1"/>
        <rFont val="Times New Roman"/>
        <family val="1"/>
      </rPr>
      <t>(+40 ÷+300)</t>
    </r>
    <r>
      <rPr>
        <sz val="11"/>
        <color theme="1"/>
        <rFont val="Times New Roman"/>
        <family val="1"/>
      </rPr>
      <t xml:space="preserve"> ne blogesnis nei </t>
    </r>
    <r>
      <rPr>
        <b/>
        <sz val="11"/>
        <color theme="1"/>
        <rFont val="Times New Roman"/>
        <family val="1"/>
      </rPr>
      <t>± 5%.</t>
    </r>
  </si>
  <si>
    <r>
      <t xml:space="preserve">2.7. </t>
    </r>
    <r>
      <rPr>
        <b/>
        <sz val="11"/>
        <color theme="1"/>
        <rFont val="Times New Roman"/>
        <family val="1"/>
      </rPr>
      <t>NO</t>
    </r>
    <r>
      <rPr>
        <b/>
        <vertAlign val="subscript"/>
        <sz val="11"/>
        <color theme="1"/>
        <rFont val="Times New Roman"/>
        <family val="1"/>
      </rPr>
      <t>2</t>
    </r>
    <r>
      <rPr>
        <vertAlign val="subscript"/>
        <sz val="11"/>
        <color theme="1"/>
        <rFont val="Times New Roman"/>
        <family val="1"/>
      </rPr>
      <t xml:space="preserve"> </t>
    </r>
    <r>
      <rPr>
        <sz val="11"/>
        <color theme="1"/>
        <rFont val="Times New Roman"/>
        <family val="1"/>
      </rPr>
      <t>:</t>
    </r>
  </si>
  <si>
    <r>
      <t xml:space="preserve">Matavimo ribos: ne mažiau nei </t>
    </r>
    <r>
      <rPr>
        <b/>
        <sz val="11"/>
        <color theme="1"/>
        <rFont val="Times New Roman"/>
        <family val="1"/>
      </rPr>
      <t>(0 ÷500) ppm.</t>
    </r>
  </si>
  <si>
    <r>
      <t xml:space="preserve">Skiriamoji geba: ne blogesnė nei </t>
    </r>
    <r>
      <rPr>
        <b/>
        <sz val="11"/>
        <color theme="1"/>
        <rFont val="Times New Roman"/>
        <family val="1"/>
      </rPr>
      <t>0,1 ppm</t>
    </r>
    <r>
      <rPr>
        <sz val="11"/>
        <color theme="1"/>
        <rFont val="Times New Roman"/>
        <family val="1"/>
      </rPr>
      <t xml:space="preserve">.   </t>
    </r>
  </si>
  <si>
    <r>
      <t xml:space="preserve"> </t>
    </r>
    <r>
      <rPr>
        <b/>
        <sz val="11"/>
        <color theme="1"/>
        <rFont val="Times New Roman"/>
        <family val="1"/>
      </rPr>
      <t>(0 ÷+99,9)</t>
    </r>
    <r>
      <rPr>
        <sz val="11"/>
        <color theme="1"/>
        <rFont val="Times New Roman"/>
        <family val="1"/>
      </rPr>
      <t xml:space="preserve"> ne blogesnis nei </t>
    </r>
    <r>
      <rPr>
        <b/>
        <sz val="11"/>
        <color theme="1"/>
        <rFont val="Times New Roman"/>
        <family val="1"/>
      </rPr>
      <t>± 5 ppm;</t>
    </r>
    <r>
      <rPr>
        <sz val="11"/>
        <color theme="1"/>
        <rFont val="Times New Roman"/>
        <family val="1"/>
      </rPr>
      <t xml:space="preserve">   </t>
    </r>
    <r>
      <rPr>
        <b/>
        <sz val="11"/>
        <color theme="1"/>
        <rFont val="Times New Roman"/>
        <family val="1"/>
      </rPr>
      <t>(+100 ÷+500)</t>
    </r>
    <r>
      <rPr>
        <sz val="11"/>
        <color theme="1"/>
        <rFont val="Times New Roman"/>
        <family val="1"/>
      </rPr>
      <t xml:space="preserve"> ne blogesnis nei </t>
    </r>
    <r>
      <rPr>
        <b/>
        <sz val="11"/>
        <color theme="1"/>
        <rFont val="Times New Roman"/>
        <family val="1"/>
      </rPr>
      <t>± 5%.</t>
    </r>
  </si>
  <si>
    <r>
      <t>2.8.</t>
    </r>
    <r>
      <rPr>
        <vertAlign val="subscript"/>
        <sz val="11"/>
        <color theme="1"/>
        <rFont val="Times New Roman"/>
        <family val="1"/>
      </rPr>
      <t xml:space="preserve"> </t>
    </r>
    <r>
      <rPr>
        <b/>
        <sz val="11"/>
        <color theme="1"/>
        <rFont val="Times New Roman"/>
        <family val="1"/>
      </rPr>
      <t>SO</t>
    </r>
    <r>
      <rPr>
        <b/>
        <vertAlign val="subscript"/>
        <sz val="11"/>
        <color theme="1"/>
        <rFont val="Times New Roman"/>
        <family val="1"/>
      </rPr>
      <t>2</t>
    </r>
    <r>
      <rPr>
        <vertAlign val="subscript"/>
        <sz val="11"/>
        <color theme="1"/>
        <rFont val="Times New Roman"/>
        <family val="1"/>
      </rPr>
      <t xml:space="preserve">: </t>
    </r>
  </si>
  <si>
    <r>
      <t xml:space="preserve">Matavimo ribos: ne mažiau nei </t>
    </r>
    <r>
      <rPr>
        <b/>
        <sz val="11"/>
        <color theme="1"/>
        <rFont val="Times New Roman"/>
        <family val="1"/>
      </rPr>
      <t>(0 ÷5000) ppm.</t>
    </r>
  </si>
  <si>
    <r>
      <t xml:space="preserve">Skiriamoji geba: ne blogesnė nei </t>
    </r>
    <r>
      <rPr>
        <b/>
        <sz val="11"/>
        <color theme="1"/>
        <rFont val="Times New Roman"/>
        <family val="1"/>
      </rPr>
      <t>1 ppm</t>
    </r>
    <r>
      <rPr>
        <sz val="11"/>
        <color theme="1"/>
        <rFont val="Times New Roman"/>
        <family val="1"/>
      </rPr>
      <t xml:space="preserve">.  </t>
    </r>
  </si>
  <si>
    <r>
      <t xml:space="preserve"> </t>
    </r>
    <r>
      <rPr>
        <b/>
        <sz val="11"/>
        <color theme="1"/>
        <rFont val="Times New Roman"/>
        <family val="1"/>
      </rPr>
      <t>(0 ÷+99) ppm</t>
    </r>
    <r>
      <rPr>
        <sz val="11"/>
        <color theme="1"/>
        <rFont val="Times New Roman"/>
        <family val="1"/>
      </rPr>
      <t xml:space="preserve"> ne blogesnis nei </t>
    </r>
    <r>
      <rPr>
        <b/>
        <sz val="11"/>
        <color theme="1"/>
        <rFont val="Times New Roman"/>
        <family val="1"/>
      </rPr>
      <t>± 5 ppm;</t>
    </r>
    <r>
      <rPr>
        <sz val="11"/>
        <color theme="1"/>
        <rFont val="Times New Roman"/>
        <family val="1"/>
      </rPr>
      <t xml:space="preserve">    </t>
    </r>
    <r>
      <rPr>
        <b/>
        <sz val="11"/>
        <color theme="1"/>
        <rFont val="Times New Roman"/>
        <family val="1"/>
      </rPr>
      <t>(+100 ÷+2000)</t>
    </r>
    <r>
      <rPr>
        <sz val="11"/>
        <color theme="1"/>
        <rFont val="Times New Roman"/>
        <family val="1"/>
      </rPr>
      <t xml:space="preserve"> ppm ne blogesnis nei </t>
    </r>
    <r>
      <rPr>
        <b/>
        <sz val="11"/>
        <color theme="1"/>
        <rFont val="Times New Roman"/>
        <family val="1"/>
      </rPr>
      <t>± 5%;</t>
    </r>
  </si>
  <si>
    <r>
      <t xml:space="preserve">(+2001 ÷+5000) </t>
    </r>
    <r>
      <rPr>
        <sz val="11"/>
        <color theme="1"/>
        <rFont val="Times New Roman"/>
        <family val="1"/>
      </rPr>
      <t xml:space="preserve">ppm ne blogesnis nei </t>
    </r>
    <r>
      <rPr>
        <b/>
        <sz val="11"/>
        <color theme="1"/>
        <rFont val="Times New Roman"/>
        <family val="1"/>
      </rPr>
      <t>± 10%</t>
    </r>
    <r>
      <rPr>
        <b/>
        <vertAlign val="subscript"/>
        <sz val="11"/>
        <color theme="1"/>
        <rFont val="Times New Roman"/>
        <family val="1"/>
      </rPr>
      <t>);</t>
    </r>
  </si>
  <si>
    <r>
      <t>2.9</t>
    </r>
    <r>
      <rPr>
        <b/>
        <vertAlign val="subscript"/>
        <sz val="11"/>
        <color theme="1"/>
        <rFont val="Times New Roman"/>
        <family val="1"/>
      </rPr>
      <t xml:space="preserve">. </t>
    </r>
    <r>
      <rPr>
        <b/>
        <sz val="11"/>
        <color theme="1"/>
        <rFont val="Times New Roman"/>
        <family val="1"/>
      </rPr>
      <t>H</t>
    </r>
    <r>
      <rPr>
        <b/>
        <vertAlign val="subscript"/>
        <sz val="11"/>
        <color theme="1"/>
        <rFont val="Times New Roman"/>
        <family val="1"/>
      </rPr>
      <t>2</t>
    </r>
    <r>
      <rPr>
        <b/>
        <sz val="11"/>
        <color theme="1"/>
        <rFont val="Times New Roman"/>
        <family val="1"/>
      </rPr>
      <t>S</t>
    </r>
    <r>
      <rPr>
        <sz val="11"/>
        <color theme="1"/>
        <rFont val="Times New Roman"/>
        <family val="1"/>
      </rPr>
      <t xml:space="preserve">: </t>
    </r>
  </si>
  <si>
    <r>
      <t xml:space="preserve">Matavimo ribos: ne mažiau nei </t>
    </r>
    <r>
      <rPr>
        <b/>
        <sz val="11"/>
        <color theme="1"/>
        <rFont val="Times New Roman"/>
        <family val="1"/>
      </rPr>
      <t>(0 ÷300) ppm.</t>
    </r>
  </si>
  <si>
    <r>
      <t xml:space="preserve">Skiriamoji geba: ne blogesnė nei </t>
    </r>
    <r>
      <rPr>
        <b/>
        <sz val="11"/>
        <color theme="1"/>
        <rFont val="Times New Roman"/>
        <family val="1"/>
      </rPr>
      <t>0,1 ppm.</t>
    </r>
  </si>
  <si>
    <r>
      <t xml:space="preserve"> </t>
    </r>
    <r>
      <rPr>
        <b/>
        <sz val="11"/>
        <color theme="1"/>
        <rFont val="Times New Roman"/>
        <family val="1"/>
      </rPr>
      <t xml:space="preserve">(0 ÷+39,9) </t>
    </r>
    <r>
      <rPr>
        <sz val="11"/>
        <color theme="1"/>
        <rFont val="Times New Roman"/>
        <family val="1"/>
      </rPr>
      <t xml:space="preserve">ppm ne blogesnis nei </t>
    </r>
    <r>
      <rPr>
        <b/>
        <sz val="11"/>
        <color theme="1"/>
        <rFont val="Times New Roman"/>
        <family val="1"/>
      </rPr>
      <t>± 2 ppm</t>
    </r>
    <r>
      <rPr>
        <sz val="11"/>
        <color theme="1"/>
        <rFont val="Times New Roman"/>
        <family val="1"/>
      </rPr>
      <t xml:space="preserve">,   </t>
    </r>
    <r>
      <rPr>
        <b/>
        <sz val="11"/>
        <color theme="1"/>
        <rFont val="Times New Roman"/>
        <family val="1"/>
      </rPr>
      <t>(+40 ÷+300)</t>
    </r>
    <r>
      <rPr>
        <sz val="11"/>
        <color theme="1"/>
        <rFont val="Times New Roman"/>
        <family val="1"/>
      </rPr>
      <t xml:space="preserve"> ne blogesnis nei </t>
    </r>
    <r>
      <rPr>
        <b/>
        <sz val="11"/>
        <color theme="1"/>
        <rFont val="Times New Roman"/>
        <family val="1"/>
      </rPr>
      <t>± 5%.</t>
    </r>
  </si>
  <si>
    <r>
      <t xml:space="preserve">2.10. </t>
    </r>
    <r>
      <rPr>
        <b/>
        <sz val="11"/>
        <color theme="1"/>
        <rFont val="Times New Roman"/>
        <family val="1"/>
      </rPr>
      <t>Metanas</t>
    </r>
    <r>
      <rPr>
        <sz val="11"/>
        <color theme="1"/>
        <rFont val="Times New Roman"/>
        <family val="1"/>
      </rPr>
      <t>:</t>
    </r>
  </si>
  <si>
    <r>
      <t xml:space="preserve">Matavimo ribos: ne mažiau nei </t>
    </r>
    <r>
      <rPr>
        <b/>
        <sz val="11"/>
        <color theme="1"/>
        <rFont val="Times New Roman"/>
        <family val="1"/>
      </rPr>
      <t>(100 ÷40000) ppm.</t>
    </r>
  </si>
  <si>
    <r>
      <t xml:space="preserve">Skiriamoji geba: ne blogesnė nei </t>
    </r>
    <r>
      <rPr>
        <b/>
        <sz val="11"/>
        <color theme="1"/>
        <rFont val="Times New Roman"/>
        <family val="1"/>
      </rPr>
      <t>10 ppm</t>
    </r>
    <r>
      <rPr>
        <sz val="11"/>
        <color theme="1"/>
        <rFont val="Times New Roman"/>
        <family val="1"/>
      </rPr>
      <t>.</t>
    </r>
  </si>
  <si>
    <r>
      <t xml:space="preserve">Tikslumas: </t>
    </r>
    <r>
      <rPr>
        <b/>
        <sz val="11"/>
        <color theme="1"/>
        <rFont val="Times New Roman"/>
        <family val="1"/>
      </rPr>
      <t>&gt; 4000 ppm</t>
    </r>
    <r>
      <rPr>
        <sz val="11"/>
        <color theme="1"/>
        <rFont val="Times New Roman"/>
        <family val="1"/>
      </rPr>
      <t xml:space="preserve"> ne blogesnis nei </t>
    </r>
    <r>
      <rPr>
        <b/>
        <sz val="11"/>
        <color theme="1"/>
        <rFont val="Times New Roman"/>
        <family val="1"/>
      </rPr>
      <t>10 %</t>
    </r>
    <r>
      <rPr>
        <sz val="11"/>
        <color theme="1"/>
        <rFont val="Times New Roman"/>
        <family val="1"/>
      </rPr>
      <t xml:space="preserve"> nuo matuojamos vertės.</t>
    </r>
  </si>
  <si>
    <r>
      <t xml:space="preserve">2.11. </t>
    </r>
    <r>
      <rPr>
        <b/>
        <sz val="11"/>
        <color theme="1"/>
        <rFont val="Times New Roman"/>
        <family val="1"/>
      </rPr>
      <t>Propanas</t>
    </r>
    <r>
      <rPr>
        <sz val="11"/>
        <color theme="1"/>
        <rFont val="Times New Roman"/>
        <family val="1"/>
      </rPr>
      <t xml:space="preserve">: </t>
    </r>
  </si>
  <si>
    <r>
      <t xml:space="preserve">Matavimo ribos: ne mažiau nei </t>
    </r>
    <r>
      <rPr>
        <b/>
        <sz val="11"/>
        <color theme="1"/>
        <rFont val="Times New Roman"/>
        <family val="1"/>
      </rPr>
      <t>(100 ÷21000) ppm.</t>
    </r>
  </si>
  <si>
    <r>
      <t xml:space="preserve">Tikslumas: </t>
    </r>
    <r>
      <rPr>
        <b/>
        <sz val="11"/>
        <color theme="1"/>
        <rFont val="Times New Roman"/>
        <family val="1"/>
      </rPr>
      <t>&gt; 4000 ppm</t>
    </r>
    <r>
      <rPr>
        <sz val="11"/>
        <color theme="1"/>
        <rFont val="Times New Roman"/>
        <family val="1"/>
      </rPr>
      <t xml:space="preserve"> ne blogesnis nei </t>
    </r>
    <r>
      <rPr>
        <b/>
        <sz val="11"/>
        <color theme="1"/>
        <rFont val="Times New Roman"/>
        <family val="1"/>
      </rPr>
      <t>10%</t>
    </r>
    <r>
      <rPr>
        <sz val="11"/>
        <color theme="1"/>
        <rFont val="Times New Roman"/>
        <family val="1"/>
      </rPr>
      <t xml:space="preserve"> nuo matuojamos vertės.</t>
    </r>
  </si>
  <si>
    <r>
      <t xml:space="preserve">2.12. </t>
    </r>
    <r>
      <rPr>
        <b/>
        <sz val="11"/>
        <color theme="1"/>
        <rFont val="Times New Roman"/>
        <family val="1"/>
      </rPr>
      <t>Butanas</t>
    </r>
    <r>
      <rPr>
        <sz val="11"/>
        <color theme="1"/>
        <rFont val="Times New Roman"/>
        <family val="1"/>
      </rPr>
      <t xml:space="preserve">: </t>
    </r>
  </si>
  <si>
    <r>
      <t xml:space="preserve">Matavimo ribos: ne mažiau nei </t>
    </r>
    <r>
      <rPr>
        <b/>
        <sz val="11"/>
        <color theme="1"/>
        <rFont val="Times New Roman"/>
        <family val="1"/>
      </rPr>
      <t>(100 ÷18000) ppm.</t>
    </r>
  </si>
  <si>
    <r>
      <t xml:space="preserve">Tikslumas: </t>
    </r>
    <r>
      <rPr>
        <b/>
        <sz val="11"/>
        <color theme="1"/>
        <rFont val="Times New Roman"/>
        <family val="1"/>
      </rPr>
      <t>&gt; 4000 ppm</t>
    </r>
    <r>
      <rPr>
        <sz val="11"/>
        <color theme="1"/>
        <rFont val="Times New Roman"/>
        <family val="1"/>
      </rPr>
      <t xml:space="preserve"> ne blogesnis nei </t>
    </r>
    <r>
      <rPr>
        <b/>
        <sz val="11"/>
        <color theme="1"/>
        <rFont val="Times New Roman"/>
        <family val="1"/>
      </rPr>
      <t>10 %</t>
    </r>
    <r>
      <rPr>
        <sz val="11"/>
        <color theme="1"/>
        <rFont val="Times New Roman"/>
        <family val="1"/>
      </rPr>
      <t xml:space="preserve"> nuo matuojamos vertės).</t>
    </r>
  </si>
  <si>
    <r>
      <t xml:space="preserve">4. Jutikliai - </t>
    </r>
    <r>
      <rPr>
        <b/>
        <sz val="11"/>
        <color theme="1"/>
        <rFont val="Times New Roman"/>
        <family val="1"/>
      </rPr>
      <t>O</t>
    </r>
    <r>
      <rPr>
        <b/>
        <vertAlign val="subscript"/>
        <sz val="11"/>
        <color theme="1"/>
        <rFont val="Times New Roman"/>
        <family val="1"/>
      </rPr>
      <t>2</t>
    </r>
    <r>
      <rPr>
        <b/>
        <sz val="11"/>
        <color theme="1"/>
        <rFont val="Times New Roman"/>
        <family val="1"/>
      </rPr>
      <t xml:space="preserve">, CO,CO </t>
    </r>
    <r>
      <rPr>
        <sz val="11"/>
        <color theme="1"/>
        <rFont val="Times New Roman"/>
        <family val="1"/>
      </rPr>
      <t>(mažoms koncentracijoms)</t>
    </r>
    <r>
      <rPr>
        <b/>
        <sz val="11"/>
        <color theme="1"/>
        <rFont val="Times New Roman"/>
        <family val="1"/>
      </rPr>
      <t xml:space="preserve"> CO2, NO, NO </t>
    </r>
    <r>
      <rPr>
        <sz val="11"/>
        <color theme="1"/>
        <rFont val="Times New Roman"/>
        <family val="1"/>
      </rPr>
      <t>(mažoms koncentracijoms),</t>
    </r>
    <r>
      <rPr>
        <b/>
        <sz val="11"/>
        <color theme="1"/>
        <rFont val="Times New Roman"/>
        <family val="1"/>
      </rPr>
      <t xml:space="preserve"> NO</t>
    </r>
    <r>
      <rPr>
        <b/>
        <vertAlign val="subscript"/>
        <sz val="11"/>
        <color theme="1"/>
        <rFont val="Times New Roman"/>
        <family val="1"/>
      </rPr>
      <t>2</t>
    </r>
    <r>
      <rPr>
        <b/>
        <sz val="11"/>
        <color theme="1"/>
        <rFont val="Times New Roman"/>
        <family val="1"/>
      </rPr>
      <t>, SO</t>
    </r>
    <r>
      <rPr>
        <b/>
        <vertAlign val="subscript"/>
        <sz val="11"/>
        <color theme="1"/>
        <rFont val="Times New Roman"/>
        <family val="1"/>
      </rPr>
      <t>2</t>
    </r>
    <r>
      <rPr>
        <b/>
        <sz val="11"/>
        <color theme="1"/>
        <rFont val="Times New Roman"/>
        <family val="1"/>
      </rPr>
      <t>, CO</t>
    </r>
    <r>
      <rPr>
        <b/>
        <vertAlign val="subscript"/>
        <sz val="11"/>
        <color theme="1"/>
        <rFont val="Times New Roman"/>
        <family val="1"/>
      </rPr>
      <t>2</t>
    </r>
    <r>
      <rPr>
        <b/>
        <sz val="11"/>
        <color theme="1"/>
        <rFont val="Times New Roman"/>
        <family val="1"/>
      </rPr>
      <t>, H</t>
    </r>
    <r>
      <rPr>
        <b/>
        <vertAlign val="subscript"/>
        <sz val="11"/>
        <color theme="1"/>
        <rFont val="Times New Roman"/>
        <family val="1"/>
      </rPr>
      <t>2</t>
    </r>
    <r>
      <rPr>
        <b/>
        <sz val="11"/>
        <color theme="1"/>
        <rFont val="Times New Roman"/>
        <family val="1"/>
      </rPr>
      <t>S, C</t>
    </r>
    <r>
      <rPr>
        <b/>
        <vertAlign val="subscript"/>
        <sz val="11"/>
        <color theme="1"/>
        <rFont val="Times New Roman"/>
        <family val="1"/>
      </rPr>
      <t>x</t>
    </r>
    <r>
      <rPr>
        <b/>
        <sz val="11"/>
        <color theme="1"/>
        <rFont val="Times New Roman"/>
        <family val="1"/>
      </rPr>
      <t>H</t>
    </r>
    <r>
      <rPr>
        <b/>
        <vertAlign val="subscript"/>
        <sz val="11"/>
        <color theme="1"/>
        <rFont val="Times New Roman"/>
        <family val="1"/>
      </rPr>
      <t>y.</t>
    </r>
  </si>
  <si>
    <r>
      <t xml:space="preserve">7. Mėginių ėmimo zondai, įvairių ilgių, su termoporomis ir filtrais - ne trumpesni nei </t>
    </r>
    <r>
      <rPr>
        <b/>
        <sz val="11"/>
        <color theme="1"/>
        <rFont val="Times New Roman"/>
        <family val="1"/>
      </rPr>
      <t>≈ 200 mm, ≈ 700 mm</t>
    </r>
    <r>
      <rPr>
        <sz val="11"/>
        <color theme="1"/>
        <rFont val="Times New Roman"/>
        <family val="1"/>
      </rPr>
      <t xml:space="preserve"> su ne trumpesne kaip </t>
    </r>
    <r>
      <rPr>
        <b/>
        <sz val="11"/>
        <color theme="1"/>
        <rFont val="Times New Roman"/>
        <family val="1"/>
      </rPr>
      <t>≈ 2,2 m</t>
    </r>
    <r>
      <rPr>
        <sz val="11"/>
        <color theme="1"/>
        <rFont val="Times New Roman"/>
        <family val="1"/>
      </rPr>
      <t xml:space="preserve"> žarna (500°C, 1000°C).</t>
    </r>
  </si>
  <si>
    <r>
      <t xml:space="preserve">8. </t>
    </r>
    <r>
      <rPr>
        <u/>
        <sz val="11"/>
        <color theme="1"/>
        <rFont val="Times New Roman"/>
        <family val="1"/>
      </rPr>
      <t>Pito vamzdeliai</t>
    </r>
    <r>
      <rPr>
        <sz val="11"/>
        <color theme="1"/>
        <rFont val="Times New Roman"/>
        <family val="1"/>
      </rPr>
      <t xml:space="preserve"> srovės greičio ir kt. Matavimams - </t>
    </r>
    <r>
      <rPr>
        <b/>
        <sz val="11"/>
        <color theme="1"/>
        <rFont val="Times New Roman"/>
        <family val="1"/>
      </rPr>
      <t>≈ 35 mm, ≈ 1000 mm</t>
    </r>
    <r>
      <rPr>
        <sz val="11"/>
        <color theme="1"/>
        <rFont val="Times New Roman"/>
        <family val="1"/>
      </rPr>
      <t xml:space="preserve">, su silikonine žarna, ne trumpesne nei </t>
    </r>
    <r>
      <rPr>
        <b/>
        <sz val="11"/>
        <color theme="1"/>
        <rFont val="Times New Roman"/>
        <family val="1"/>
      </rPr>
      <t>5 m</t>
    </r>
    <r>
      <rPr>
        <sz val="11"/>
        <color theme="1"/>
        <rFont val="Times New Roman"/>
        <family val="1"/>
      </rPr>
      <t xml:space="preserve">, atlaikančia  ne mažiau </t>
    </r>
    <r>
      <rPr>
        <b/>
        <sz val="11"/>
        <color theme="1"/>
        <rFont val="Times New Roman"/>
        <family val="1"/>
      </rPr>
      <t>700 gPa</t>
    </r>
    <r>
      <rPr>
        <sz val="11"/>
        <color theme="1"/>
        <rFont val="Times New Roman"/>
        <family val="1"/>
      </rPr>
      <t xml:space="preserve"> slėgį,</t>
    </r>
  </si>
  <si>
    <r>
      <t xml:space="preserve">Tiesus Pito vamzdelis - </t>
    </r>
    <r>
      <rPr>
        <b/>
        <sz val="11"/>
        <color theme="1"/>
        <rFont val="Times New Roman"/>
        <family val="1"/>
      </rPr>
      <t>≈ 750 mm</t>
    </r>
    <r>
      <rPr>
        <sz val="11"/>
        <color theme="1"/>
        <rFont val="Times New Roman"/>
        <family val="1"/>
      </rPr>
      <t xml:space="preserve"> , su ne trumpesne nei </t>
    </r>
    <r>
      <rPr>
        <b/>
        <sz val="11"/>
        <color theme="1"/>
        <rFont val="Times New Roman"/>
        <family val="1"/>
      </rPr>
      <t>5 m</t>
    </r>
    <r>
      <rPr>
        <sz val="11"/>
        <color theme="1"/>
        <rFont val="Times New Roman"/>
        <family val="1"/>
      </rPr>
      <t xml:space="preserve"> termoapsaugota žarna.</t>
    </r>
  </si>
  <si>
    <r>
      <t xml:space="preserve">9. Papildomi </t>
    </r>
    <r>
      <rPr>
        <u/>
        <sz val="11"/>
        <color theme="1"/>
        <rFont val="Times New Roman"/>
        <family val="1"/>
      </rPr>
      <t>vidinių zondų filtrų</t>
    </r>
    <r>
      <rPr>
        <sz val="11"/>
        <color theme="1"/>
        <rFont val="Times New Roman"/>
        <family val="1"/>
      </rPr>
      <t xml:space="preserve"> komplektai - po </t>
    </r>
    <r>
      <rPr>
        <b/>
        <sz val="11"/>
        <color theme="1"/>
        <rFont val="Times New Roman"/>
        <family val="1"/>
      </rPr>
      <t>10</t>
    </r>
    <r>
      <rPr>
        <sz val="11"/>
        <color theme="1"/>
        <rFont val="Times New Roman"/>
        <family val="1"/>
      </rPr>
      <t xml:space="preserve"> vnt.</t>
    </r>
  </si>
  <si>
    <r>
      <t xml:space="preserve">11. Mėginių </t>
    </r>
    <r>
      <rPr>
        <u/>
        <sz val="11"/>
        <color theme="1"/>
        <rFont val="Times New Roman"/>
        <family val="1"/>
      </rPr>
      <t xml:space="preserve">ėmimo zondų filtrai </t>
    </r>
    <r>
      <rPr>
        <sz val="11"/>
        <color theme="1"/>
        <rFont val="Times New Roman"/>
        <family val="1"/>
      </rPr>
      <t xml:space="preserve">- po </t>
    </r>
    <r>
      <rPr>
        <b/>
        <sz val="11"/>
        <color theme="1"/>
        <rFont val="Times New Roman"/>
        <family val="1"/>
      </rPr>
      <t xml:space="preserve">10 </t>
    </r>
    <r>
      <rPr>
        <sz val="11"/>
        <color theme="1"/>
        <rFont val="Times New Roman"/>
        <family val="1"/>
      </rPr>
      <t>vnt.</t>
    </r>
  </si>
  <si>
    <r>
      <t xml:space="preserve">13. Programinė įranga realiame laike su belaide </t>
    </r>
    <r>
      <rPr>
        <i/>
        <sz val="11"/>
        <color theme="1"/>
        <rFont val="Times New Roman"/>
        <family val="1"/>
      </rPr>
      <t>Bluetooth</t>
    </r>
    <r>
      <rPr>
        <sz val="11"/>
        <color theme="1"/>
        <rFont val="Times New Roman"/>
        <family val="1"/>
      </rPr>
      <t xml:space="preserve"> komunikacija su kompiuteriu - 1 vnt.</t>
    </r>
  </si>
  <si>
    <r>
      <t xml:space="preserve">14. Belaidis </t>
    </r>
    <r>
      <rPr>
        <i/>
        <sz val="11"/>
        <color theme="1"/>
        <rFont val="Times New Roman"/>
        <family val="1"/>
      </rPr>
      <t xml:space="preserve">Bluetooth </t>
    </r>
    <r>
      <rPr>
        <sz val="11"/>
        <color theme="1"/>
        <rFont val="Times New Roman"/>
        <family val="1"/>
      </rPr>
      <t xml:space="preserve">spausdintuvas - </t>
    </r>
    <r>
      <rPr>
        <b/>
        <sz val="11"/>
        <color theme="1"/>
        <rFont val="Times New Roman"/>
        <family val="1"/>
      </rPr>
      <t>1</t>
    </r>
    <r>
      <rPr>
        <sz val="11"/>
        <color theme="1"/>
        <rFont val="Times New Roman"/>
        <family val="1"/>
      </rPr>
      <t xml:space="preserve"> vnt.</t>
    </r>
  </si>
  <si>
    <r>
      <t xml:space="preserve">15. Popierius spausdintuvui - </t>
    </r>
    <r>
      <rPr>
        <b/>
        <sz val="11"/>
        <color theme="1"/>
        <rFont val="Times New Roman"/>
        <family val="1"/>
      </rPr>
      <t>10</t>
    </r>
    <r>
      <rPr>
        <sz val="11"/>
        <color theme="1"/>
        <rFont val="Times New Roman"/>
        <family val="1"/>
      </rPr>
      <t xml:space="preserve"> vnt.</t>
    </r>
  </si>
  <si>
    <r>
      <t xml:space="preserve">16. Prietaiso transportavimo lagaminas su diržu - </t>
    </r>
    <r>
      <rPr>
        <b/>
        <sz val="11"/>
        <color theme="1"/>
        <rFont val="Times New Roman"/>
        <family val="1"/>
      </rPr>
      <t>1</t>
    </r>
    <r>
      <rPr>
        <sz val="11"/>
        <color theme="1"/>
        <rFont val="Times New Roman"/>
        <family val="1"/>
      </rPr>
      <t xml:space="preserve"> vnt.</t>
    </r>
  </si>
  <si>
    <r>
      <t xml:space="preserve">20. Garantinis laikotarpis - ne mažiau kaip </t>
    </r>
    <r>
      <rPr>
        <b/>
        <sz val="11"/>
        <color theme="1"/>
        <rFont val="Times New Roman"/>
        <family val="1"/>
      </rPr>
      <t>24</t>
    </r>
    <r>
      <rPr>
        <sz val="11"/>
        <color theme="1"/>
        <rFont val="Times New Roman"/>
        <family val="1"/>
      </rPr>
      <t xml:space="preserve"> mėn., kuris pradedamas skaičiuoti nuo prietaiso instaliavimo dienos.</t>
    </r>
  </si>
  <si>
    <r>
      <t xml:space="preserve">1.1. </t>
    </r>
    <r>
      <rPr>
        <b/>
        <sz val="11"/>
        <color rgb="FF00000A"/>
        <rFont val="Times New Roman"/>
        <family val="1"/>
      </rPr>
      <t>Dujų chromatografas</t>
    </r>
    <r>
      <rPr>
        <sz val="11"/>
        <color rgb="FF00000A"/>
        <rFont val="Times New Roman"/>
        <family val="1"/>
      </rPr>
      <t>;</t>
    </r>
  </si>
  <si>
    <r>
      <t xml:space="preserve">1.2. </t>
    </r>
    <r>
      <rPr>
        <b/>
        <sz val="11"/>
        <color rgb="FF00000A"/>
        <rFont val="Times New Roman"/>
        <family val="1"/>
      </rPr>
      <t>Skystų mėginių autoinjektorius</t>
    </r>
    <r>
      <rPr>
        <sz val="11"/>
        <color rgb="FF00000A"/>
        <rFont val="Times New Roman"/>
        <family val="1"/>
      </rPr>
      <t>;</t>
    </r>
  </si>
  <si>
    <r>
      <t xml:space="preserve">1.3. </t>
    </r>
    <r>
      <rPr>
        <b/>
        <sz val="11"/>
        <color rgb="FF00000A"/>
        <rFont val="Times New Roman"/>
        <family val="1"/>
      </rPr>
      <t>Termodesorbcijos priedas</t>
    </r>
    <r>
      <rPr>
        <sz val="11"/>
        <color rgb="FF00000A"/>
        <rFont val="Times New Roman"/>
        <family val="1"/>
      </rPr>
      <t xml:space="preserve">; </t>
    </r>
  </si>
  <si>
    <r>
      <t xml:space="preserve">1.4. </t>
    </r>
    <r>
      <rPr>
        <b/>
        <sz val="11"/>
        <color rgb="FF00000A"/>
        <rFont val="Times New Roman"/>
        <family val="1"/>
      </rPr>
      <t>Masių spektrometrinis detektorius</t>
    </r>
    <r>
      <rPr>
        <sz val="11"/>
        <color rgb="FF00000A"/>
        <rFont val="Times New Roman"/>
        <family val="1"/>
      </rPr>
      <t>;</t>
    </r>
  </si>
  <si>
    <r>
      <t xml:space="preserve">1.5. </t>
    </r>
    <r>
      <rPr>
        <b/>
        <sz val="11"/>
        <color rgb="FF00000A"/>
        <rFont val="Times New Roman"/>
        <family val="1"/>
      </rPr>
      <t>Sistemos valdymas</t>
    </r>
    <r>
      <rPr>
        <sz val="11"/>
        <color rgb="FF00000A"/>
        <rFont val="Times New Roman"/>
        <family val="1"/>
      </rPr>
      <t>.</t>
    </r>
  </si>
  <si>
    <r>
      <t xml:space="preserve">2. </t>
    </r>
    <r>
      <rPr>
        <b/>
        <sz val="11"/>
        <color theme="1"/>
        <rFont val="Times New Roman"/>
        <family val="1"/>
      </rPr>
      <t>Dujų chromatografas:</t>
    </r>
  </si>
  <si>
    <r>
      <t xml:space="preserve">2.1. Kolonėlių termostato darbinės temperatūros intervalas- ne siauresnis nei nuo </t>
    </r>
    <r>
      <rPr>
        <b/>
        <sz val="11"/>
        <color theme="1"/>
        <rFont val="Times New Roman"/>
        <family val="1"/>
      </rPr>
      <t>4</t>
    </r>
    <r>
      <rPr>
        <b/>
        <vertAlign val="superscript"/>
        <sz val="11"/>
        <color theme="1"/>
        <rFont val="Times New Roman"/>
        <family val="1"/>
      </rPr>
      <t>o</t>
    </r>
    <r>
      <rPr>
        <b/>
        <sz val="11"/>
        <color theme="1"/>
        <rFont val="Times New Roman"/>
        <family val="1"/>
      </rPr>
      <t>C</t>
    </r>
    <r>
      <rPr>
        <sz val="11"/>
        <color theme="1"/>
        <rFont val="Times New Roman"/>
        <family val="1"/>
      </rPr>
      <t xml:space="preserve"> aukščiau aplinkos temperatūros iki 450</t>
    </r>
    <r>
      <rPr>
        <vertAlign val="superscript"/>
        <sz val="11"/>
        <color theme="1"/>
        <rFont val="Times New Roman"/>
        <family val="1"/>
      </rPr>
      <t>o</t>
    </r>
    <r>
      <rPr>
        <sz val="11"/>
        <color theme="1"/>
        <rFont val="Times New Roman"/>
        <family val="1"/>
      </rPr>
      <t>C.</t>
    </r>
  </si>
  <si>
    <r>
      <t xml:space="preserve">2.2. Termostato nustatytos temperatūros tikslumas- reikšmė ne mažiau nei </t>
    </r>
    <r>
      <rPr>
        <b/>
        <sz val="11"/>
        <color theme="1"/>
        <rFont val="Times New Roman"/>
        <family val="1"/>
      </rPr>
      <t>0,1</t>
    </r>
    <r>
      <rPr>
        <b/>
        <vertAlign val="superscript"/>
        <sz val="11"/>
        <color theme="1"/>
        <rFont val="Times New Roman"/>
        <family val="1"/>
      </rPr>
      <t>0</t>
    </r>
    <r>
      <rPr>
        <sz val="11"/>
        <color theme="1"/>
        <rFont val="Times New Roman"/>
        <family val="1"/>
      </rPr>
      <t xml:space="preserve"> C.</t>
    </r>
  </si>
  <si>
    <r>
      <t xml:space="preserve">2.3. </t>
    </r>
    <r>
      <rPr>
        <sz val="11"/>
        <color theme="1"/>
        <rFont val="Times New Roman"/>
        <family val="1"/>
      </rPr>
      <t xml:space="preserve">Programuojamų temperatūros rampų skaičius - ne mažesnis kaip </t>
    </r>
    <r>
      <rPr>
        <b/>
        <sz val="11"/>
        <color theme="1"/>
        <rFont val="Times New Roman"/>
        <family val="1"/>
      </rPr>
      <t>20</t>
    </r>
    <r>
      <rPr>
        <sz val="11"/>
        <color theme="1"/>
        <rFont val="Times New Roman"/>
        <family val="1"/>
      </rPr>
      <t>.</t>
    </r>
  </si>
  <si>
    <r>
      <t xml:space="preserve">2.4. </t>
    </r>
    <r>
      <rPr>
        <sz val="11"/>
        <color theme="1"/>
        <rFont val="Times New Roman"/>
        <family val="1"/>
      </rPr>
      <t xml:space="preserve">Maksimalus termostato kaitinimo greitis- reikšmė ne </t>
    </r>
    <r>
      <rPr>
        <sz val="11"/>
        <color rgb="FF000000"/>
        <rFont val="Times New Roman"/>
        <family val="1"/>
      </rPr>
      <t xml:space="preserve">mažesnė kaip </t>
    </r>
    <r>
      <rPr>
        <b/>
        <sz val="11"/>
        <color rgb="FF000000"/>
        <rFont val="Times New Roman"/>
        <family val="1"/>
      </rPr>
      <t>120</t>
    </r>
    <r>
      <rPr>
        <b/>
        <vertAlign val="superscript"/>
        <sz val="11"/>
        <color rgb="FF000000"/>
        <rFont val="Times New Roman"/>
        <family val="1"/>
      </rPr>
      <t xml:space="preserve">o </t>
    </r>
    <r>
      <rPr>
        <sz val="11"/>
        <color rgb="FF000000"/>
        <rFont val="Times New Roman"/>
        <family val="1"/>
      </rPr>
      <t>C/min.</t>
    </r>
  </si>
  <si>
    <r>
      <t xml:space="preserve">2.5. </t>
    </r>
    <r>
      <rPr>
        <sz val="11"/>
        <color theme="1"/>
        <rFont val="Times New Roman"/>
        <family val="1"/>
      </rPr>
      <t>Privalomos apsauginės sistemos:</t>
    </r>
  </si>
  <si>
    <r>
      <t xml:space="preserve">2.7. </t>
    </r>
    <r>
      <rPr>
        <sz val="11"/>
        <color theme="1"/>
        <rFont val="Times New Roman"/>
        <family val="1"/>
      </rPr>
      <t>Grafinis LCD ekranas - privalomas, lietimui jautrus visų chromatografo parametrų ir būsenos  atvaizdavimui.</t>
    </r>
  </si>
  <si>
    <r>
      <t xml:space="preserve">2.8. </t>
    </r>
    <r>
      <rPr>
        <sz val="11"/>
        <color theme="1"/>
        <rFont val="Times New Roman"/>
        <family val="1"/>
      </rPr>
      <t>Valdymas - personaliniu kompiuteriu ir lietimu valdomu LCD ekranu.</t>
    </r>
  </si>
  <si>
    <r>
      <t xml:space="preserve">2.9. </t>
    </r>
    <r>
      <rPr>
        <sz val="11"/>
        <color theme="1"/>
        <rFont val="Times New Roman"/>
        <family val="1"/>
      </rPr>
      <t>Srauto ir slėgio kontrolė- p</t>
    </r>
    <r>
      <rPr>
        <sz val="11"/>
        <color rgb="FF000000"/>
        <rFont val="Times New Roman"/>
        <family val="1"/>
      </rPr>
      <t>rograminė – pneumatinė</t>
    </r>
    <r>
      <rPr>
        <sz val="11"/>
        <color theme="1"/>
        <rFont val="Times New Roman"/>
        <family val="1"/>
      </rPr>
      <t xml:space="preserve"> visoms naudojamoms dujoms, įskaitant purge, split bei detektoriaus dujas.</t>
    </r>
  </si>
  <si>
    <r>
      <t xml:space="preserve">2.11. </t>
    </r>
    <r>
      <rPr>
        <sz val="11"/>
        <color theme="1"/>
        <rFont val="Times New Roman"/>
        <family val="1"/>
      </rPr>
      <t xml:space="preserve">Garintuvo maksimali temperatūra- ne žemesnė nei </t>
    </r>
    <r>
      <rPr>
        <b/>
        <sz val="11"/>
        <color theme="1"/>
        <rFont val="Times New Roman"/>
        <family val="1"/>
      </rPr>
      <t>400</t>
    </r>
    <r>
      <rPr>
        <b/>
        <vertAlign val="superscript"/>
        <sz val="11"/>
        <color theme="1"/>
        <rFont val="Times New Roman"/>
        <family val="1"/>
      </rPr>
      <t xml:space="preserve">o </t>
    </r>
    <r>
      <rPr>
        <b/>
        <sz val="11"/>
        <color theme="1"/>
        <rFont val="Times New Roman"/>
        <family val="1"/>
      </rPr>
      <t>C</t>
    </r>
    <r>
      <rPr>
        <sz val="11"/>
        <color theme="1"/>
        <rFont val="Times New Roman"/>
        <family val="1"/>
      </rPr>
      <t>.</t>
    </r>
  </si>
  <si>
    <r>
      <t xml:space="preserve">2.12. </t>
    </r>
    <r>
      <rPr>
        <sz val="11"/>
        <color theme="1"/>
        <rFont val="Times New Roman"/>
        <family val="1"/>
      </rPr>
      <t xml:space="preserve">Garintuvo maksimalus dalinamo srauto santykis ne mažesnis nei </t>
    </r>
    <r>
      <rPr>
        <b/>
        <sz val="11"/>
        <color theme="1"/>
        <rFont val="Times New Roman"/>
        <family val="1"/>
      </rPr>
      <t>7000:1</t>
    </r>
    <r>
      <rPr>
        <sz val="11"/>
        <color theme="1"/>
        <rFont val="Times New Roman"/>
        <family val="1"/>
      </rPr>
      <t>.</t>
    </r>
  </si>
  <si>
    <r>
      <t xml:space="preserve">2.14. </t>
    </r>
    <r>
      <rPr>
        <sz val="11"/>
        <color theme="1"/>
        <rFont val="Times New Roman"/>
        <family val="1"/>
      </rPr>
      <t>Garintuvo slėgio nustatymo žingsnis - ne daugiau nei 0,01 psi visam slėgio diapazonui.</t>
    </r>
  </si>
  <si>
    <r>
      <t>2.16. Dujų taupymo funkcija- būtina, programuojama, išliekanti aktyvi ir po analizės (</t>
    </r>
    <r>
      <rPr>
        <i/>
        <sz val="11"/>
        <color theme="1"/>
        <rFont val="Times New Roman"/>
        <family val="1"/>
      </rPr>
      <t>ready</t>
    </r>
    <r>
      <rPr>
        <sz val="11"/>
        <color theme="1"/>
        <rFont val="Times New Roman"/>
        <family val="1"/>
      </rPr>
      <t xml:space="preserve"> režime).</t>
    </r>
  </si>
  <si>
    <r>
      <t xml:space="preserve">3.1. Vietų skaičius mėginiams - mažiausiai </t>
    </r>
    <r>
      <rPr>
        <b/>
        <sz val="11"/>
        <color theme="1"/>
        <rFont val="Times New Roman"/>
        <family val="1"/>
      </rPr>
      <t>100 vietų 1,5-2 ml</t>
    </r>
    <r>
      <rPr>
        <sz val="11"/>
        <color theme="1"/>
        <rFont val="Times New Roman"/>
        <family val="1"/>
      </rPr>
      <t xml:space="preserve"> tūrio buteliukams.</t>
    </r>
  </si>
  <si>
    <r>
      <t xml:space="preserve">3.3. Įvedimo švirkštai - </t>
    </r>
    <r>
      <rPr>
        <b/>
        <sz val="11"/>
        <color theme="1"/>
        <rFont val="Times New Roman"/>
        <family val="1"/>
      </rPr>
      <t>10 µ</t>
    </r>
    <r>
      <rPr>
        <sz val="11"/>
        <color theme="1"/>
        <rFont val="Times New Roman"/>
        <family val="1"/>
      </rPr>
      <t>l, su galimybe keisti į kitokios talpos.</t>
    </r>
  </si>
  <si>
    <r>
      <t xml:space="preserve">Pilnai automatizuota desorbcija iš standartinių </t>
    </r>
    <r>
      <rPr>
        <b/>
        <sz val="11"/>
        <color theme="1"/>
        <rFont val="Times New Roman"/>
        <family val="1"/>
      </rPr>
      <t>¼</t>
    </r>
    <r>
      <rPr>
        <sz val="11"/>
        <color theme="1"/>
        <rFont val="Times New Roman"/>
        <family val="1"/>
      </rPr>
      <t xml:space="preserve"> colio diametro mėginio surinkimo vamzdelių, su integruotu desorbuoto mėginio koncentravimo moduliu ( angl. </t>
    </r>
    <r>
      <rPr>
        <i/>
        <sz val="11"/>
        <color theme="1"/>
        <rFont val="Times New Roman"/>
        <family val="1"/>
      </rPr>
      <t>cold trap</t>
    </r>
    <r>
      <rPr>
        <sz val="11"/>
        <color theme="1"/>
        <rFont val="Times New Roman"/>
        <family val="1"/>
      </rPr>
      <t>).</t>
    </r>
  </si>
  <si>
    <r>
      <t xml:space="preserve">4.1. Karuselė - privaloma karuselė automatizuotam vamzdelių analizės sekos paleidimui. Talpa ne mažiau nei </t>
    </r>
    <r>
      <rPr>
        <b/>
        <sz val="11"/>
        <color theme="1"/>
        <rFont val="Times New Roman"/>
        <family val="1"/>
      </rPr>
      <t>50</t>
    </r>
    <r>
      <rPr>
        <sz val="11"/>
        <color theme="1"/>
        <rFont val="Times New Roman"/>
        <family val="1"/>
      </rPr>
      <t xml:space="preserve"> pozicijos.</t>
    </r>
  </si>
  <si>
    <r>
      <t xml:space="preserve">4.3. Vamzdelių desorbcijos maksimali temperatūra- ne žemiau nei </t>
    </r>
    <r>
      <rPr>
        <b/>
        <sz val="11"/>
        <color theme="1"/>
        <rFont val="Times New Roman"/>
        <family val="1"/>
      </rPr>
      <t>400°</t>
    </r>
    <r>
      <rPr>
        <sz val="11"/>
        <color theme="1"/>
        <rFont val="Times New Roman"/>
        <family val="1"/>
      </rPr>
      <t>C.</t>
    </r>
  </si>
  <si>
    <r>
      <t xml:space="preserve">4.4. Su desorbuotu mėginiu besiliečiančios linijos - privalo būti dengtos inertiška danga, </t>
    </r>
    <r>
      <rPr>
        <i/>
        <sz val="11"/>
        <color theme="1"/>
        <rFont val="Times New Roman"/>
        <family val="1"/>
      </rPr>
      <t>Sulfinert</t>
    </r>
    <r>
      <rPr>
        <sz val="11"/>
        <color theme="1"/>
        <rFont val="Times New Roman"/>
        <family val="1"/>
      </rPr>
      <t xml:space="preserve"> arba analogiška ir termostatuojamos,  kai maksimali nustatoma ir palaikoma temperatūra ne žemesnė nei </t>
    </r>
    <r>
      <rPr>
        <b/>
        <sz val="11"/>
        <color theme="1"/>
        <rFont val="Times New Roman"/>
        <family val="1"/>
      </rPr>
      <t>200°</t>
    </r>
    <r>
      <rPr>
        <sz val="11"/>
        <color theme="1"/>
        <rFont val="Times New Roman"/>
        <family val="1"/>
      </rPr>
      <t>C.</t>
    </r>
  </si>
  <si>
    <r>
      <t xml:space="preserve">4.5. Vidinio vožtuvo termostatavimas- privalomas, maksimali nustatoma ir palaikoma temperatūra ne žemesnė nei </t>
    </r>
    <r>
      <rPr>
        <b/>
        <sz val="11"/>
        <color theme="1"/>
        <rFont val="Times New Roman"/>
        <family val="1"/>
      </rPr>
      <t>200</t>
    </r>
    <r>
      <rPr>
        <sz val="11"/>
        <color theme="1"/>
        <rFont val="Times New Roman"/>
        <family val="1"/>
      </rPr>
      <t xml:space="preserve"> °C.</t>
    </r>
  </si>
  <si>
    <r>
      <t xml:space="preserve">4.7. Koncentravimo modulis - žemiausia nustatoma ir palaikoma koncentravimo žingsnio temperatūra  - ne aukštesnė nei </t>
    </r>
    <r>
      <rPr>
        <b/>
        <sz val="11"/>
        <color theme="1"/>
        <rFont val="Times New Roman"/>
        <family val="1"/>
      </rPr>
      <t>40°C</t>
    </r>
    <r>
      <rPr>
        <sz val="11"/>
        <color theme="1"/>
        <rFont val="Times New Roman"/>
        <family val="1"/>
      </rPr>
      <t xml:space="preserve"> žemiau kambario temperatūros. Desorbavimo žingsnio temperatūra nustatoma ir palaikoma ne siauresniame intervale nei nuo </t>
    </r>
    <r>
      <rPr>
        <b/>
        <sz val="11"/>
        <color theme="1"/>
        <rFont val="Times New Roman"/>
        <family val="1"/>
      </rPr>
      <t>80°</t>
    </r>
    <r>
      <rPr>
        <sz val="11"/>
        <color theme="1"/>
        <rFont val="Times New Roman"/>
        <family val="1"/>
      </rPr>
      <t xml:space="preserve">C iki </t>
    </r>
    <r>
      <rPr>
        <b/>
        <sz val="11"/>
        <color theme="1"/>
        <rFont val="Times New Roman"/>
        <family val="1"/>
      </rPr>
      <t>350°</t>
    </r>
    <r>
      <rPr>
        <sz val="11"/>
        <color theme="1"/>
        <rFont val="Times New Roman"/>
        <family val="1"/>
      </rPr>
      <t>C.</t>
    </r>
  </si>
  <si>
    <r>
      <t>5.</t>
    </r>
    <r>
      <rPr>
        <sz val="11"/>
        <color theme="1"/>
        <rFont val="Times New Roman"/>
        <family val="1"/>
      </rPr>
      <t xml:space="preserve"> </t>
    </r>
    <r>
      <rPr>
        <b/>
        <sz val="11"/>
        <color theme="1"/>
        <rFont val="Times New Roman"/>
        <family val="1"/>
      </rPr>
      <t>Masių spektrometrinis detektorius (masių filtras kvadrupolinis):</t>
    </r>
  </si>
  <si>
    <r>
      <t xml:space="preserve">5.3. Nustatomų masių intervalas - ne siauresnis nei nuo </t>
    </r>
    <r>
      <rPr>
        <b/>
        <sz val="11"/>
        <color theme="1"/>
        <rFont val="Times New Roman"/>
        <family val="1"/>
      </rPr>
      <t>5 – 1000 amv</t>
    </r>
    <r>
      <rPr>
        <sz val="11"/>
        <color theme="1"/>
        <rFont val="Times New Roman"/>
        <family val="1"/>
      </rPr>
      <t>.</t>
    </r>
  </si>
  <si>
    <r>
      <t xml:space="preserve">5.4. Dinaminis diapazonas - ne mažesnis kaip </t>
    </r>
    <r>
      <rPr>
        <b/>
        <sz val="11"/>
        <color theme="1"/>
        <rFont val="Times New Roman"/>
        <family val="1"/>
      </rPr>
      <t>10</t>
    </r>
    <r>
      <rPr>
        <b/>
        <vertAlign val="superscript"/>
        <sz val="11"/>
        <color theme="1"/>
        <rFont val="Times New Roman"/>
        <family val="1"/>
      </rPr>
      <t>6</t>
    </r>
    <r>
      <rPr>
        <sz val="11"/>
        <color theme="1"/>
        <rFont val="Times New Roman"/>
        <family val="1"/>
      </rPr>
      <t>.</t>
    </r>
  </si>
  <si>
    <r>
      <t xml:space="preserve">5.5. Stabilumas - ne blogesnis kaip </t>
    </r>
    <r>
      <rPr>
        <b/>
        <sz val="11"/>
        <color theme="1"/>
        <rFont val="Times New Roman"/>
        <family val="1"/>
      </rPr>
      <t>± 0,1 amv/48 val.</t>
    </r>
  </si>
  <si>
    <r>
      <t xml:space="preserve">5.6. Maksimalus skenavimo greitis - ne mažesnis kaip </t>
    </r>
    <r>
      <rPr>
        <b/>
        <sz val="11"/>
        <color theme="1"/>
        <rFont val="Times New Roman"/>
        <family val="1"/>
      </rPr>
      <t>20000 amv/s</t>
    </r>
    <r>
      <rPr>
        <sz val="11"/>
        <color theme="1"/>
        <rFont val="Times New Roman"/>
        <family val="1"/>
      </rPr>
      <t xml:space="preserve">, skenuojant </t>
    </r>
    <r>
      <rPr>
        <b/>
        <sz val="11"/>
        <color theme="1"/>
        <rFont val="Times New Roman"/>
        <family val="1"/>
      </rPr>
      <t>0,1 amv/s</t>
    </r>
    <r>
      <rPr>
        <sz val="11"/>
        <color theme="1"/>
        <rFont val="Times New Roman"/>
        <family val="1"/>
      </rPr>
      <t xml:space="preserve"> žingsniu.</t>
    </r>
  </si>
  <si>
    <r>
      <t xml:space="preserve">5.7. Maksimalus skenavimo dažnis - ne mažesnis kaip </t>
    </r>
    <r>
      <rPr>
        <b/>
        <sz val="11"/>
        <color theme="1"/>
        <rFont val="Times New Roman"/>
        <family val="1"/>
      </rPr>
      <t>100 skenavimų/s</t>
    </r>
    <r>
      <rPr>
        <sz val="11"/>
        <color theme="1"/>
        <rFont val="Times New Roman"/>
        <family val="1"/>
      </rPr>
      <t>.</t>
    </r>
  </si>
  <si>
    <r>
      <t xml:space="preserve">5.12. Duomenų surinkimo režimai - </t>
    </r>
    <r>
      <rPr>
        <b/>
        <sz val="11"/>
        <color theme="1"/>
        <rFont val="Times New Roman"/>
        <family val="1"/>
      </rPr>
      <t>SCAN ir SIM</t>
    </r>
    <r>
      <rPr>
        <sz val="11"/>
        <color theme="1"/>
        <rFont val="Times New Roman"/>
        <family val="1"/>
      </rPr>
      <t>. Privalo turėti galimybę dirbti abiems režimais, SCAN ir SIM, vienu metu.</t>
    </r>
  </si>
  <si>
    <r>
      <t xml:space="preserve">5.13. Jautrumas (signalo triukšmo santykis) su pateikiamu jonų šaltiniu naudojant He dujas nešėjas - EI SCAN režime ne blogesnis nei </t>
    </r>
    <r>
      <rPr>
        <b/>
        <sz val="11"/>
        <color theme="1"/>
        <rFont val="Times New Roman"/>
        <family val="1"/>
      </rPr>
      <t>1500:1, 1 p</t>
    </r>
    <r>
      <rPr>
        <sz val="11"/>
        <color theme="1"/>
        <rFont val="Times New Roman"/>
        <family val="1"/>
      </rPr>
      <t>g (OFN).</t>
    </r>
  </si>
  <si>
    <r>
      <t>·</t>
    </r>
    <r>
      <rPr>
        <sz val="11"/>
        <color theme="1"/>
        <rFont val="Times New Roman"/>
        <family val="1"/>
      </rPr>
      <t xml:space="preserve">           </t>
    </r>
    <r>
      <rPr>
        <i/>
        <sz val="11"/>
        <color theme="1"/>
        <rFont val="Times New Roman"/>
        <family val="1"/>
      </rPr>
      <t>Flagging</t>
    </r>
    <r>
      <rPr>
        <sz val="11"/>
        <color theme="1"/>
        <rFont val="Times New Roman"/>
        <family val="1"/>
      </rPr>
      <t xml:space="preserve">  naudojami parametrai privalo įtraukti: koncentraciją,  referentinių m/z santykį, išgava, signalo triukšmo santykis;</t>
    </r>
  </si>
  <si>
    <r>
      <t xml:space="preserve">6.5. Pateikiami priedai- dvi kapiliarinės kolonėlės nepolinio tipo 30 m ir 60 m ilgio, vidinis diametras  ne mažesnis kaip </t>
    </r>
    <r>
      <rPr>
        <b/>
        <sz val="11"/>
        <color theme="1"/>
        <rFont val="Times New Roman"/>
        <family val="1"/>
      </rPr>
      <t>0,25 mm</t>
    </r>
    <r>
      <rPr>
        <sz val="11"/>
        <color theme="1"/>
        <rFont val="Times New Roman"/>
        <family val="1"/>
      </rPr>
      <t xml:space="preserve">, plėvelės sluoksnio storis ne mažesnis kaip </t>
    </r>
    <r>
      <rPr>
        <b/>
        <sz val="11"/>
        <color theme="1"/>
        <rFont val="Times New Roman"/>
        <family val="1"/>
      </rPr>
      <t>0,25 µm</t>
    </r>
    <r>
      <rPr>
        <sz val="11"/>
        <color theme="1"/>
        <rFont val="Times New Roman"/>
        <family val="1"/>
      </rPr>
      <t>, startinis susivartojančio medžiagų rinkinys metų darbui užtikrinti.</t>
    </r>
  </si>
  <si>
    <r>
      <t xml:space="preserve">6.6. Garantinis laikotarpis - ne trumpesnis kaip </t>
    </r>
    <r>
      <rPr>
        <b/>
        <sz val="11"/>
        <color rgb="FF00000A"/>
        <rFont val="Times New Roman"/>
        <family val="1"/>
      </rPr>
      <t>24</t>
    </r>
    <r>
      <rPr>
        <sz val="11"/>
        <color rgb="FF00000A"/>
        <rFont val="Times New Roman"/>
        <family val="1"/>
      </rPr>
      <t xml:space="preserve"> mėn., kuris pradedamas skaičiuoti nuo sistemos instalivimo dienos. Serviso reakcijos laikas ne didesnis nei </t>
    </r>
    <r>
      <rPr>
        <b/>
        <sz val="11"/>
        <color rgb="FF00000A"/>
        <rFont val="Times New Roman"/>
        <family val="1"/>
      </rPr>
      <t xml:space="preserve">36 </t>
    </r>
    <r>
      <rPr>
        <sz val="11"/>
        <color rgb="FF00000A"/>
        <rFont val="Times New Roman"/>
        <family val="1"/>
      </rPr>
      <t>val. nuo pranešimo gavimo.</t>
    </r>
  </si>
  <si>
    <r>
      <t xml:space="preserve">siauresnis nei nuo </t>
    </r>
    <r>
      <rPr>
        <b/>
        <sz val="11"/>
        <color theme="1"/>
        <rFont val="Times New Roman"/>
        <family val="1"/>
      </rPr>
      <t>190 iki 1100 nm</t>
    </r>
    <r>
      <rPr>
        <sz val="11"/>
        <color theme="1"/>
        <rFont val="Times New Roman"/>
        <family val="1"/>
      </rPr>
      <t>.</t>
    </r>
  </si>
  <si>
    <r>
      <t>1±0,2 nm</t>
    </r>
    <r>
      <rPr>
        <sz val="11"/>
        <color theme="1"/>
        <rFont val="Times New Roman"/>
        <family val="1"/>
      </rPr>
      <t>.</t>
    </r>
  </si>
  <si>
    <r>
      <t xml:space="preserve">blogiau nei </t>
    </r>
    <r>
      <rPr>
        <b/>
        <sz val="11"/>
        <color theme="1"/>
        <rFont val="Times New Roman"/>
        <family val="1"/>
      </rPr>
      <t>±0,3 nm</t>
    </r>
    <r>
      <rPr>
        <sz val="11"/>
        <color theme="1"/>
        <rFont val="Times New Roman"/>
        <family val="1"/>
      </rPr>
      <t>.</t>
    </r>
  </si>
  <si>
    <r>
      <t xml:space="preserve">ne blogiau nei </t>
    </r>
    <r>
      <rPr>
        <b/>
        <sz val="11"/>
        <color theme="1"/>
        <rFont val="Times New Roman"/>
        <family val="1"/>
      </rPr>
      <t>±0,1 nm</t>
    </r>
    <r>
      <rPr>
        <sz val="11"/>
        <color theme="1"/>
        <rFont val="Times New Roman"/>
        <family val="1"/>
      </rPr>
      <t>.</t>
    </r>
  </si>
  <si>
    <r>
      <t xml:space="preserve">nei </t>
    </r>
    <r>
      <rPr>
        <b/>
        <sz val="11"/>
        <color theme="1"/>
        <rFont val="Times New Roman"/>
        <family val="1"/>
      </rPr>
      <t>0,05%.</t>
    </r>
  </si>
  <si>
    <r>
      <t xml:space="preserve">absorbcijos (sugerties): ne siauresnis nei nuo </t>
    </r>
    <r>
      <rPr>
        <b/>
        <sz val="11"/>
        <color theme="1"/>
        <rFont val="Times New Roman"/>
        <family val="1"/>
      </rPr>
      <t>-4 iki 4 Abs</t>
    </r>
    <r>
      <rPr>
        <sz val="11"/>
        <color theme="1"/>
        <rFont val="Times New Roman"/>
        <family val="1"/>
      </rPr>
      <t xml:space="preserve">. Šviesos pralaidumo (T): ne siauresnis nei </t>
    </r>
    <r>
      <rPr>
        <b/>
        <sz val="11"/>
        <color theme="1"/>
        <rFont val="Times New Roman"/>
        <family val="1"/>
      </rPr>
      <t>nuo 0 iki 400%.</t>
    </r>
  </si>
  <si>
    <r>
      <t xml:space="preserve"> ne blogesnis nei </t>
    </r>
    <r>
      <rPr>
        <b/>
        <sz val="11"/>
        <color theme="1"/>
        <rFont val="Times New Roman"/>
        <family val="1"/>
      </rPr>
      <t>±0,002Abs</t>
    </r>
    <r>
      <rPr>
        <sz val="11"/>
        <color theme="1"/>
        <rFont val="Times New Roman"/>
        <family val="1"/>
      </rPr>
      <t xml:space="preserve"> (ties 0,5Abs);</t>
    </r>
  </si>
  <si>
    <r>
      <t xml:space="preserve"> ne blogesnis nei </t>
    </r>
    <r>
      <rPr>
        <b/>
        <sz val="11"/>
        <color theme="1"/>
        <rFont val="Times New Roman"/>
        <family val="1"/>
      </rPr>
      <t>±0,004Abs</t>
    </r>
    <r>
      <rPr>
        <sz val="11"/>
        <color theme="1"/>
        <rFont val="Times New Roman"/>
        <family val="1"/>
      </rPr>
      <t xml:space="preserve"> (ties 1 Abs). </t>
    </r>
  </si>
  <si>
    <r>
      <t xml:space="preserve">ne blogesnis nei </t>
    </r>
    <r>
      <rPr>
        <b/>
        <sz val="11"/>
        <color theme="1"/>
        <rFont val="Times New Roman"/>
        <family val="1"/>
      </rPr>
      <t>±0,001</t>
    </r>
    <r>
      <rPr>
        <sz val="11"/>
        <color theme="1"/>
        <rFont val="Times New Roman"/>
        <family val="1"/>
      </rPr>
      <t xml:space="preserve"> Abs (ties 1 Abs).</t>
    </r>
  </si>
  <si>
    <r>
      <t xml:space="preserve">blogesnis nei </t>
    </r>
    <r>
      <rPr>
        <b/>
        <sz val="11"/>
        <color theme="1"/>
        <rFont val="Times New Roman"/>
        <family val="1"/>
      </rPr>
      <t>±0,0006 Abs</t>
    </r>
    <r>
      <rPr>
        <sz val="11"/>
        <color theme="1"/>
        <rFont val="Times New Roman"/>
        <family val="1"/>
      </rPr>
      <t xml:space="preserve"> (190–1100 nm) praėjus 1 valandai po įjungimo.</t>
    </r>
  </si>
  <si>
    <r>
      <t xml:space="preserve">didesnis nei </t>
    </r>
    <r>
      <rPr>
        <b/>
        <sz val="11"/>
        <color theme="1"/>
        <rFont val="Times New Roman"/>
        <family val="1"/>
      </rPr>
      <t>0,0003 Abs/val</t>
    </r>
    <r>
      <rPr>
        <sz val="11"/>
        <color theme="1"/>
        <rFont val="Times New Roman"/>
        <family val="1"/>
      </rPr>
      <t>. (prie 700 nm) praėjus 1 valandai po įjungimo).</t>
    </r>
  </si>
  <si>
    <r>
      <t>0,00005 Abs</t>
    </r>
    <r>
      <rPr>
        <sz val="11"/>
        <color theme="1"/>
        <rFont val="Times New Roman"/>
        <family val="1"/>
      </rPr>
      <t xml:space="preserve"> (700 nm).</t>
    </r>
  </si>
  <si>
    <r>
      <t xml:space="preserve">2 (du) - </t>
    </r>
    <r>
      <rPr>
        <b/>
        <sz val="11"/>
        <color theme="1"/>
        <rFont val="Times New Roman"/>
        <family val="1"/>
      </rPr>
      <t xml:space="preserve">deuterio ir volframo-halogeninė lempos. </t>
    </r>
  </si>
  <si>
    <r>
      <t>automatinis</t>
    </r>
    <r>
      <rPr>
        <sz val="11"/>
        <color theme="1"/>
        <rFont val="Times New Roman"/>
        <family val="1"/>
      </rPr>
      <t>, prie 300-360 nm.</t>
    </r>
  </si>
  <si>
    <r>
      <t xml:space="preserve">16. Kiuvečių laikiklis turi būti tinkamas </t>
    </r>
    <r>
      <rPr>
        <b/>
        <sz val="11"/>
        <color theme="1"/>
        <rFont val="Times New Roman"/>
        <family val="1"/>
      </rPr>
      <t>10-50 mm</t>
    </r>
    <r>
      <rPr>
        <sz val="11"/>
        <color theme="1"/>
        <rFont val="Times New Roman"/>
        <family val="1"/>
      </rPr>
      <t xml:space="preserve"> kiuvetėms.</t>
    </r>
  </si>
  <si>
    <r>
      <t xml:space="preserve">18.Privalomi </t>
    </r>
    <r>
      <rPr>
        <u/>
        <sz val="11"/>
        <color theme="1"/>
        <rFont val="Times New Roman"/>
        <family val="1"/>
      </rPr>
      <t>darbo režimai</t>
    </r>
    <r>
      <rPr>
        <sz val="11"/>
        <color theme="1"/>
        <rFont val="Times New Roman"/>
        <family val="1"/>
      </rPr>
      <t>:</t>
    </r>
  </si>
  <si>
    <r>
      <t xml:space="preserve">20. Atminties kortelė – </t>
    </r>
    <r>
      <rPr>
        <b/>
        <sz val="11"/>
        <color theme="1"/>
        <rFont val="Times New Roman"/>
        <family val="1"/>
      </rPr>
      <t xml:space="preserve">1 </t>
    </r>
    <r>
      <rPr>
        <sz val="11"/>
        <color theme="1"/>
        <rFont val="Times New Roman"/>
        <family val="1"/>
      </rPr>
      <t>vnt.</t>
    </r>
  </si>
  <si>
    <r>
      <t xml:space="preserve">21. Prietaiso </t>
    </r>
    <r>
      <rPr>
        <b/>
        <sz val="11"/>
        <color theme="1"/>
        <rFont val="Times New Roman"/>
        <family val="1"/>
      </rPr>
      <t>validavimo</t>
    </r>
    <r>
      <rPr>
        <sz val="11"/>
        <color theme="1"/>
        <rFont val="Times New Roman"/>
        <family val="1"/>
      </rPr>
      <t xml:space="preserve"> funkcijos –</t>
    </r>
  </si>
  <si>
    <r>
      <t xml:space="preserve">22. </t>
    </r>
    <r>
      <rPr>
        <u/>
        <sz val="11"/>
        <color theme="1"/>
        <rFont val="Times New Roman"/>
        <family val="1"/>
      </rPr>
      <t>Duomenų, rezultatų pateikimas</t>
    </r>
    <r>
      <rPr>
        <sz val="11"/>
        <color theme="1"/>
        <rFont val="Times New Roman"/>
        <family val="1"/>
      </rPr>
      <t xml:space="preserve"> –</t>
    </r>
  </si>
  <si>
    <r>
      <t xml:space="preserve">metodai, kalibracinės kreivės bei matavimo rezultatai (absorbcijos reikšmės, koncentracijos, kalibracinės lygtys) privalo būti išsaugomi spektrofotometre su galimybe eksportuoti į personalinį kompiuterį. </t>
    </r>
    <r>
      <rPr>
        <u/>
        <sz val="11"/>
        <color theme="1"/>
        <rFont val="Times New Roman"/>
        <family val="1"/>
      </rPr>
      <t>Kalibracijai</t>
    </r>
    <r>
      <rPr>
        <sz val="11"/>
        <color theme="1"/>
        <rFont val="Times New Roman"/>
        <family val="1"/>
      </rPr>
      <t xml:space="preserve"> privalima galimybė </t>
    </r>
    <r>
      <rPr>
        <u/>
        <sz val="11"/>
        <color theme="1"/>
        <rFont val="Times New Roman"/>
        <family val="1"/>
      </rPr>
      <t xml:space="preserve">naudoti ne mažiau kaip iki </t>
    </r>
    <r>
      <rPr>
        <b/>
        <u/>
        <sz val="11"/>
        <color theme="1"/>
        <rFont val="Times New Roman"/>
        <family val="1"/>
      </rPr>
      <t>10</t>
    </r>
    <r>
      <rPr>
        <u/>
        <sz val="11"/>
        <color theme="1"/>
        <rFont val="Times New Roman"/>
        <family val="1"/>
      </rPr>
      <t xml:space="preserve"> kalibracinių taškų</t>
    </r>
    <r>
      <rPr>
        <sz val="11"/>
        <color theme="1"/>
        <rFont val="Times New Roman"/>
        <family val="1"/>
      </rPr>
      <t>. Privaloma kiekybinio matavimo ne mažiau kaip 10 pakartojimų vidurkinimo funkcija. Matavimų rezultatai privalo būti pateikiami grafiškai spektrofotometroekrane, įskaitant spektrus ir lenteles.</t>
    </r>
  </si>
  <si>
    <r>
      <t xml:space="preserve">turėti galimybę (su papildomais priedais) naudoti: ilgo optinio kelio (nuo 2 iki 100 mm) kiuvetes; </t>
    </r>
    <r>
      <rPr>
        <b/>
        <sz val="11"/>
        <color theme="1"/>
        <rFont val="Times New Roman"/>
        <family val="1"/>
      </rPr>
      <t>50 μl</t>
    </r>
    <r>
      <rPr>
        <sz val="11"/>
        <color theme="1"/>
        <rFont val="Times New Roman"/>
        <family val="1"/>
      </rPr>
      <t xml:space="preserve"> mikrokiuvetę; pratekančią kiuvetę, kurios optinis kelias ne mažiau nei 10 mm, minimalus reikalingas mėginio kiekis ne didesnis nei 0,5 ml.</t>
    </r>
  </si>
  <si>
    <r>
      <t xml:space="preserve">perdavimo - tiekėjas turi paleisti ir suderinti prietaisą. Priėmimo-perdavimo aktas pasirašomas pristačius ir įdiegus įrangą ir apmokius personalą. Tiekėjas turi apmokyti ne mažiau kaip </t>
    </r>
    <r>
      <rPr>
        <b/>
        <sz val="11"/>
        <color theme="1"/>
        <rFont val="Times New Roman"/>
        <family val="1"/>
      </rPr>
      <t>3</t>
    </r>
    <r>
      <rPr>
        <sz val="11"/>
        <color theme="1"/>
        <rFont val="Times New Roman"/>
        <family val="1"/>
      </rPr>
      <t xml:space="preserve"> pirkėjo atstovus.</t>
    </r>
  </si>
  <si>
    <r>
      <t xml:space="preserve">26. Garantinis laikotarpis – ne mažiau kaip </t>
    </r>
    <r>
      <rPr>
        <b/>
        <sz val="11"/>
        <color theme="1"/>
        <rFont val="Times New Roman"/>
        <family val="1"/>
      </rPr>
      <t>24</t>
    </r>
    <r>
      <rPr>
        <sz val="11"/>
        <color theme="1"/>
        <rFont val="Times New Roman"/>
        <family val="1"/>
      </rPr>
      <t xml:space="preserve"> mėn., kuris pradedamas skaičiuoti nuo prietaiso įdiegimo dienos ir turi apimti nemoką remontą ir neveikiančių dalių arba viso prietaiso pakeitimą, kad laboratorinė įranga galėtų pilnavertiškai veikti visą garantijos laikotarpį. </t>
    </r>
  </si>
  <si>
    <r>
      <t xml:space="preserve">27. </t>
    </r>
    <r>
      <rPr>
        <u/>
        <sz val="11"/>
        <color theme="1"/>
        <rFont val="Times New Roman"/>
        <family val="1"/>
      </rPr>
      <t>Metrologinė patikra</t>
    </r>
    <r>
      <rPr>
        <sz val="11"/>
        <color theme="1"/>
        <rFont val="Times New Roman"/>
        <family val="1"/>
      </rPr>
      <t xml:space="preserve"> – būtina</t>
    </r>
  </si>
  <si>
    <r>
      <t xml:space="preserve">metrologinė </t>
    </r>
    <r>
      <rPr>
        <b/>
        <sz val="11"/>
        <color theme="1"/>
        <rFont val="Times New Roman"/>
        <family val="1"/>
      </rPr>
      <t>patikra ir kalibravimas</t>
    </r>
    <r>
      <rPr>
        <sz val="11"/>
        <color theme="1"/>
        <rFont val="Times New Roman"/>
        <family val="1"/>
      </rPr>
      <t xml:space="preserve"> ne mažiau kaip </t>
    </r>
    <r>
      <rPr>
        <b/>
        <sz val="11"/>
        <color theme="1"/>
        <rFont val="Times New Roman"/>
        <family val="1"/>
      </rPr>
      <t>3</t>
    </r>
    <r>
      <rPr>
        <sz val="11"/>
        <color theme="1"/>
        <rFont val="Times New Roman"/>
        <family val="1"/>
      </rPr>
      <t xml:space="preserve"> taškuose.</t>
    </r>
  </si>
  <si>
    <r>
      <t xml:space="preserve">1. </t>
    </r>
    <r>
      <rPr>
        <u/>
        <sz val="11"/>
        <color theme="1"/>
        <rFont val="Times New Roman"/>
        <family val="1"/>
      </rPr>
      <t>Nustatomi parametrai</t>
    </r>
    <r>
      <rPr>
        <sz val="11"/>
        <color theme="1"/>
        <rFont val="Times New Roman"/>
        <family val="1"/>
      </rPr>
      <t>:</t>
    </r>
  </si>
  <si>
    <r>
      <t xml:space="preserve">1.1. </t>
    </r>
    <r>
      <rPr>
        <b/>
        <sz val="11"/>
        <color theme="1"/>
        <rFont val="Times New Roman"/>
        <family val="1"/>
      </rPr>
      <t>O</t>
    </r>
    <r>
      <rPr>
        <b/>
        <vertAlign val="subscript"/>
        <sz val="11"/>
        <color theme="1"/>
        <rFont val="Times New Roman"/>
        <family val="1"/>
      </rPr>
      <t>2</t>
    </r>
    <r>
      <rPr>
        <vertAlign val="subscript"/>
        <sz val="11"/>
        <color theme="1"/>
        <rFont val="Times New Roman"/>
        <family val="1"/>
      </rPr>
      <t xml:space="preserve">: </t>
    </r>
  </si>
  <si>
    <r>
      <t xml:space="preserve">Matavimo ribos: ne mažiau nei </t>
    </r>
    <r>
      <rPr>
        <b/>
        <sz val="11"/>
        <color theme="1"/>
        <rFont val="Times New Roman"/>
        <family val="1"/>
      </rPr>
      <t>(0,0 ÷25,0)%.</t>
    </r>
    <r>
      <rPr>
        <sz val="11"/>
        <color theme="1"/>
        <rFont val="Times New Roman"/>
        <family val="1"/>
      </rPr>
      <t xml:space="preserve"> </t>
    </r>
  </si>
  <si>
    <r>
      <t xml:space="preserve">Tikslumas: ne blogesnis nei </t>
    </r>
    <r>
      <rPr>
        <b/>
        <sz val="11"/>
        <color theme="1"/>
        <rFont val="Times New Roman"/>
        <family val="1"/>
      </rPr>
      <t>0,1%.</t>
    </r>
  </si>
  <si>
    <r>
      <t xml:space="preserve">Skiriamoji geba: ne blogesnė nei </t>
    </r>
    <r>
      <rPr>
        <b/>
        <sz val="11"/>
        <color theme="1"/>
        <rFont val="Times New Roman"/>
        <family val="1"/>
      </rPr>
      <t>0,01%</t>
    </r>
  </si>
  <si>
    <r>
      <t>1.2.</t>
    </r>
    <r>
      <rPr>
        <vertAlign val="subscript"/>
        <sz val="11"/>
        <color theme="1"/>
        <rFont val="Times New Roman"/>
        <family val="1"/>
      </rPr>
      <t xml:space="preserve"> </t>
    </r>
    <r>
      <rPr>
        <b/>
        <sz val="11"/>
        <color theme="1"/>
        <rFont val="Times New Roman"/>
        <family val="1"/>
      </rPr>
      <t>CO</t>
    </r>
    <r>
      <rPr>
        <sz val="11"/>
        <color theme="1"/>
        <rFont val="Times New Roman"/>
        <family val="1"/>
      </rPr>
      <t>:</t>
    </r>
  </si>
  <si>
    <r>
      <t xml:space="preserve">Matavimo ribos: ne mažiau nei </t>
    </r>
    <r>
      <rPr>
        <b/>
        <sz val="11"/>
        <color theme="1"/>
        <rFont val="Times New Roman"/>
        <family val="1"/>
      </rPr>
      <t>(0,0 ÷8000)</t>
    </r>
    <r>
      <rPr>
        <sz val="11"/>
        <color theme="1"/>
        <rFont val="Times New Roman"/>
        <family val="1"/>
      </rPr>
      <t xml:space="preserve"> ppm. </t>
    </r>
  </si>
  <si>
    <r>
      <t xml:space="preserve">iki </t>
    </r>
    <r>
      <rPr>
        <b/>
        <sz val="11"/>
        <color theme="1"/>
        <rFont val="Times New Roman"/>
        <family val="1"/>
      </rPr>
      <t>300 ppm</t>
    </r>
    <r>
      <rPr>
        <sz val="11"/>
        <color theme="1"/>
        <rFont val="Times New Roman"/>
        <family val="1"/>
      </rPr>
      <t xml:space="preserve"> ne blogesnis nei </t>
    </r>
    <r>
      <rPr>
        <b/>
        <sz val="11"/>
        <color theme="1"/>
        <rFont val="Times New Roman"/>
        <family val="1"/>
      </rPr>
      <t>± 8 ppm;</t>
    </r>
  </si>
  <si>
    <r>
      <t xml:space="preserve">iki </t>
    </r>
    <r>
      <rPr>
        <b/>
        <sz val="11"/>
        <color theme="1"/>
        <rFont val="Times New Roman"/>
        <family val="1"/>
      </rPr>
      <t>2000 ppm</t>
    </r>
    <r>
      <rPr>
        <sz val="11"/>
        <color theme="1"/>
        <rFont val="Times New Roman"/>
        <family val="1"/>
      </rPr>
      <t xml:space="preserve"> ne blogesnis nei </t>
    </r>
    <r>
      <rPr>
        <b/>
        <sz val="11"/>
        <color theme="1"/>
        <rFont val="Times New Roman"/>
        <family val="1"/>
      </rPr>
      <t>± 4%;</t>
    </r>
  </si>
  <si>
    <r>
      <t xml:space="preserve">virš </t>
    </r>
    <r>
      <rPr>
        <b/>
        <sz val="11"/>
        <color theme="1"/>
        <rFont val="Times New Roman"/>
        <family val="1"/>
      </rPr>
      <t>2000 ppm</t>
    </r>
    <r>
      <rPr>
        <sz val="11"/>
        <color theme="1"/>
        <rFont val="Times New Roman"/>
        <family val="1"/>
      </rPr>
      <t xml:space="preserve"> ne bogesnis nei </t>
    </r>
    <r>
      <rPr>
        <b/>
        <sz val="11"/>
        <color theme="1"/>
        <rFont val="Times New Roman"/>
        <family val="1"/>
      </rPr>
      <t>± 10%.</t>
    </r>
    <r>
      <rPr>
        <sz val="11"/>
        <color theme="1"/>
        <rFont val="Times New Roman"/>
        <family val="1"/>
      </rPr>
      <t xml:space="preserve">  Skiriamoji geba: ne blogesnė nei </t>
    </r>
    <r>
      <rPr>
        <b/>
        <sz val="11"/>
        <color theme="1"/>
        <rFont val="Times New Roman"/>
        <family val="1"/>
      </rPr>
      <t>1 ppm</t>
    </r>
    <r>
      <rPr>
        <sz val="11"/>
        <color theme="1"/>
        <rFont val="Times New Roman"/>
        <family val="1"/>
      </rPr>
      <t>;</t>
    </r>
  </si>
  <si>
    <r>
      <t xml:space="preserve">1.3. </t>
    </r>
    <r>
      <rPr>
        <b/>
        <sz val="11"/>
        <color theme="1"/>
        <rFont val="Times New Roman"/>
        <family val="1"/>
      </rPr>
      <t>CO</t>
    </r>
    <r>
      <rPr>
        <sz val="11"/>
        <color theme="1"/>
        <rFont val="Times New Roman"/>
        <family val="1"/>
      </rPr>
      <t xml:space="preserve">: </t>
    </r>
  </si>
  <si>
    <r>
      <t xml:space="preserve">Automatinis praskiedimo intervalas: ne mažiau nei </t>
    </r>
    <r>
      <rPr>
        <b/>
        <sz val="11"/>
        <color theme="1"/>
        <rFont val="Times New Roman"/>
        <family val="1"/>
      </rPr>
      <t>iki 20000 ppm</t>
    </r>
    <r>
      <rPr>
        <sz val="11"/>
        <color theme="1"/>
        <rFont val="Times New Roman"/>
        <family val="1"/>
      </rPr>
      <t xml:space="preserve">. </t>
    </r>
  </si>
  <si>
    <r>
      <t xml:space="preserve">Tikslumas: ne blogesnis nei </t>
    </r>
    <r>
      <rPr>
        <b/>
        <sz val="11"/>
        <color theme="1"/>
        <rFont val="Times New Roman"/>
        <family val="1"/>
      </rPr>
      <t>± 10%.</t>
    </r>
    <r>
      <rPr>
        <sz val="11"/>
        <color theme="1"/>
        <rFont val="Times New Roman"/>
        <family val="1"/>
      </rPr>
      <t xml:space="preserve">   Skiriamoji geba: ne blogesnė nei </t>
    </r>
    <r>
      <rPr>
        <b/>
        <sz val="11"/>
        <color theme="1"/>
        <rFont val="Times New Roman"/>
        <family val="1"/>
      </rPr>
      <t>1 ppm.</t>
    </r>
  </si>
  <si>
    <r>
      <t xml:space="preserve">1.4. </t>
    </r>
    <r>
      <rPr>
        <b/>
        <sz val="11"/>
        <color theme="1"/>
        <rFont val="Times New Roman"/>
        <family val="1"/>
      </rPr>
      <t>CO</t>
    </r>
    <r>
      <rPr>
        <sz val="11"/>
        <color theme="1"/>
        <rFont val="Times New Roman"/>
        <family val="1"/>
      </rPr>
      <t xml:space="preserve"> (mažos koncentracijos): Matavimo ribos: ne mažiau nei </t>
    </r>
    <r>
      <rPr>
        <b/>
        <sz val="11"/>
        <color theme="1"/>
        <rFont val="Times New Roman"/>
        <family val="1"/>
      </rPr>
      <t>(0÷15) %;</t>
    </r>
  </si>
  <si>
    <r>
      <t xml:space="preserve">1.5. </t>
    </r>
    <r>
      <rPr>
        <b/>
        <sz val="11"/>
        <color theme="1"/>
        <rFont val="Times New Roman"/>
        <family val="1"/>
      </rPr>
      <t>CO</t>
    </r>
    <r>
      <rPr>
        <b/>
        <vertAlign val="subscript"/>
        <sz val="11"/>
        <color theme="1"/>
        <rFont val="Times New Roman"/>
        <family val="1"/>
      </rPr>
      <t>2</t>
    </r>
    <r>
      <rPr>
        <vertAlign val="subscript"/>
        <sz val="11"/>
        <color theme="1"/>
        <rFont val="Times New Roman"/>
        <family val="1"/>
      </rPr>
      <t xml:space="preserve">: </t>
    </r>
  </si>
  <si>
    <r>
      <t xml:space="preserve">Matavimo ribos: ne mažiau nei </t>
    </r>
    <r>
      <rPr>
        <b/>
        <sz val="11"/>
        <color theme="1"/>
        <rFont val="Times New Roman"/>
        <family val="1"/>
      </rPr>
      <t>(0,0 ÷99,9)%;</t>
    </r>
  </si>
  <si>
    <r>
      <t xml:space="preserve">Skiriamoji geba: ne blogesnė nei </t>
    </r>
    <r>
      <rPr>
        <b/>
        <sz val="11"/>
        <color theme="1"/>
        <rFont val="Times New Roman"/>
        <family val="1"/>
      </rPr>
      <t>1 ppm.</t>
    </r>
  </si>
  <si>
    <r>
      <t xml:space="preserve">1.6. </t>
    </r>
    <r>
      <rPr>
        <b/>
        <sz val="11"/>
        <color theme="1"/>
        <rFont val="Times New Roman"/>
        <family val="1"/>
      </rPr>
      <t>CO</t>
    </r>
    <r>
      <rPr>
        <b/>
        <vertAlign val="subscript"/>
        <sz val="11"/>
        <color theme="1"/>
        <rFont val="Times New Roman"/>
        <family val="1"/>
      </rPr>
      <t>2</t>
    </r>
    <r>
      <rPr>
        <sz val="11"/>
        <color theme="1"/>
        <rFont val="Times New Roman"/>
        <family val="1"/>
      </rPr>
      <t xml:space="preserve"> (mažos koncentracijos): Matavimo ribos: ne mažiau nei (</t>
    </r>
    <r>
      <rPr>
        <b/>
        <sz val="11"/>
        <color theme="1"/>
        <rFont val="Times New Roman"/>
        <family val="1"/>
      </rPr>
      <t>0÷50) %.</t>
    </r>
    <r>
      <rPr>
        <sz val="11"/>
        <color theme="1"/>
        <rFont val="Times New Roman"/>
        <family val="1"/>
      </rPr>
      <t xml:space="preserve"> Skiriamoji geba ne blogesnė nei </t>
    </r>
    <r>
      <rPr>
        <b/>
        <sz val="11"/>
        <color theme="1"/>
        <rFont val="Times New Roman"/>
        <family val="1"/>
      </rPr>
      <t>0,1%</t>
    </r>
    <r>
      <rPr>
        <sz val="11"/>
        <color theme="1"/>
        <rFont val="Times New Roman"/>
        <family val="1"/>
      </rPr>
      <t>;</t>
    </r>
  </si>
  <si>
    <r>
      <t>1.7</t>
    </r>
    <r>
      <rPr>
        <b/>
        <sz val="11"/>
        <color theme="1"/>
        <rFont val="Times New Roman"/>
        <family val="1"/>
      </rPr>
      <t>. NO:</t>
    </r>
    <r>
      <rPr>
        <sz val="11"/>
        <color theme="1"/>
        <rFont val="Times New Roman"/>
        <family val="1"/>
      </rPr>
      <t xml:space="preserve"> </t>
    </r>
  </si>
  <si>
    <r>
      <t xml:space="preserve">Matavimo ribos: ne mažiau nei </t>
    </r>
    <r>
      <rPr>
        <b/>
        <sz val="11"/>
        <color theme="1"/>
        <rFont val="Times New Roman"/>
        <family val="1"/>
      </rPr>
      <t>(0,0 ÷5000) ppm</t>
    </r>
    <r>
      <rPr>
        <sz val="11"/>
        <color theme="1"/>
        <rFont val="Times New Roman"/>
        <family val="1"/>
      </rPr>
      <t xml:space="preserve">. </t>
    </r>
  </si>
  <si>
    <r>
      <t xml:space="preserve"> iki </t>
    </r>
    <r>
      <rPr>
        <b/>
        <sz val="11"/>
        <color theme="1"/>
        <rFont val="Times New Roman"/>
        <family val="1"/>
      </rPr>
      <t>125 ppm</t>
    </r>
    <r>
      <rPr>
        <sz val="11"/>
        <color theme="1"/>
        <rFont val="Times New Roman"/>
        <family val="1"/>
      </rPr>
      <t xml:space="preserve"> ne blogesnis nei </t>
    </r>
    <r>
      <rPr>
        <b/>
        <sz val="11"/>
        <color theme="1"/>
        <rFont val="Times New Roman"/>
        <family val="1"/>
      </rPr>
      <t>± 5 ppm;</t>
    </r>
  </si>
  <si>
    <r>
      <t xml:space="preserve"> iki </t>
    </r>
    <r>
      <rPr>
        <b/>
        <sz val="11"/>
        <color theme="1"/>
        <rFont val="Times New Roman"/>
        <family val="1"/>
      </rPr>
      <t>5000 ppm</t>
    </r>
    <r>
      <rPr>
        <sz val="11"/>
        <color theme="1"/>
        <rFont val="Times New Roman"/>
        <family val="1"/>
      </rPr>
      <t xml:space="preserve"> ne blogesnis nei </t>
    </r>
    <r>
      <rPr>
        <b/>
        <sz val="11"/>
        <color theme="1"/>
        <rFont val="Times New Roman"/>
        <family val="1"/>
      </rPr>
      <t>± 4</t>
    </r>
    <r>
      <rPr>
        <sz val="11"/>
        <color theme="1"/>
        <rFont val="Times New Roman"/>
        <family val="1"/>
      </rPr>
      <t>%. Skiriamoji geba: ne blogesnė nei 1 ppm);</t>
    </r>
  </si>
  <si>
    <r>
      <t xml:space="preserve">1.8. </t>
    </r>
    <r>
      <rPr>
        <b/>
        <sz val="11"/>
        <color theme="1"/>
        <rFont val="Times New Roman"/>
        <family val="1"/>
      </rPr>
      <t>NO</t>
    </r>
    <r>
      <rPr>
        <b/>
        <vertAlign val="subscript"/>
        <sz val="11"/>
        <color theme="1"/>
        <rFont val="Times New Roman"/>
        <family val="1"/>
      </rPr>
      <t xml:space="preserve">2 </t>
    </r>
    <r>
      <rPr>
        <sz val="11"/>
        <color theme="1"/>
        <rFont val="Times New Roman"/>
        <family val="1"/>
      </rPr>
      <t xml:space="preserve">: </t>
    </r>
  </si>
  <si>
    <r>
      <t xml:space="preserve">Matavimo ribos: ne mažiau nei </t>
    </r>
    <r>
      <rPr>
        <b/>
        <sz val="11"/>
        <color theme="1"/>
        <rFont val="Times New Roman"/>
        <family val="1"/>
      </rPr>
      <t>(0 ÷1000) ppm</t>
    </r>
    <r>
      <rPr>
        <sz val="11"/>
        <color theme="1"/>
        <rFont val="Times New Roman"/>
        <family val="1"/>
      </rPr>
      <t xml:space="preserve">. </t>
    </r>
  </si>
  <si>
    <r>
      <t xml:space="preserve">Skiriamoji geba: ne blogesnė </t>
    </r>
    <r>
      <rPr>
        <b/>
        <sz val="11"/>
        <color theme="1"/>
        <rFont val="Times New Roman"/>
        <family val="1"/>
      </rPr>
      <t>nei 1 ppm.</t>
    </r>
  </si>
  <si>
    <r>
      <t xml:space="preserve">1.9. </t>
    </r>
    <r>
      <rPr>
        <b/>
        <sz val="11"/>
        <color theme="1"/>
        <rFont val="Times New Roman"/>
        <family val="1"/>
      </rPr>
      <t>SO</t>
    </r>
    <r>
      <rPr>
        <b/>
        <vertAlign val="subscript"/>
        <sz val="11"/>
        <color theme="1"/>
        <rFont val="Times New Roman"/>
        <family val="1"/>
      </rPr>
      <t xml:space="preserve">2 </t>
    </r>
    <r>
      <rPr>
        <b/>
        <sz val="11"/>
        <color theme="1"/>
        <rFont val="Times New Roman"/>
        <family val="1"/>
      </rPr>
      <t>:</t>
    </r>
    <r>
      <rPr>
        <sz val="11"/>
        <color theme="1"/>
        <rFont val="Times New Roman"/>
        <family val="1"/>
      </rPr>
      <t xml:space="preserve"> </t>
    </r>
  </si>
  <si>
    <r>
      <t xml:space="preserve">Matavimo ribos: ne mažiau nei </t>
    </r>
    <r>
      <rPr>
        <b/>
        <sz val="11"/>
        <color theme="1"/>
        <rFont val="Times New Roman"/>
        <family val="1"/>
      </rPr>
      <t>(0 ÷5000) ppm.</t>
    </r>
    <r>
      <rPr>
        <sz val="11"/>
        <color theme="1"/>
        <rFont val="Times New Roman"/>
        <family val="1"/>
      </rPr>
      <t xml:space="preserve"> </t>
    </r>
  </si>
  <si>
    <r>
      <t xml:space="preserve"> Iki </t>
    </r>
    <r>
      <rPr>
        <b/>
        <sz val="11"/>
        <color theme="1"/>
        <rFont val="Times New Roman"/>
        <family val="1"/>
      </rPr>
      <t>125 ppm</t>
    </r>
    <r>
      <rPr>
        <sz val="11"/>
        <color theme="1"/>
        <rFont val="Times New Roman"/>
        <family val="1"/>
      </rPr>
      <t xml:space="preserve"> ne blogesnis nei </t>
    </r>
    <r>
      <rPr>
        <b/>
        <sz val="11"/>
        <color theme="1"/>
        <rFont val="Times New Roman"/>
        <family val="1"/>
      </rPr>
      <t>± 5 ppm;</t>
    </r>
    <r>
      <rPr>
        <sz val="11"/>
        <color theme="1"/>
        <rFont val="Times New Roman"/>
        <family val="1"/>
      </rPr>
      <t xml:space="preserve"> iki </t>
    </r>
    <r>
      <rPr>
        <b/>
        <sz val="11"/>
        <color theme="1"/>
        <rFont val="Times New Roman"/>
        <family val="1"/>
      </rPr>
      <t>5000 ppm</t>
    </r>
    <r>
      <rPr>
        <sz val="11"/>
        <color theme="1"/>
        <rFont val="Times New Roman"/>
        <family val="1"/>
      </rPr>
      <t xml:space="preserve"> ne blogesnis nei </t>
    </r>
    <r>
      <rPr>
        <b/>
        <sz val="11"/>
        <color theme="1"/>
        <rFont val="Times New Roman"/>
        <family val="1"/>
      </rPr>
      <t>± 4%.</t>
    </r>
    <r>
      <rPr>
        <sz val="11"/>
        <color theme="1"/>
        <rFont val="Times New Roman"/>
        <family val="1"/>
      </rPr>
      <t xml:space="preserve"> Skiriamoji geba: ne blogesnė nei </t>
    </r>
    <r>
      <rPr>
        <b/>
        <sz val="11"/>
        <color theme="1"/>
        <rFont val="Times New Roman"/>
        <family val="1"/>
      </rPr>
      <t>1 ppm</t>
    </r>
    <r>
      <rPr>
        <sz val="11"/>
        <color theme="1"/>
        <rFont val="Times New Roman"/>
        <family val="1"/>
      </rPr>
      <t>;</t>
    </r>
  </si>
  <si>
    <r>
      <t xml:space="preserve">1.10. </t>
    </r>
    <r>
      <rPr>
        <b/>
        <sz val="11"/>
        <color theme="1"/>
        <rFont val="Times New Roman"/>
        <family val="1"/>
      </rPr>
      <t>H</t>
    </r>
    <r>
      <rPr>
        <b/>
        <vertAlign val="subscript"/>
        <sz val="11"/>
        <color theme="1"/>
        <rFont val="Times New Roman"/>
        <family val="1"/>
      </rPr>
      <t>2</t>
    </r>
    <r>
      <rPr>
        <b/>
        <sz val="11"/>
        <color theme="1"/>
        <rFont val="Times New Roman"/>
        <family val="1"/>
      </rPr>
      <t>S</t>
    </r>
    <r>
      <rPr>
        <sz val="11"/>
        <color theme="1"/>
        <rFont val="Times New Roman"/>
        <family val="1"/>
      </rPr>
      <t xml:space="preserve">: </t>
    </r>
  </si>
  <si>
    <r>
      <t xml:space="preserve">Matavimo ribos: ne mažiau nei </t>
    </r>
    <r>
      <rPr>
        <b/>
        <sz val="11"/>
        <color theme="1"/>
        <rFont val="Times New Roman"/>
        <family val="1"/>
      </rPr>
      <t>(0 ÷500) ppm</t>
    </r>
    <r>
      <rPr>
        <sz val="11"/>
        <color theme="1"/>
        <rFont val="Times New Roman"/>
        <family val="1"/>
      </rPr>
      <t xml:space="preserve">. </t>
    </r>
  </si>
  <si>
    <r>
      <t xml:space="preserve">Iki </t>
    </r>
    <r>
      <rPr>
        <b/>
        <sz val="11"/>
        <color theme="1"/>
        <rFont val="Times New Roman"/>
        <family val="1"/>
      </rPr>
      <t>125 ppm</t>
    </r>
    <r>
      <rPr>
        <sz val="11"/>
        <color theme="1"/>
        <rFont val="Times New Roman"/>
        <family val="1"/>
      </rPr>
      <t xml:space="preserve"> ne blogesnis nei </t>
    </r>
    <r>
      <rPr>
        <b/>
        <sz val="11"/>
        <color theme="1"/>
        <rFont val="Times New Roman"/>
        <family val="1"/>
      </rPr>
      <t>± 5 ppm;</t>
    </r>
  </si>
  <si>
    <r>
      <t xml:space="preserve"> iki </t>
    </r>
    <r>
      <rPr>
        <b/>
        <sz val="11"/>
        <color theme="1"/>
        <rFont val="Times New Roman"/>
        <family val="1"/>
      </rPr>
      <t>5000 ppm</t>
    </r>
    <r>
      <rPr>
        <sz val="11"/>
        <color theme="1"/>
        <rFont val="Times New Roman"/>
        <family val="1"/>
      </rPr>
      <t xml:space="preserve"> ne blogesnis </t>
    </r>
    <r>
      <rPr>
        <b/>
        <sz val="11"/>
        <color theme="1"/>
        <rFont val="Times New Roman"/>
        <family val="1"/>
      </rPr>
      <t>nei ± 4%</t>
    </r>
    <r>
      <rPr>
        <sz val="11"/>
        <color theme="1"/>
        <rFont val="Times New Roman"/>
        <family val="1"/>
      </rPr>
      <t xml:space="preserve">. Skiriamoji geba: ne blogesnė nei </t>
    </r>
    <r>
      <rPr>
        <b/>
        <sz val="11"/>
        <color theme="1"/>
        <rFont val="Times New Roman"/>
        <family val="1"/>
      </rPr>
      <t>1 ppm.</t>
    </r>
  </si>
  <si>
    <r>
      <t xml:space="preserve">1.11. </t>
    </r>
    <r>
      <rPr>
        <b/>
        <sz val="11"/>
        <color theme="1"/>
        <rFont val="Times New Roman"/>
        <family val="1"/>
      </rPr>
      <t>CxHy</t>
    </r>
    <r>
      <rPr>
        <sz val="11"/>
        <color theme="1"/>
        <rFont val="Times New Roman"/>
        <family val="1"/>
      </rPr>
      <t>:</t>
    </r>
  </si>
  <si>
    <r>
      <t xml:space="preserve">Matavimo ribos: ne mažiau nei </t>
    </r>
    <r>
      <rPr>
        <b/>
        <sz val="11"/>
        <color theme="1"/>
        <rFont val="Times New Roman"/>
        <family val="1"/>
      </rPr>
      <t>(0÷3) %.</t>
    </r>
    <r>
      <rPr>
        <sz val="11"/>
        <color theme="1"/>
        <rFont val="Times New Roman"/>
        <family val="1"/>
      </rPr>
      <t xml:space="preserve"> Skiriamoji geba ne blogesnė nei </t>
    </r>
    <r>
      <rPr>
        <b/>
        <sz val="11"/>
        <color theme="1"/>
        <rFont val="Times New Roman"/>
        <family val="1"/>
      </rPr>
      <t>0,01%.);</t>
    </r>
  </si>
  <si>
    <r>
      <t xml:space="preserve">1.12. </t>
    </r>
    <r>
      <rPr>
        <b/>
        <sz val="11"/>
        <color theme="1"/>
        <rFont val="Times New Roman"/>
        <family val="1"/>
      </rPr>
      <t>LOJ:</t>
    </r>
    <r>
      <rPr>
        <sz val="11"/>
        <color theme="1"/>
        <rFont val="Times New Roman"/>
        <family val="1"/>
      </rPr>
      <t xml:space="preserve"> </t>
    </r>
  </si>
  <si>
    <r>
      <t xml:space="preserve">Matavimo ribos: ne mažiau nei </t>
    </r>
    <r>
      <rPr>
        <b/>
        <sz val="11"/>
        <color theme="1"/>
        <rFont val="Times New Roman"/>
        <family val="1"/>
      </rPr>
      <t>(0÷200) ppm;</t>
    </r>
  </si>
  <si>
    <r>
      <t xml:space="preserve">Skiriamoji geba: ne blogesnė nei </t>
    </r>
    <r>
      <rPr>
        <b/>
        <sz val="11"/>
        <color theme="1"/>
        <rFont val="Times New Roman"/>
        <family val="1"/>
      </rPr>
      <t>1 ppm</t>
    </r>
    <r>
      <rPr>
        <sz val="11"/>
        <color theme="1"/>
        <rFont val="Times New Roman"/>
        <family val="1"/>
      </rPr>
      <t>.</t>
    </r>
  </si>
  <si>
    <r>
      <t xml:space="preserve">3. Jutikliai: </t>
    </r>
    <r>
      <rPr>
        <b/>
        <sz val="11"/>
        <color theme="1"/>
        <rFont val="Times New Roman"/>
        <family val="1"/>
      </rPr>
      <t>O</t>
    </r>
    <r>
      <rPr>
        <b/>
        <vertAlign val="subscript"/>
        <sz val="11"/>
        <color theme="1"/>
        <rFont val="Times New Roman"/>
        <family val="1"/>
      </rPr>
      <t>2</t>
    </r>
    <r>
      <rPr>
        <b/>
        <sz val="11"/>
        <color theme="1"/>
        <rFont val="Times New Roman"/>
        <family val="1"/>
      </rPr>
      <t>, CO, CO</t>
    </r>
    <r>
      <rPr>
        <b/>
        <vertAlign val="subscript"/>
        <sz val="11"/>
        <color theme="1"/>
        <rFont val="Times New Roman"/>
        <family val="1"/>
      </rPr>
      <t>2</t>
    </r>
    <r>
      <rPr>
        <b/>
        <sz val="11"/>
        <color theme="1"/>
        <rFont val="Times New Roman"/>
        <family val="1"/>
      </rPr>
      <t>, NO, NO</t>
    </r>
    <r>
      <rPr>
        <b/>
        <vertAlign val="subscript"/>
        <sz val="11"/>
        <color theme="1"/>
        <rFont val="Times New Roman"/>
        <family val="1"/>
      </rPr>
      <t>2</t>
    </r>
    <r>
      <rPr>
        <b/>
        <sz val="11"/>
        <color theme="1"/>
        <rFont val="Times New Roman"/>
        <family val="1"/>
      </rPr>
      <t>, SO</t>
    </r>
    <r>
      <rPr>
        <b/>
        <vertAlign val="subscript"/>
        <sz val="11"/>
        <color theme="1"/>
        <rFont val="Times New Roman"/>
        <family val="1"/>
      </rPr>
      <t>2</t>
    </r>
    <r>
      <rPr>
        <b/>
        <sz val="11"/>
        <color theme="1"/>
        <rFont val="Times New Roman"/>
        <family val="1"/>
      </rPr>
      <t>, H</t>
    </r>
    <r>
      <rPr>
        <b/>
        <vertAlign val="subscript"/>
        <sz val="11"/>
        <color theme="1"/>
        <rFont val="Times New Roman"/>
        <family val="1"/>
      </rPr>
      <t>2</t>
    </r>
    <r>
      <rPr>
        <b/>
        <sz val="11"/>
        <color theme="1"/>
        <rFont val="Times New Roman"/>
        <family val="1"/>
      </rPr>
      <t>S, LOJ, C</t>
    </r>
    <r>
      <rPr>
        <b/>
        <vertAlign val="subscript"/>
        <sz val="11"/>
        <color theme="1"/>
        <rFont val="Times New Roman"/>
        <family val="1"/>
      </rPr>
      <t>x</t>
    </r>
    <r>
      <rPr>
        <b/>
        <sz val="11"/>
        <color theme="1"/>
        <rFont val="Times New Roman"/>
        <family val="1"/>
      </rPr>
      <t>H</t>
    </r>
    <r>
      <rPr>
        <b/>
        <vertAlign val="subscript"/>
        <sz val="11"/>
        <color theme="1"/>
        <rFont val="Times New Roman"/>
        <family val="1"/>
      </rPr>
      <t>y</t>
    </r>
    <r>
      <rPr>
        <vertAlign val="subscript"/>
        <sz val="11"/>
        <color theme="1"/>
        <rFont val="Times New Roman"/>
        <family val="1"/>
      </rPr>
      <t>.</t>
    </r>
  </si>
  <si>
    <r>
      <t xml:space="preserve">4. </t>
    </r>
    <r>
      <rPr>
        <u/>
        <sz val="11"/>
        <color theme="1"/>
        <rFont val="Times New Roman"/>
        <family val="1"/>
      </rPr>
      <t>Mėginių ėmimo zondai</t>
    </r>
    <r>
      <rPr>
        <sz val="11"/>
        <color theme="1"/>
        <rFont val="Times New Roman"/>
        <family val="1"/>
      </rPr>
      <t>:</t>
    </r>
  </si>
  <si>
    <r>
      <t xml:space="preserve">4.1. </t>
    </r>
    <r>
      <rPr>
        <b/>
        <sz val="11"/>
        <color theme="1"/>
        <rFont val="Times New Roman"/>
        <family val="1"/>
      </rPr>
      <t>300 mm</t>
    </r>
    <r>
      <rPr>
        <sz val="11"/>
        <color theme="1"/>
        <rFont val="Times New Roman"/>
        <family val="1"/>
      </rPr>
      <t xml:space="preserve"> - su ne trumpesne nei </t>
    </r>
    <r>
      <rPr>
        <b/>
        <sz val="11"/>
        <color theme="1"/>
        <rFont val="Times New Roman"/>
        <family val="1"/>
      </rPr>
      <t>3</t>
    </r>
    <r>
      <rPr>
        <sz val="11"/>
        <color theme="1"/>
        <rFont val="Times New Roman"/>
        <family val="1"/>
      </rPr>
      <t xml:space="preserve"> metrų dviguba žarna, iki </t>
    </r>
    <r>
      <rPr>
        <b/>
        <sz val="11"/>
        <color theme="1"/>
        <rFont val="Times New Roman"/>
        <family val="1"/>
      </rPr>
      <t>800°C</t>
    </r>
    <r>
      <rPr>
        <sz val="11"/>
        <color theme="1"/>
        <rFont val="Times New Roman"/>
        <family val="1"/>
      </rPr>
      <t>.</t>
    </r>
  </si>
  <si>
    <r>
      <t xml:space="preserve">4.2. </t>
    </r>
    <r>
      <rPr>
        <b/>
        <sz val="11"/>
        <color theme="1"/>
        <rFont val="Times New Roman"/>
        <family val="1"/>
      </rPr>
      <t>750 mm</t>
    </r>
    <r>
      <rPr>
        <sz val="11"/>
        <color theme="1"/>
        <rFont val="Times New Roman"/>
        <family val="1"/>
      </rPr>
      <t xml:space="preserve">- su ne trumpesne nei </t>
    </r>
    <r>
      <rPr>
        <b/>
        <sz val="11"/>
        <color theme="1"/>
        <rFont val="Times New Roman"/>
        <family val="1"/>
      </rPr>
      <t>3</t>
    </r>
    <r>
      <rPr>
        <sz val="11"/>
        <color theme="1"/>
        <rFont val="Times New Roman"/>
        <family val="1"/>
      </rPr>
      <t xml:space="preserve"> metrų dviguba žarna, </t>
    </r>
    <r>
      <rPr>
        <b/>
        <sz val="11"/>
        <color theme="1"/>
        <rFont val="Times New Roman"/>
        <family val="1"/>
      </rPr>
      <t>iki 800°C</t>
    </r>
    <r>
      <rPr>
        <sz val="11"/>
        <color theme="1"/>
        <rFont val="Times New Roman"/>
        <family val="1"/>
      </rPr>
      <t>.</t>
    </r>
  </si>
  <si>
    <r>
      <t xml:space="preserve">4.3. </t>
    </r>
    <r>
      <rPr>
        <b/>
        <sz val="11"/>
        <color theme="1"/>
        <rFont val="Times New Roman"/>
        <family val="1"/>
      </rPr>
      <t>1 m</t>
    </r>
    <r>
      <rPr>
        <sz val="11"/>
        <color theme="1"/>
        <rFont val="Times New Roman"/>
        <family val="1"/>
      </rPr>
      <t xml:space="preserve"> - su ne trumpesne nei </t>
    </r>
    <r>
      <rPr>
        <b/>
        <sz val="11"/>
        <color theme="1"/>
        <rFont val="Times New Roman"/>
        <family val="1"/>
      </rPr>
      <t>3</t>
    </r>
    <r>
      <rPr>
        <sz val="11"/>
        <color theme="1"/>
        <rFont val="Times New Roman"/>
        <family val="1"/>
      </rPr>
      <t xml:space="preserve"> metrų žarna, iki </t>
    </r>
    <r>
      <rPr>
        <b/>
        <sz val="11"/>
        <color theme="1"/>
        <rFont val="Times New Roman"/>
        <family val="1"/>
      </rPr>
      <t>1200°C</t>
    </r>
    <r>
      <rPr>
        <sz val="11"/>
        <color theme="1"/>
        <rFont val="Times New Roman"/>
        <family val="1"/>
      </rPr>
      <t>.</t>
    </r>
  </si>
  <si>
    <r>
      <t xml:space="preserve">4.4. </t>
    </r>
    <r>
      <rPr>
        <b/>
        <sz val="11"/>
        <color theme="1"/>
        <rFont val="Times New Roman"/>
        <family val="1"/>
      </rPr>
      <t>1,5 m</t>
    </r>
    <r>
      <rPr>
        <sz val="11"/>
        <color theme="1"/>
        <rFont val="Times New Roman"/>
        <family val="1"/>
      </rPr>
      <t xml:space="preserve"> - su ne trumpesne nei </t>
    </r>
    <r>
      <rPr>
        <b/>
        <sz val="11"/>
        <color theme="1"/>
        <rFont val="Times New Roman"/>
        <family val="1"/>
      </rPr>
      <t>3</t>
    </r>
    <r>
      <rPr>
        <sz val="11"/>
        <color theme="1"/>
        <rFont val="Times New Roman"/>
        <family val="1"/>
      </rPr>
      <t xml:space="preserve"> metrų žarna, iki </t>
    </r>
    <r>
      <rPr>
        <b/>
        <sz val="11"/>
        <color theme="1"/>
        <rFont val="Times New Roman"/>
        <family val="1"/>
      </rPr>
      <t>1200°C</t>
    </r>
    <r>
      <rPr>
        <sz val="11"/>
        <color theme="1"/>
        <rFont val="Times New Roman"/>
        <family val="1"/>
      </rPr>
      <t>.</t>
    </r>
  </si>
  <si>
    <r>
      <t xml:space="preserve">5. </t>
    </r>
    <r>
      <rPr>
        <u/>
        <sz val="11"/>
        <color theme="1"/>
        <rFont val="Times New Roman"/>
        <family val="1"/>
      </rPr>
      <t>Pito</t>
    </r>
    <r>
      <rPr>
        <sz val="11"/>
        <color theme="1"/>
        <rFont val="Times New Roman"/>
        <family val="1"/>
      </rPr>
      <t xml:space="preserve"> vamzdelis srovės greičio ir kt. matavimams- </t>
    </r>
    <r>
      <rPr>
        <b/>
        <sz val="11"/>
        <color theme="1"/>
        <rFont val="Symbol"/>
        <family val="1"/>
        <charset val="2"/>
      </rPr>
      <t>~</t>
    </r>
    <r>
      <rPr>
        <b/>
        <sz val="11"/>
        <color theme="1"/>
        <rFont val="Times New Roman"/>
        <family val="1"/>
      </rPr>
      <t xml:space="preserve">1000 mm, </t>
    </r>
    <r>
      <rPr>
        <b/>
        <sz val="11"/>
        <color theme="1"/>
        <rFont val="Symbol"/>
        <family val="1"/>
        <charset val="2"/>
      </rPr>
      <t>~</t>
    </r>
    <r>
      <rPr>
        <b/>
        <sz val="11"/>
        <color theme="1"/>
        <rFont val="Times New Roman"/>
        <family val="1"/>
      </rPr>
      <t>300 mm</t>
    </r>
    <r>
      <rPr>
        <sz val="11"/>
        <color theme="1"/>
        <rFont val="Times New Roman"/>
        <family val="1"/>
      </rPr>
      <t xml:space="preserve"> su sujungimo žarna ne trumpesne nei </t>
    </r>
    <r>
      <rPr>
        <b/>
        <sz val="11"/>
        <color theme="1"/>
        <rFont val="Times New Roman"/>
        <family val="1"/>
      </rPr>
      <t>5</t>
    </r>
    <r>
      <rPr>
        <sz val="11"/>
        <color theme="1"/>
        <rFont val="Times New Roman"/>
        <family val="1"/>
      </rPr>
      <t xml:space="preserve"> m. Tiesus – </t>
    </r>
    <r>
      <rPr>
        <b/>
        <sz val="11"/>
        <color theme="1"/>
        <rFont val="Times New Roman"/>
        <family val="1"/>
      </rPr>
      <t>~ 350 ir ~750</t>
    </r>
    <r>
      <rPr>
        <sz val="11"/>
        <color theme="1"/>
        <rFont val="Times New Roman"/>
        <family val="1"/>
      </rPr>
      <t xml:space="preserve"> mm su sujungimo žarna ne trumpesne nei </t>
    </r>
    <r>
      <rPr>
        <b/>
        <sz val="11"/>
        <color theme="1"/>
        <rFont val="Times New Roman"/>
        <family val="1"/>
      </rPr>
      <t>5</t>
    </r>
    <r>
      <rPr>
        <sz val="11"/>
        <color theme="1"/>
        <rFont val="Times New Roman"/>
        <family val="1"/>
      </rPr>
      <t xml:space="preserve"> m, su termoapsauga.</t>
    </r>
  </si>
  <si>
    <r>
      <t xml:space="preserve">6. Vidinių </t>
    </r>
    <r>
      <rPr>
        <u/>
        <sz val="11"/>
        <color theme="1"/>
        <rFont val="Times New Roman"/>
        <family val="1"/>
      </rPr>
      <t>filtrų</t>
    </r>
    <r>
      <rPr>
        <sz val="11"/>
        <color theme="1"/>
        <rFont val="Times New Roman"/>
        <family val="1"/>
      </rPr>
      <t xml:space="preserve"> komplektai - </t>
    </r>
    <r>
      <rPr>
        <b/>
        <sz val="11"/>
        <color theme="1"/>
        <rFont val="Times New Roman"/>
        <family val="1"/>
      </rPr>
      <t>po 10</t>
    </r>
    <r>
      <rPr>
        <sz val="11"/>
        <color theme="1"/>
        <rFont val="Times New Roman"/>
        <family val="1"/>
      </rPr>
      <t xml:space="preserve"> vnt.</t>
    </r>
  </si>
  <si>
    <r>
      <t xml:space="preserve">7. Aušintuvas su kondensato šalinimu - </t>
    </r>
    <r>
      <rPr>
        <b/>
        <sz val="11"/>
        <color theme="1"/>
        <rFont val="Times New Roman"/>
        <family val="1"/>
      </rPr>
      <t>1</t>
    </r>
    <r>
      <rPr>
        <sz val="11"/>
        <color theme="1"/>
        <rFont val="Times New Roman"/>
        <family val="1"/>
      </rPr>
      <t xml:space="preserve"> vnt.</t>
    </r>
  </si>
  <si>
    <r>
      <t xml:space="preserve">8. Mėginių ėmimo zondų </t>
    </r>
    <r>
      <rPr>
        <u/>
        <sz val="11"/>
        <color theme="1"/>
        <rFont val="Times New Roman"/>
        <family val="1"/>
      </rPr>
      <t>filtrai</t>
    </r>
    <r>
      <rPr>
        <sz val="11"/>
        <color theme="1"/>
        <rFont val="Times New Roman"/>
        <family val="1"/>
      </rPr>
      <t xml:space="preserve"> - po </t>
    </r>
    <r>
      <rPr>
        <b/>
        <sz val="11"/>
        <color theme="1"/>
        <rFont val="Times New Roman"/>
        <family val="1"/>
      </rPr>
      <t>10</t>
    </r>
    <r>
      <rPr>
        <sz val="11"/>
        <color theme="1"/>
        <rFont val="Times New Roman"/>
        <family val="1"/>
      </rPr>
      <t xml:space="preserve"> vnt.</t>
    </r>
  </si>
  <si>
    <r>
      <t xml:space="preserve">9. Pakraunamos baterijos su įkrovikliu (galimybė nepertraukiamai matuoti pilnu pajėgumu ne mažiau </t>
    </r>
    <r>
      <rPr>
        <b/>
        <sz val="11"/>
        <color theme="1"/>
        <rFont val="Times New Roman"/>
        <family val="1"/>
      </rPr>
      <t>2 val</t>
    </r>
    <r>
      <rPr>
        <sz val="11"/>
        <color theme="1"/>
        <rFont val="Times New Roman"/>
        <family val="1"/>
      </rPr>
      <t>.).</t>
    </r>
  </si>
  <si>
    <r>
      <t xml:space="preserve">10. Programinė įranga realiam laike su belaide </t>
    </r>
    <r>
      <rPr>
        <i/>
        <sz val="11"/>
        <color theme="1"/>
        <rFont val="Times New Roman"/>
        <family val="1"/>
      </rPr>
      <t xml:space="preserve">Bluetooth </t>
    </r>
    <r>
      <rPr>
        <sz val="11"/>
        <color theme="1"/>
        <rFont val="Times New Roman"/>
        <family val="1"/>
      </rPr>
      <t xml:space="preserve">komunikacija su kompiuteriu - </t>
    </r>
    <r>
      <rPr>
        <b/>
        <sz val="11"/>
        <color theme="1"/>
        <rFont val="Times New Roman"/>
        <family val="1"/>
      </rPr>
      <t>1</t>
    </r>
    <r>
      <rPr>
        <sz val="11"/>
        <color theme="1"/>
        <rFont val="Times New Roman"/>
        <family val="1"/>
      </rPr>
      <t xml:space="preserve"> vnt.</t>
    </r>
  </si>
  <si>
    <r>
      <t xml:space="preserve">12. Popierius spausdintuvui - </t>
    </r>
    <r>
      <rPr>
        <b/>
        <sz val="11"/>
        <color theme="1"/>
        <rFont val="Times New Roman"/>
        <family val="1"/>
      </rPr>
      <t xml:space="preserve">10 </t>
    </r>
    <r>
      <rPr>
        <sz val="11"/>
        <color theme="1"/>
        <rFont val="Times New Roman"/>
        <family val="1"/>
      </rPr>
      <t>vnt.</t>
    </r>
  </si>
  <si>
    <r>
      <t xml:space="preserve">13. Lagaminas su diržu prietaisui gabenti - </t>
    </r>
    <r>
      <rPr>
        <b/>
        <sz val="11"/>
        <color theme="1"/>
        <rFont val="Times New Roman"/>
        <family val="1"/>
      </rPr>
      <t>1 vnt</t>
    </r>
    <r>
      <rPr>
        <sz val="11"/>
        <color theme="1"/>
        <rFont val="Times New Roman"/>
        <family val="1"/>
      </rPr>
      <t>.</t>
    </r>
  </si>
  <si>
    <r>
      <t xml:space="preserve">15. Reikalavimai dėl priėmimo -perdavimo: tiekėjas turi paleisti ir suderinti prietaisą. Priėmimo-perdavimo aktas pasirašomas pristačius ir įdiegus įrangą ir apmokius personalą. Tiekėjas turi apmokyti ne mažiau kaip </t>
    </r>
    <r>
      <rPr>
        <b/>
        <sz val="11"/>
        <color theme="1"/>
        <rFont val="Times New Roman"/>
        <family val="1"/>
      </rPr>
      <t xml:space="preserve">3 </t>
    </r>
    <r>
      <rPr>
        <sz val="11"/>
        <color theme="1"/>
        <rFont val="Times New Roman"/>
        <family val="1"/>
      </rPr>
      <t>pirkėjo atstovus.</t>
    </r>
  </si>
  <si>
    <r>
      <t xml:space="preserve">16. Garantinis laikotarpis - ne mažiau kaip </t>
    </r>
    <r>
      <rPr>
        <b/>
        <sz val="11"/>
        <color theme="1"/>
        <rFont val="Times New Roman"/>
        <family val="1"/>
      </rPr>
      <t>24</t>
    </r>
    <r>
      <rPr>
        <sz val="11"/>
        <color theme="1"/>
        <rFont val="Times New Roman"/>
        <family val="1"/>
      </rPr>
      <t xml:space="preserve"> mėn.,  kuris pradedamas skaičiuoti nuo prietaiso instaliavimo dienos.</t>
    </r>
  </si>
  <si>
    <r>
      <t xml:space="preserve">Paskirtis - </t>
    </r>
    <r>
      <rPr>
        <i/>
        <sz val="11"/>
        <color theme="1"/>
        <rFont val="Times New Roman"/>
        <family val="1"/>
      </rPr>
      <t>Permanganatinės oksidacijos ir Kjeldalio azoto titravimams sistema</t>
    </r>
    <r>
      <rPr>
        <sz val="11"/>
        <color theme="1"/>
        <rFont val="Times New Roman"/>
        <family val="1"/>
      </rPr>
      <t>.</t>
    </r>
  </si>
  <si>
    <r>
      <t xml:space="preserve">1.„Piston“ tipo prietaisas su magnetine maišykle – </t>
    </r>
    <r>
      <rPr>
        <b/>
        <sz val="11"/>
        <color theme="1"/>
        <rFont val="Times New Roman"/>
        <family val="1"/>
      </rPr>
      <t>2</t>
    </r>
    <r>
      <rPr>
        <sz val="11"/>
        <color theme="1"/>
        <rFont val="Times New Roman"/>
        <family val="1"/>
      </rPr>
      <t xml:space="preserve"> vnt.</t>
    </r>
  </si>
  <si>
    <r>
      <t xml:space="preserve">2. </t>
    </r>
    <r>
      <rPr>
        <b/>
        <sz val="11"/>
        <color theme="1"/>
        <rFont val="Times New Roman"/>
        <family val="1"/>
      </rPr>
      <t>20 ml</t>
    </r>
    <r>
      <rPr>
        <sz val="11"/>
        <color theme="1"/>
        <rFont val="Times New Roman"/>
        <family val="1"/>
      </rPr>
      <t xml:space="preserve"> keičiamas modulis, rankinis valdiklis, titravimo gnybtas, stovas – </t>
    </r>
    <r>
      <rPr>
        <b/>
        <sz val="11"/>
        <color theme="1"/>
        <rFont val="Times New Roman"/>
        <family val="1"/>
      </rPr>
      <t xml:space="preserve">2 </t>
    </r>
    <r>
      <rPr>
        <sz val="11"/>
        <color theme="1"/>
        <rFont val="Times New Roman"/>
        <family val="1"/>
      </rPr>
      <t>vnt.</t>
    </r>
  </si>
  <si>
    <r>
      <t xml:space="preserve">4. Tūrio rodmuo: </t>
    </r>
    <r>
      <rPr>
        <b/>
        <sz val="11"/>
        <color theme="1"/>
        <rFont val="Times New Roman"/>
        <family val="1"/>
      </rPr>
      <t>0000,000....9999,999 ml.</t>
    </r>
  </si>
  <si>
    <r>
      <t xml:space="preserve">5. Ekrano rezoliucija: </t>
    </r>
    <r>
      <rPr>
        <b/>
        <sz val="11"/>
        <color theme="1"/>
        <rFont val="Times New Roman"/>
        <family val="1"/>
      </rPr>
      <t>0,005-0,025 m</t>
    </r>
    <r>
      <rPr>
        <sz val="11"/>
        <color theme="1"/>
        <rFont val="Times New Roman"/>
        <family val="1"/>
      </rPr>
      <t>l (priklausomai nuo dozavimo vieneto).</t>
    </r>
  </si>
  <si>
    <r>
      <t xml:space="preserve">6. Dozavimo greitis: maksimalus </t>
    </r>
    <r>
      <rPr>
        <b/>
        <sz val="11"/>
        <color theme="1"/>
        <rFont val="Times New Roman"/>
        <family val="1"/>
      </rPr>
      <t>100 ml/min</t>
    </r>
    <r>
      <rPr>
        <sz val="11"/>
        <color theme="1"/>
        <rFont val="Times New Roman"/>
        <family val="1"/>
      </rPr>
      <t xml:space="preserve"> (su 50 ml moduliu).</t>
    </r>
  </si>
  <si>
    <r>
      <t xml:space="preserve">7. Užpildymo greitis: minimaliai </t>
    </r>
    <r>
      <rPr>
        <b/>
        <sz val="11"/>
        <color theme="1"/>
        <rFont val="Times New Roman"/>
        <family val="1"/>
      </rPr>
      <t>30 s</t>
    </r>
    <r>
      <rPr>
        <sz val="11"/>
        <color theme="1"/>
        <rFont val="Times New Roman"/>
        <family val="1"/>
      </rPr>
      <t xml:space="preserve"> iki </t>
    </r>
    <r>
      <rPr>
        <b/>
        <sz val="11"/>
        <color theme="1"/>
        <rFont val="Times New Roman"/>
        <family val="1"/>
      </rPr>
      <t>999 s</t>
    </r>
    <r>
      <rPr>
        <sz val="11"/>
        <color theme="1"/>
        <rFont val="Times New Roman"/>
        <family val="1"/>
      </rPr>
      <t xml:space="preserve"> pasirinktinai (laikas priklauso nuo cilindro tūrio).</t>
    </r>
  </si>
  <si>
    <r>
      <t xml:space="preserve">8. Dozavimo vienetai: </t>
    </r>
    <r>
      <rPr>
        <b/>
        <sz val="11"/>
        <color theme="1"/>
        <rFont val="Times New Roman"/>
        <family val="1"/>
      </rPr>
      <t>20 ml</t>
    </r>
  </si>
  <si>
    <r>
      <t xml:space="preserve">-sistemos klaida ne didesnė nei </t>
    </r>
    <r>
      <rPr>
        <b/>
        <sz val="11"/>
        <color theme="1"/>
        <rFont val="Times New Roman"/>
        <family val="1"/>
      </rPr>
      <t>0,15%;</t>
    </r>
  </si>
  <si>
    <r>
      <t xml:space="preserve">-atsitiktinė paklaida ne didesnė </t>
    </r>
    <r>
      <rPr>
        <b/>
        <sz val="11"/>
        <color theme="1"/>
        <rFont val="Times New Roman"/>
        <family val="1"/>
      </rPr>
      <t>0,05%</t>
    </r>
    <r>
      <rPr>
        <sz val="11"/>
        <color theme="1"/>
        <rFont val="Times New Roman"/>
        <family val="1"/>
      </rPr>
      <t xml:space="preserve"> pagal EN ISO 8655-6.</t>
    </r>
  </si>
  <si>
    <r>
      <t xml:space="preserve">- viena biuretė </t>
    </r>
    <r>
      <rPr>
        <b/>
        <sz val="11"/>
        <color theme="1"/>
        <rFont val="Times New Roman"/>
        <family val="1"/>
      </rPr>
      <t>10 ir 20 ml</t>
    </r>
    <r>
      <rPr>
        <sz val="11"/>
        <color theme="1"/>
        <rFont val="Times New Roman"/>
        <family val="1"/>
      </rPr>
      <t xml:space="preserve"> taškuose;</t>
    </r>
  </si>
  <si>
    <r>
      <t xml:space="preserve">- kita biuretė </t>
    </r>
    <r>
      <rPr>
        <b/>
        <sz val="11"/>
        <color theme="1"/>
        <rFont val="Times New Roman"/>
        <family val="1"/>
      </rPr>
      <t>1; 5; 10 ir 20 ml</t>
    </r>
    <r>
      <rPr>
        <sz val="11"/>
        <color theme="1"/>
        <rFont val="Times New Roman"/>
        <family val="1"/>
      </rPr>
      <t xml:space="preserve"> taškuose.</t>
    </r>
  </si>
  <si>
    <r>
      <t xml:space="preserve">4. Galimybė vienu metu tirti </t>
    </r>
    <r>
      <rPr>
        <b/>
        <sz val="11"/>
        <color theme="1"/>
        <rFont val="Times New Roman"/>
        <family val="1"/>
      </rPr>
      <t>IgA</t>
    </r>
    <r>
      <rPr>
        <sz val="11"/>
        <color theme="1"/>
        <rFont val="Times New Roman"/>
        <family val="1"/>
      </rPr>
      <t>,</t>
    </r>
  </si>
  <si>
    <r>
      <t>IgG</t>
    </r>
    <r>
      <rPr>
        <sz val="11"/>
        <color theme="1"/>
        <rFont val="Times New Roman"/>
        <family val="1"/>
      </rPr>
      <t xml:space="preserve"> ir </t>
    </r>
    <r>
      <rPr>
        <b/>
        <sz val="11"/>
        <color theme="1"/>
        <rFont val="Times New Roman"/>
        <family val="1"/>
      </rPr>
      <t>IgM</t>
    </r>
    <r>
      <rPr>
        <sz val="11"/>
        <color theme="1"/>
        <rFont val="Times New Roman"/>
        <family val="1"/>
      </rPr>
      <t xml:space="preserve"> klases ir užprogramuoti iki </t>
    </r>
    <r>
      <rPr>
        <b/>
        <sz val="11"/>
        <color theme="1"/>
        <rFont val="Times New Roman"/>
        <family val="1"/>
      </rPr>
      <t>20</t>
    </r>
    <r>
      <rPr>
        <sz val="11"/>
        <color theme="1"/>
        <rFont val="Times New Roman"/>
        <family val="1"/>
      </rPr>
      <t xml:space="preserve"> tyrimų. </t>
    </r>
  </si>
  <si>
    <r>
      <t xml:space="preserve">7.Pipetavimo tikslumas turi būti: </t>
    </r>
    <r>
      <rPr>
        <b/>
        <sz val="11"/>
        <color theme="1"/>
        <rFont val="Times New Roman"/>
        <family val="1"/>
      </rPr>
      <t>≤ 10 %.</t>
    </r>
  </si>
  <si>
    <r>
      <t xml:space="preserve">kaip </t>
    </r>
    <r>
      <rPr>
        <b/>
        <sz val="11"/>
        <color theme="1"/>
        <rFont val="Times New Roman"/>
        <family val="1"/>
      </rPr>
      <t>7</t>
    </r>
    <r>
      <rPr>
        <sz val="11"/>
        <color theme="1"/>
        <rFont val="Times New Roman"/>
        <family val="1"/>
      </rPr>
      <t xml:space="preserve"> kanalus reagentams. </t>
    </r>
  </si>
  <si>
    <r>
      <t xml:space="preserve">9.Ne mažesnė nei </t>
    </r>
    <r>
      <rPr>
        <b/>
        <sz val="11"/>
        <color theme="1"/>
        <rFont val="Times New Roman"/>
        <family val="1"/>
      </rPr>
      <t>200 dp</t>
    </r>
    <r>
      <rPr>
        <sz val="11"/>
        <color theme="1"/>
        <rFont val="Times New Roman"/>
        <family val="1"/>
      </rPr>
      <t xml:space="preserve"> skiriamoji</t>
    </r>
  </si>
  <si>
    <r>
      <t xml:space="preserve">16.Garantinis laikotarpis  - ne trumpesnis kaip </t>
    </r>
    <r>
      <rPr>
        <b/>
        <sz val="11"/>
        <color theme="1"/>
        <rFont val="Times New Roman"/>
        <family val="1"/>
      </rPr>
      <t>24</t>
    </r>
    <r>
      <rPr>
        <sz val="11"/>
        <color theme="1"/>
        <rFont val="Times New Roman"/>
        <family val="1"/>
      </rPr>
      <t xml:space="preserve"> mėn., kuris pradedamas skaičiuoti nuo prietaiso instaliavimo dienos.</t>
    </r>
  </si>
  <si>
    <r>
      <t xml:space="preserve">1.Ne mažiau 4 spalvų ir ne mažiau </t>
    </r>
    <r>
      <rPr>
        <b/>
        <sz val="11"/>
        <color theme="1"/>
        <rFont val="Times New Roman"/>
        <family val="1"/>
      </rPr>
      <t>2</t>
    </r>
  </si>
  <si>
    <r>
      <t xml:space="preserve">kitą mėginį ne didesnis kaip </t>
    </r>
    <r>
      <rPr>
        <b/>
        <sz val="11"/>
        <color theme="1"/>
        <rFont val="Times New Roman"/>
        <family val="1"/>
      </rPr>
      <t>0,05%.</t>
    </r>
  </si>
  <si>
    <r>
      <t xml:space="preserve">dažniau kaip </t>
    </r>
    <r>
      <rPr>
        <b/>
        <sz val="11"/>
        <color theme="1"/>
        <rFont val="Times New Roman"/>
        <family val="1"/>
      </rPr>
      <t>1</t>
    </r>
    <r>
      <rPr>
        <sz val="11"/>
        <color theme="1"/>
        <rFont val="Times New Roman"/>
        <family val="1"/>
      </rPr>
      <t xml:space="preserve"> kartą per 24 val. </t>
    </r>
  </si>
  <si>
    <r>
      <t xml:space="preserve">ne dažnesnis nei </t>
    </r>
    <r>
      <rPr>
        <b/>
        <sz val="11"/>
        <color theme="1"/>
        <rFont val="Times New Roman"/>
        <family val="1"/>
      </rPr>
      <t>2</t>
    </r>
    <r>
      <rPr>
        <sz val="11"/>
        <color theme="1"/>
        <rFont val="Times New Roman"/>
        <family val="1"/>
      </rPr>
      <t xml:space="preserve"> mėnesiai. </t>
    </r>
  </si>
  <si>
    <r>
      <t xml:space="preserve">13.Būtini mokymai klinikiniam darbui - ne mažiau kaip </t>
    </r>
    <r>
      <rPr>
        <b/>
        <sz val="11"/>
        <color theme="1"/>
        <rFont val="Times New Roman"/>
        <family val="1"/>
      </rPr>
      <t>2</t>
    </r>
    <r>
      <rPr>
        <sz val="11"/>
        <color theme="1"/>
        <rFont val="Times New Roman"/>
        <family val="1"/>
      </rPr>
      <t xml:space="preserve"> žmonėms su tėkmės citometru. </t>
    </r>
  </si>
  <si>
    <r>
      <t xml:space="preserve">15.Garantinis laikotarpis - ne trumpesnė nei </t>
    </r>
    <r>
      <rPr>
        <b/>
        <sz val="11"/>
        <color theme="1"/>
        <rFont val="Times New Roman"/>
        <family val="1"/>
      </rPr>
      <t>24</t>
    </r>
    <r>
      <rPr>
        <sz val="11"/>
        <color theme="1"/>
        <rFont val="Times New Roman"/>
        <family val="1"/>
      </rPr>
      <t xml:space="preserve"> mėn., kuris prdadamas skičiuoti nuo citometro instaliavimo dienos. </t>
    </r>
  </si>
  <si>
    <r>
      <t xml:space="preserve">1. Homogenizuojamo mėginio tūris: </t>
    </r>
    <r>
      <rPr>
        <b/>
        <sz val="11"/>
        <color rgb="FF000000"/>
        <rFont val="Times New Roman"/>
        <family val="1"/>
      </rPr>
      <t>50 - 400 mL.</t>
    </r>
  </si>
  <si>
    <r>
      <t xml:space="preserve">4. Durelės turi atsiverti nemažiau kaip  </t>
    </r>
    <r>
      <rPr>
        <b/>
        <sz val="11"/>
        <color rgb="FF000000"/>
        <rFont val="Times New Roman"/>
        <family val="1"/>
      </rPr>
      <t>270</t>
    </r>
    <r>
      <rPr>
        <sz val="11"/>
        <color rgb="FF000000"/>
        <rFont val="Times New Roman"/>
        <family val="1"/>
      </rPr>
      <t xml:space="preserve"> laipsnių kampu.</t>
    </r>
  </si>
  <si>
    <r>
      <t xml:space="preserve">6. Būtini Homogenizavimo greičiai </t>
    </r>
    <r>
      <rPr>
        <b/>
        <sz val="11"/>
        <color rgb="FF000000"/>
        <rFont val="Times New Roman"/>
        <family val="1"/>
      </rPr>
      <t xml:space="preserve">4, 6, 8, 10 </t>
    </r>
    <r>
      <rPr>
        <sz val="11"/>
        <color rgb="FF000000"/>
        <rFont val="Times New Roman"/>
        <family val="1"/>
      </rPr>
      <t>apvertimų /sekundę.</t>
    </r>
  </si>
  <si>
    <r>
      <t xml:space="preserve">7. Keičiamas homogenizavimo laikas: </t>
    </r>
    <r>
      <rPr>
        <b/>
        <sz val="11"/>
        <color rgb="FF000000"/>
        <rFont val="Times New Roman"/>
        <family val="1"/>
      </rPr>
      <t>1 sek. – 59 min.</t>
    </r>
  </si>
  <si>
    <r>
      <t xml:space="preserve">3. Plovimo tūrio pasirinkimas ne mažesnis nei nuo </t>
    </r>
    <r>
      <rPr>
        <b/>
        <sz val="11"/>
        <color theme="1"/>
        <rFont val="Times New Roman"/>
        <family val="1"/>
      </rPr>
      <t>50 iki 1000 ul</t>
    </r>
    <r>
      <rPr>
        <sz val="11"/>
        <color theme="1"/>
        <rFont val="Times New Roman"/>
        <family val="1"/>
      </rPr>
      <t xml:space="preserve">. </t>
    </r>
  </si>
  <si>
    <r>
      <t xml:space="preserve">4. Plovimo galva </t>
    </r>
    <r>
      <rPr>
        <b/>
        <sz val="11"/>
        <color theme="1"/>
        <rFont val="Times New Roman"/>
        <family val="1"/>
      </rPr>
      <t>1x8</t>
    </r>
    <r>
      <rPr>
        <sz val="11"/>
        <color theme="1"/>
        <rFont val="Times New Roman"/>
        <family val="1"/>
      </rPr>
      <t xml:space="preserve">. </t>
    </r>
  </si>
  <si>
    <r>
      <t xml:space="preserve">6. Dozavimo tikslumas: </t>
    </r>
    <r>
      <rPr>
        <b/>
        <sz val="11"/>
        <color theme="1"/>
        <rFont val="Times New Roman"/>
        <family val="1"/>
      </rPr>
      <t>CV ≤ 5%,</t>
    </r>
    <r>
      <rPr>
        <sz val="11"/>
        <color theme="1"/>
        <rFont val="Times New Roman"/>
        <family val="1"/>
      </rPr>
      <t xml:space="preserve"> dozuojant </t>
    </r>
    <r>
      <rPr>
        <b/>
        <sz val="11"/>
        <color theme="1"/>
        <rFont val="Times New Roman"/>
        <family val="1"/>
      </rPr>
      <t>300 u</t>
    </r>
    <r>
      <rPr>
        <sz val="11"/>
        <color theme="1"/>
        <rFont val="Times New Roman"/>
        <family val="1"/>
      </rPr>
      <t xml:space="preserve">l. </t>
    </r>
  </si>
  <si>
    <r>
      <t xml:space="preserve">- ne mažiau kaip </t>
    </r>
    <r>
      <rPr>
        <b/>
        <sz val="11"/>
        <color theme="1"/>
        <rFont val="Times New Roman"/>
        <family val="1"/>
      </rPr>
      <t>1</t>
    </r>
    <r>
      <rPr>
        <sz val="11"/>
        <color theme="1"/>
        <rFont val="Times New Roman"/>
        <family val="1"/>
      </rPr>
      <t xml:space="preserve"> vnt. b</t>
    </r>
    <r>
      <rPr>
        <u/>
        <sz val="11"/>
        <color theme="1"/>
        <rFont val="Times New Roman"/>
        <family val="1"/>
      </rPr>
      <t>uferio</t>
    </r>
    <r>
      <rPr>
        <sz val="11"/>
        <color theme="1"/>
        <rFont val="Times New Roman"/>
        <family val="1"/>
      </rPr>
      <t xml:space="preserve"> (talpa ne mažiau 1L); </t>
    </r>
  </si>
  <si>
    <r>
      <t xml:space="preserve">- </t>
    </r>
    <r>
      <rPr>
        <b/>
        <sz val="11"/>
        <color theme="1"/>
        <rFont val="Times New Roman"/>
        <family val="1"/>
      </rPr>
      <t>1</t>
    </r>
    <r>
      <rPr>
        <sz val="11"/>
        <color theme="1"/>
        <rFont val="Times New Roman"/>
        <family val="1"/>
      </rPr>
      <t xml:space="preserve"> vnt. </t>
    </r>
    <r>
      <rPr>
        <u/>
        <sz val="11"/>
        <color theme="1"/>
        <rFont val="Times New Roman"/>
        <family val="1"/>
      </rPr>
      <t>surinkimo talpa</t>
    </r>
    <r>
      <rPr>
        <sz val="11"/>
        <color theme="1"/>
        <rFont val="Times New Roman"/>
        <family val="1"/>
      </rPr>
      <t xml:space="preserve"> (ne mažiau 1L);</t>
    </r>
  </si>
  <si>
    <r>
      <t xml:space="preserve"> - </t>
    </r>
    <r>
      <rPr>
        <u/>
        <sz val="11"/>
        <color theme="1"/>
        <rFont val="Times New Roman"/>
        <family val="1"/>
      </rPr>
      <t>aerosolio</t>
    </r>
    <r>
      <rPr>
        <sz val="11"/>
        <color theme="1"/>
        <rFont val="Times New Roman"/>
        <family val="1"/>
      </rPr>
      <t xml:space="preserve"> apsauginis dangtelis. </t>
    </r>
  </si>
  <si>
    <r>
      <t xml:space="preserve">įvairių tipų vibracijos matuoklių kalibravimui tikrinti skirtingais dažniais nuo </t>
    </r>
    <r>
      <rPr>
        <b/>
        <sz val="11"/>
        <color theme="1"/>
        <rFont val="Times New Roman"/>
        <family val="1"/>
      </rPr>
      <t>16 Hz ki 640 Hz</t>
    </r>
    <r>
      <rPr>
        <sz val="11"/>
        <color theme="1"/>
        <rFont val="Times New Roman"/>
        <family val="1"/>
      </rPr>
      <t xml:space="preserve">. Atsižvelgiant į pasirinktą dažnį, turi būti galimybė vartotojui pasirinkti kalibravimo lygį nuo </t>
    </r>
    <r>
      <rPr>
        <b/>
        <sz val="11"/>
        <color theme="1"/>
        <rFont val="Times New Roman"/>
        <family val="1"/>
      </rPr>
      <t>1 m/s2 iki 10 m /s2.</t>
    </r>
    <r>
      <rPr>
        <sz val="11"/>
        <color theme="1"/>
        <rFont val="Times New Roman"/>
        <family val="1"/>
      </rPr>
      <t xml:space="preserve"> </t>
    </r>
  </si>
  <si>
    <r>
      <t xml:space="preserve">6.      5.Purtiklio apkrovos svoris - iki </t>
    </r>
    <r>
      <rPr>
        <b/>
        <sz val="11"/>
        <color theme="1"/>
        <rFont val="Times New Roman"/>
        <family val="1"/>
      </rPr>
      <t>1 kg</t>
    </r>
    <r>
      <rPr>
        <sz val="11"/>
        <color theme="1"/>
        <rFont val="Times New Roman"/>
        <family val="1"/>
      </rPr>
      <t>.</t>
    </r>
  </si>
  <si>
    <r>
      <t xml:space="preserve">9.      </t>
    </r>
    <r>
      <rPr>
        <u/>
        <sz val="11"/>
        <color theme="1"/>
        <rFont val="Times New Roman"/>
        <family val="1"/>
      </rPr>
      <t>8.Komplektacija</t>
    </r>
    <r>
      <rPr>
        <sz val="11"/>
        <color theme="1"/>
        <rFont val="Times New Roman"/>
        <family val="1"/>
      </rPr>
      <t>: prietaisas, vartotojo</t>
    </r>
  </si>
  <si>
    <r>
      <t xml:space="preserve">10. Garantinis laikotarpis – ne mažiau kaip </t>
    </r>
    <r>
      <rPr>
        <b/>
        <sz val="11"/>
        <color theme="1"/>
        <rFont val="Times New Roman"/>
        <family val="1"/>
      </rPr>
      <t>24</t>
    </r>
    <r>
      <rPr>
        <sz val="11"/>
        <color theme="1"/>
        <rFont val="Times New Roman"/>
        <family val="1"/>
      </rPr>
      <t xml:space="preserve"> mėnesiai, kuris pradedama skaičiuoti nuo  instaliavimo dienos.</t>
    </r>
  </si>
  <si>
    <r>
      <t xml:space="preserve">GeneDisc PGR sistema turi būti skirta </t>
    </r>
    <r>
      <rPr>
        <u/>
        <sz val="11"/>
        <color theme="1"/>
        <rFont val="Times New Roman"/>
        <family val="1"/>
      </rPr>
      <t>patogenų aptikimui maiste, gėrimuose ir vandenyje.</t>
    </r>
  </si>
  <si>
    <r>
      <t xml:space="preserve">1.9. Pagausinimo laikas (kiekvienam tiriamam organizmui 1vnt. 46000,0046000,00 individualus) yra validuotas taip, kad būtų galima aptikti </t>
    </r>
    <r>
      <rPr>
        <b/>
        <sz val="11"/>
        <color theme="1"/>
        <rFont val="Times New Roman"/>
        <family val="1"/>
      </rPr>
      <t>1</t>
    </r>
    <r>
      <rPr>
        <sz val="11"/>
        <color theme="1"/>
        <rFont val="Times New Roman"/>
        <family val="1"/>
      </rPr>
      <t xml:space="preserve"> ląstelę mėginyje (</t>
    </r>
    <r>
      <rPr>
        <b/>
        <sz val="11"/>
        <color theme="1"/>
        <rFont val="Times New Roman"/>
        <family val="1"/>
      </rPr>
      <t>nuo 25 g iki 375 g</t>
    </r>
    <r>
      <rPr>
        <sz val="11"/>
        <color theme="1"/>
        <rFont val="Times New Roman"/>
        <family val="1"/>
      </rPr>
      <t>).</t>
    </r>
  </si>
  <si>
    <r>
      <t xml:space="preserve">1.10. Legionella aptikimui pagal ISO, mėginio tūris </t>
    </r>
    <r>
      <rPr>
        <b/>
        <sz val="11"/>
        <color theme="1"/>
        <rFont val="Times New Roman"/>
        <family val="1"/>
      </rPr>
      <t>100-1000 mL</t>
    </r>
    <r>
      <rPr>
        <sz val="11"/>
        <color theme="1"/>
        <rFont val="Times New Roman"/>
        <family val="1"/>
      </rPr>
      <t>.</t>
    </r>
  </si>
  <si>
    <r>
      <t xml:space="preserve">1.15. Didelis našumas (iki </t>
    </r>
    <r>
      <rPr>
        <b/>
        <sz val="11"/>
        <color theme="1"/>
        <rFont val="Times New Roman"/>
        <family val="1"/>
      </rPr>
      <t>96</t>
    </r>
    <r>
      <rPr>
        <sz val="11"/>
        <color theme="1"/>
        <rFont val="Times New Roman"/>
        <family val="1"/>
      </rPr>
      <t xml:space="preserve"> mėginių, turinti </t>
    </r>
    <r>
      <rPr>
        <b/>
        <sz val="11"/>
        <color theme="1"/>
        <rFont val="Times New Roman"/>
        <family val="1"/>
      </rPr>
      <t>8</t>
    </r>
    <r>
      <rPr>
        <sz val="11"/>
        <color theme="1"/>
        <rFont val="Times New Roman"/>
        <family val="1"/>
      </rPr>
      <t xml:space="preserve"> modulius).</t>
    </r>
  </si>
  <si>
    <r>
      <t xml:space="preserve">1.16. Galima vienu metu atlikti skirtingus tyrimus (turint daugiau nei </t>
    </r>
    <r>
      <rPr>
        <b/>
        <sz val="11"/>
        <color theme="1"/>
        <rFont val="Times New Roman"/>
        <family val="1"/>
      </rPr>
      <t>1</t>
    </r>
    <r>
      <rPr>
        <sz val="11"/>
        <color theme="1"/>
        <rFont val="Times New Roman"/>
        <family val="1"/>
      </rPr>
      <t xml:space="preserve"> modulį).</t>
    </r>
  </si>
  <si>
    <r>
      <t xml:space="preserve">2. </t>
    </r>
    <r>
      <rPr>
        <b/>
        <sz val="11"/>
        <color theme="1"/>
        <rFont val="Times New Roman"/>
        <family val="1"/>
      </rPr>
      <t>Galimi atlikti tyrimai</t>
    </r>
    <r>
      <rPr>
        <sz val="11"/>
        <color theme="1"/>
        <rFont val="Times New Roman"/>
        <family val="1"/>
      </rPr>
      <t>:</t>
    </r>
  </si>
  <si>
    <r>
      <t>2.1.</t>
    </r>
    <r>
      <rPr>
        <u/>
        <sz val="11"/>
        <color theme="1"/>
        <rFont val="Times New Roman"/>
        <family val="1"/>
      </rPr>
      <t>Maisto sauga</t>
    </r>
    <r>
      <rPr>
        <sz val="11"/>
        <color theme="1"/>
        <rFont val="Times New Roman"/>
        <family val="1"/>
      </rPr>
      <t xml:space="preserve">: </t>
    </r>
  </si>
  <si>
    <r>
      <t xml:space="preserve">2.2. </t>
    </r>
    <r>
      <rPr>
        <u/>
        <sz val="11"/>
        <color theme="1"/>
        <rFont val="Times New Roman"/>
        <family val="1"/>
      </rPr>
      <t>Aplinkos</t>
    </r>
    <r>
      <rPr>
        <sz val="11"/>
        <color theme="1"/>
        <rFont val="Times New Roman"/>
        <family val="1"/>
      </rPr>
      <t xml:space="preserve">: </t>
    </r>
  </si>
  <si>
    <r>
      <t xml:space="preserve">2.3. </t>
    </r>
    <r>
      <rPr>
        <u/>
        <sz val="11"/>
        <color theme="1"/>
        <rFont val="Times New Roman"/>
        <family val="1"/>
      </rPr>
      <t>Gėrimų</t>
    </r>
    <r>
      <rPr>
        <sz val="11"/>
        <color theme="1"/>
        <rFont val="Times New Roman"/>
        <family val="1"/>
      </rPr>
      <t xml:space="preserve">: </t>
    </r>
  </si>
  <si>
    <r>
      <t xml:space="preserve">5. Garantinis laikotarpis – ne mažiau kaip </t>
    </r>
    <r>
      <rPr>
        <b/>
        <sz val="11"/>
        <color theme="1"/>
        <rFont val="Times New Roman"/>
        <family val="1"/>
      </rPr>
      <t>24</t>
    </r>
    <r>
      <rPr>
        <sz val="11"/>
        <color theme="1"/>
        <rFont val="Times New Roman"/>
        <family val="1"/>
      </rPr>
      <t xml:space="preserve"> mėnesiai, kuris pradedama skaičiuoti nuo ciklerio instaliavimo dienos.</t>
    </r>
  </si>
  <si>
    <r>
      <t xml:space="preserve">nuo </t>
    </r>
    <r>
      <rPr>
        <b/>
        <sz val="11"/>
        <color theme="1"/>
        <rFont val="Times New Roman"/>
        <family val="1"/>
      </rPr>
      <t>100 kHz iki 60 GHz</t>
    </r>
    <r>
      <rPr>
        <sz val="11"/>
        <color theme="1"/>
        <rFont val="Times New Roman"/>
        <family val="1"/>
      </rPr>
      <t>.</t>
    </r>
  </si>
  <si>
    <r>
      <t xml:space="preserve">3.Matavimo vienetai: </t>
    </r>
    <r>
      <rPr>
        <b/>
        <sz val="11"/>
        <color theme="1"/>
        <rFont val="Times New Roman"/>
        <family val="1"/>
      </rPr>
      <t>mW/cm², W/m², V/m, A/m, %.</t>
    </r>
  </si>
  <si>
    <r>
      <t xml:space="preserve">3.      </t>
    </r>
    <r>
      <rPr>
        <sz val="11"/>
        <color theme="1"/>
        <rFont val="Times New Roman"/>
        <family val="1"/>
      </rPr>
      <t xml:space="preserve">3.Matavimo ribos: </t>
    </r>
  </si>
  <si>
    <r>
      <t xml:space="preserve"> </t>
    </r>
    <r>
      <rPr>
        <b/>
        <sz val="11"/>
        <color theme="1"/>
        <rFont val="Times New Roman"/>
        <family val="1"/>
      </rPr>
      <t>iki 5000</t>
    </r>
    <r>
      <rPr>
        <sz val="11"/>
        <color theme="1"/>
        <rFont val="Times New Roman"/>
        <family val="1"/>
      </rPr>
      <t xml:space="preserve"> įrašų.</t>
    </r>
  </si>
  <si>
    <r>
      <t xml:space="preserve">15.  13. Svoris: ne daugiau kaip </t>
    </r>
    <r>
      <rPr>
        <b/>
        <sz val="11"/>
        <color theme="1"/>
        <rFont val="Times New Roman"/>
        <family val="1"/>
      </rPr>
      <t>550 g.</t>
    </r>
  </si>
  <si>
    <r>
      <t xml:space="preserve">juosta nuo </t>
    </r>
    <r>
      <rPr>
        <b/>
        <sz val="11"/>
        <color theme="1"/>
        <rFont val="Times New Roman"/>
        <family val="1"/>
      </rPr>
      <t>100 MHz iki 60 GHz.</t>
    </r>
  </si>
  <si>
    <r>
      <t xml:space="preserve">17.  </t>
    </r>
    <r>
      <rPr>
        <sz val="11"/>
        <color theme="1"/>
        <rFont val="Times New Roman"/>
        <family val="1"/>
      </rPr>
      <t>14.2 Matavimų diapazonas:</t>
    </r>
  </si>
  <si>
    <r>
      <t xml:space="preserve">19.  15. </t>
    </r>
    <r>
      <rPr>
        <u/>
        <sz val="11"/>
        <color theme="1"/>
        <rFont val="Times New Roman"/>
        <family val="1"/>
      </rPr>
      <t>Komplektacija</t>
    </r>
    <r>
      <rPr>
        <b/>
        <sz val="11"/>
        <color theme="1"/>
        <rFont val="Times New Roman"/>
        <family val="1"/>
      </rPr>
      <t>:</t>
    </r>
    <r>
      <rPr>
        <sz val="11"/>
        <color theme="1"/>
        <rFont val="Times New Roman"/>
        <family val="1"/>
      </rPr>
      <t xml:space="preserve"> prietaisas, lagaminas</t>
    </r>
  </si>
  <si>
    <r>
      <t xml:space="preserve">20.  17. Garantinis laikotarpis – ne mažiau kaip </t>
    </r>
    <r>
      <rPr>
        <b/>
        <sz val="11"/>
        <color theme="1"/>
        <rFont val="Times New Roman"/>
        <family val="1"/>
      </rPr>
      <t xml:space="preserve">24 </t>
    </r>
    <r>
      <rPr>
        <sz val="11"/>
        <color theme="1"/>
        <rFont val="Times New Roman"/>
        <family val="1"/>
      </rPr>
      <t>mėnesiai, kuris pradedama skaičiuoti nuo  prietaiso instaliavimo dienos.</t>
    </r>
  </si>
  <si>
    <t>4. Analizatoriuje turi būti ne mažiau kaip 4
inkubatoriai, turintys kratymo funkciją ir galintys reguliuoti temperatūrą ne siauresniame diapazone
nei kambario temperatūra ±7°C iki 45°C (temperatūros paklaida ne mažesnė nei ±2 °C)</t>
  </si>
  <si>
    <t>10. naudojami vienkartiniai mažo
iki 300 uL ir didelio iki 1100 uL tūrio antgaliai mėginių ir reagentų išpilstymui“</t>
  </si>
  <si>
    <t>11. Pipetavimo tikslumas turi būti: CV ≤ 5 proc. vieno paskirstymo metu (esant 100 uL tūriui)“</t>
  </si>
  <si>
    <t>Realaus laiko PGR
cikleris</t>
  </si>
  <si>
    <t>1.2. Uždara sistema validuota NF pagal ISO 12869:2012 ir/ar NF T 90-471“</t>
  </si>
  <si>
    <t>1.8. Legionella aptikimo trukmė (su mėginio paruošimu ir pačiu PGR ciklu) iki 2 val.“</t>
  </si>
  <si>
    <t>7. Maišyklės matmenys (P x G x A):   245 (±55) x 425 (±55) x 35 (±55) mm</t>
  </si>
  <si>
    <t>2.13. Garintuvo slėgio nustatymo intervalas- ne mažesnis nei nuo 0 iki 140±5 psi</t>
  </si>
  <si>
    <t>2.15.Srauto nustatymo diapazonas- ne siauresnis nei nuo 0±5 iki 1200±5 ml/min He ir H2 dujoms.</t>
  </si>
  <si>
    <t>5. Kameros išmatavimai ne mažesni kaip: diametras 500 ± 20 mm x gylis 600 ± 20 mm;
autoklavo išoriniai gabaritai ribose: plotis 700 (± 100) x aukštis 1000 (± 100) x gylis 900 (± 100)
mm</t>
  </si>
  <si>
    <t>NUTRAUKTAS</t>
  </si>
  <si>
    <t>Vadybininkas</t>
  </si>
  <si>
    <t>PVM dydis %</t>
  </si>
  <si>
    <t>PVM suma</t>
  </si>
  <si>
    <t>Prekes kodas</t>
  </si>
  <si>
    <t>**** Pažymime, kad prekių gamintojai, katalogo Nr., modeliai ir prekių techninė specifikacija yra konfidenciali informacija, kuri nėra vieša ir negali būti viešinama.</t>
  </si>
  <si>
    <t>3.       Analizatorius turi galimybę</t>
  </si>
  <si>
    <t xml:space="preserve">20. Įsipareigojama, jog kartu su analizatoriumi bus pateikiama naudojimo instrukcija anglų ir lietuvių kalbomis. </t>
  </si>
  <si>
    <t>2. Visa įranga yra suderinta</t>
  </si>
  <si>
    <t>5. Yra galimybė keisti tyrimo trukmę</t>
  </si>
  <si>
    <t>13. Įsipareigojama, jog kartu su sistema bus</t>
  </si>
  <si>
    <t>14. Įsipareigojama, jog  prietaiso instaliavimas ir apmokymai</t>
  </si>
  <si>
    <t>15.Prietaisas atitinka CE-IVD</t>
  </si>
  <si>
    <r>
      <t xml:space="preserve">4. Sistema suteikia galimybę vienu metu tirti </t>
    </r>
    <r>
      <rPr>
        <b/>
        <sz val="11"/>
        <color theme="1"/>
        <rFont val="Times New Roman"/>
        <family val="1"/>
      </rPr>
      <t>IgA</t>
    </r>
    <r>
      <rPr>
        <sz val="11"/>
        <color theme="1"/>
        <rFont val="Times New Roman"/>
        <family val="1"/>
      </rPr>
      <t>,</t>
    </r>
  </si>
  <si>
    <t>6. Sistema yra tinkama žmogaus</t>
  </si>
  <si>
    <t>3. Tiekėjas įsipareigoja, jog kartu su sistema bus</t>
  </si>
  <si>
    <t xml:space="preserve">10.Programinė įranga geba </t>
  </si>
  <si>
    <t>8. Analiztoriuje yra integruotas garsinis aliarmas,</t>
  </si>
  <si>
    <t xml:space="preserve">recomSCAN progaminė įranga. </t>
  </si>
  <si>
    <t>1. Sistemą sudaro:</t>
  </si>
  <si>
    <t>BLOTrix skaitytuvas;</t>
  </si>
  <si>
    <t>Dynablot Plus juostelių procesorius;</t>
  </si>
  <si>
    <t xml:space="preserve">18.  Tiekėjas įsipareigoja užprogramuoti tyrimų protokolus pagal kliento poreikį. </t>
  </si>
  <si>
    <t>2. Analizatoriaus talpa yra iki</t>
  </si>
  <si>
    <t xml:space="preserve">9.Analizatorius turi </t>
  </si>
  <si>
    <r>
      <t xml:space="preserve">9. Pasižymi </t>
    </r>
    <r>
      <rPr>
        <b/>
        <sz val="11"/>
        <color theme="1"/>
        <rFont val="Times New Roman"/>
        <family val="1"/>
      </rPr>
      <t>200 dp</t>
    </r>
    <r>
      <rPr>
        <sz val="11"/>
        <color theme="1"/>
        <rFont val="Times New Roman"/>
        <family val="1"/>
      </rPr>
      <t xml:space="preserve"> skiriamąja</t>
    </r>
  </si>
  <si>
    <t>22. Garantinis laikotarpis yra 24 mėn., kuris pradedamas skaičiuoti nuo analizatoriaus instaliavimo dienos.</t>
  </si>
  <si>
    <r>
      <t xml:space="preserve">16.Garantinis laikotarpis yra </t>
    </r>
    <r>
      <rPr>
        <b/>
        <sz val="11"/>
        <color theme="1"/>
        <rFont val="Times New Roman"/>
        <family val="1"/>
      </rPr>
      <t>24</t>
    </r>
    <r>
      <rPr>
        <sz val="11"/>
        <color theme="1"/>
        <rFont val="Times New Roman"/>
        <family val="1"/>
      </rPr>
      <t xml:space="preserve"> mėn., kuris pradedamas skaičiuoti nuo prietaiso instaliavimo dienos.</t>
    </r>
  </si>
  <si>
    <t>Agilent 8890 GC, Agilent 7693A ALS, Markes international UNITY-xr (su ULTRA-xr), Agilent 5977B MSD</t>
  </si>
  <si>
    <t>SBART</t>
  </si>
  <si>
    <r>
      <t xml:space="preserve">Agilent 8890 Gas Chromatograph </t>
    </r>
    <r>
      <rPr>
        <b/>
        <sz val="11"/>
        <rFont val="Times New Roman"/>
        <family val="1"/>
      </rPr>
      <t>(1-21 psl.)</t>
    </r>
  </si>
  <si>
    <r>
      <t xml:space="preserve">Agilent 7693A Automated Liquid Sampler </t>
    </r>
    <r>
      <rPr>
        <b/>
        <sz val="11"/>
        <rFont val="Times New Roman"/>
        <family val="1"/>
      </rPr>
      <t>(22-23 psl.)</t>
    </r>
  </si>
  <si>
    <r>
      <t xml:space="preserve">Markes international UNITY-xr su ULTRA-xr </t>
    </r>
    <r>
      <rPr>
        <b/>
        <sz val="11"/>
        <rFont val="Times New Roman"/>
        <family val="1"/>
      </rPr>
      <t>(24-31 psl.)</t>
    </r>
  </si>
  <si>
    <r>
      <t xml:space="preserve">Agilent 5977B Inert Plus EI MSD </t>
    </r>
    <r>
      <rPr>
        <b/>
        <sz val="11"/>
        <rFont val="Times New Roman"/>
        <family val="1"/>
      </rPr>
      <t>(32-45 psl.)</t>
    </r>
  </si>
  <si>
    <t>Agilent MassHunter (46-49 psl.)</t>
  </si>
  <si>
    <t>Sistema komplektuojama su dviem mėginių paėmimo moduliais: skystų mėginių autoinjektorium ir termodesorbcijos priedu. Tam, kad sistema nebūtų apribota vieno ar kito tipo mėginio įvedimu ir galėtų pilnai dirbti abiem mėginio įvedimo sistemom nepriklausomai vienai nuo kitos ji komplektuojama su dviem analitinėm kolonėlėm, vienu dalinamuoju vožtuvu (leidžiančiu programiškai (automatiškai) pasirinkti “analitinį kanalą”) dviem atskirais kanalais:</t>
  </si>
  <si>
    <r>
      <t xml:space="preserve">Kolonėlių termostato darbinės temperatūros intervalas nuo 4 </t>
    </r>
    <r>
      <rPr>
        <vertAlign val="superscript"/>
        <sz val="11"/>
        <color theme="1"/>
        <rFont val="Times New Roman"/>
        <family val="1"/>
      </rPr>
      <t>o</t>
    </r>
    <r>
      <rPr>
        <sz val="11"/>
        <color theme="1"/>
        <rFont val="Times New Roman"/>
        <family val="1"/>
      </rPr>
      <t xml:space="preserve">C aukščiau aplinkos temperatūros iki 450 </t>
    </r>
    <r>
      <rPr>
        <vertAlign val="superscript"/>
        <sz val="11"/>
        <color theme="1"/>
        <rFont val="Times New Roman"/>
        <family val="1"/>
      </rPr>
      <t>o</t>
    </r>
    <r>
      <rPr>
        <sz val="11"/>
        <color theme="1"/>
        <rFont val="Times New Roman"/>
        <family val="1"/>
      </rPr>
      <t>C (2 psl.).</t>
    </r>
  </si>
  <si>
    <r>
      <t xml:space="preserve">Termostato nustatytos temperatūros tikslumas 0,1 </t>
    </r>
    <r>
      <rPr>
        <vertAlign val="superscript"/>
        <sz val="11"/>
        <color theme="1"/>
        <rFont val="Times New Roman"/>
        <family val="1"/>
      </rPr>
      <t>o</t>
    </r>
    <r>
      <rPr>
        <sz val="11"/>
        <color theme="1"/>
        <rFont val="Times New Roman"/>
        <family val="1"/>
      </rPr>
      <t>C (2 psl.).</t>
    </r>
  </si>
  <si>
    <t>Programuojamų temperatūros rampų skaičius 20 (2 psl.).</t>
  </si>
  <si>
    <r>
      <rPr>
        <sz val="11"/>
        <color theme="1"/>
        <rFont val="Times New Roman"/>
        <family val="1"/>
      </rPr>
      <t xml:space="preserve">Maksimalus termostato kaitinimo greitis </t>
    </r>
    <r>
      <rPr>
        <sz val="11"/>
        <color rgb="FF000000"/>
        <rFont val="Times New Roman"/>
        <family val="1"/>
      </rPr>
      <t xml:space="preserve">120 </t>
    </r>
    <r>
      <rPr>
        <vertAlign val="superscript"/>
        <sz val="11"/>
        <color rgb="FF000000"/>
        <rFont val="Times New Roman"/>
        <family val="1"/>
      </rPr>
      <t>o</t>
    </r>
    <r>
      <rPr>
        <sz val="11"/>
        <color rgb="FF000000"/>
        <rFont val="Times New Roman"/>
        <family val="1"/>
      </rPr>
      <t>C/min (2 psl.).</t>
    </r>
  </si>
  <si>
    <t>Yra šios privalomos apsauginės sistemos:</t>
  </si>
  <si>
    <t>- dujų nuotėkio aptikimo sistema (EPC), pranešimai apie nesandarumą, kaitinimo sistemų atjungimas (13, 14, 19 psl.);</t>
  </si>
  <si>
    <t>- šilumos nuotėkio aptikimo sistema (Heater current leakage), kaitinimo sistemos atjungimas (13, 14 psl.);</t>
  </si>
  <si>
    <t>- į chromatografą paduodamų dujų slėgio stebėjimo sistema (EPC), pranešimai apie slėgio kritimus viršyjus nustatytas ribas (13, 14, 19 psl.).</t>
  </si>
  <si>
    <t>Yra darbo apskaitos registras su skaitikliais prevenciškai keičiamų susivartojančių dalių (septų, insertų, ir kt.) apskaitai (15-18 psl.).</t>
  </si>
  <si>
    <t>Yra lietimui jautrus grafinis LCD ekranas visų chromatografo parametrų ir būsenos  atvaizdavimui (10 psl.).</t>
  </si>
  <si>
    <t>Valdymas atliekamas personaliniu kompiuteriu ir lietimu valdomu LCD ekranu (11-12 psl.).</t>
  </si>
  <si>
    <r>
      <rPr>
        <sz val="11"/>
        <color theme="1"/>
        <rFont val="Times New Roman"/>
        <family val="1"/>
      </rPr>
      <t>Srauto ir slėgio kontrolė yra p</t>
    </r>
    <r>
      <rPr>
        <sz val="11"/>
        <color rgb="FF000000"/>
        <rFont val="Times New Roman"/>
        <family val="1"/>
      </rPr>
      <t>rograminė – pneumatinė</t>
    </r>
    <r>
      <rPr>
        <sz val="11"/>
        <color theme="1"/>
        <rFont val="Times New Roman"/>
        <family val="1"/>
      </rPr>
      <t xml:space="preserve"> visoms naudojamoms dujoms, įskaitant purge, split bei detektoriaus dujas (20 psl.).</t>
    </r>
  </si>
  <si>
    <t>Yra „Split/Splitless“ tipo garintuvas. Injektoriaus srautai ir slėgiai valdomi elektroniškai – programiškai su integruotu automatiniu pneumatiniu kontroleriu (3 psl.).</t>
  </si>
  <si>
    <t>Garintuvo maksimalus dalinamo srauto santykis 7500:1 (3 psl.).</t>
  </si>
  <si>
    <t>Garintuvo slėgio nustatymo intervalas nuo 0 iki 150 psi (3 psl.).</t>
  </si>
  <si>
    <t>Garintuvo slėgio nustatymo žingsnis 0,001 psi, kai dujų slėgio intervalas 0,000-99,999 psi, ir 0,01 psi, kai dujų slėgio intervalas 100,00-150,00 psi (3 psl.).</t>
  </si>
  <si>
    <t>Srauto nustatymo diapazonas 0-1250 ml/min He ir H2 dujoms (3 psl.).</t>
  </si>
  <si>
    <t>Yra dujų taupymo funkcija programuojama, išliekanti aktyvi ir po analizės (3, 21 psl.).</t>
  </si>
  <si>
    <t>Yra dujų nešėjų srauto kontrolė, kuri nustato ir palaiko šiuos srauto valdymo režimus:</t>
  </si>
  <si>
    <t>- pastovus slėgis nepriklausomai nuo kolonėlių termostato programos (2 psl.);</t>
  </si>
  <si>
    <t>- pastovus srautas (ml/min), nepriklausomai nuo kolonėlių termostato programos (2 psl.);</t>
  </si>
  <si>
    <t>- linijinio dujų tekėjimo greičio vertė (cm/s) yra apskaičiuojama atsižvelgiant į pastovų slėgį ar pastovų srautą (2 psl.).</t>
  </si>
  <si>
    <r>
      <t>150</t>
    </r>
    <r>
      <rPr>
        <b/>
        <sz val="11"/>
        <color theme="1"/>
        <rFont val="Times New Roman"/>
        <family val="1"/>
      </rPr>
      <t xml:space="preserve"> </t>
    </r>
    <r>
      <rPr>
        <sz val="11"/>
        <color theme="1"/>
        <rFont val="Times New Roman"/>
        <family val="1"/>
      </rPr>
      <t>vietų 1,5-2 ml tūrio buteliukams (23 psl.).</t>
    </r>
  </si>
  <si>
    <t>Reguliuojami injektavimo ir mėginio įšvirkštimo greičiai (23 psl.).</t>
  </si>
  <si>
    <t>10 µl įvedimo švirkštas su galimybe keisti į kitokios talpos (23 psl.).</t>
  </si>
  <si>
    <t>Yra švirkšto praplovimo galimybė bei pasirinkimas iš kelių skirtingų tirpiklių (23 psl.).</t>
  </si>
  <si>
    <r>
      <t xml:space="preserve">Pilnai automatizuota desorbcija iš standartinių </t>
    </r>
    <r>
      <rPr>
        <b/>
        <sz val="11"/>
        <color theme="1"/>
        <rFont val="Times New Roman"/>
        <family val="1"/>
      </rPr>
      <t>¼</t>
    </r>
    <r>
      <rPr>
        <sz val="11"/>
        <color theme="1"/>
        <rFont val="Times New Roman"/>
        <family val="1"/>
      </rPr>
      <t xml:space="preserve"> colio diametro mėginio surinkimo vamzdelių, su integruotu desorbuoto mėginio koncentravimo moduliu (angl. </t>
    </r>
    <r>
      <rPr>
        <i/>
        <sz val="11"/>
        <color theme="1"/>
        <rFont val="Times New Roman"/>
        <family val="1"/>
      </rPr>
      <t>cold trap</t>
    </r>
    <r>
      <rPr>
        <sz val="11"/>
        <color theme="1"/>
        <rFont val="Times New Roman"/>
        <family val="1"/>
      </rPr>
      <t>) (28, 24, 25 psl.).</t>
    </r>
  </si>
  <si>
    <t>Yra automatizuotas autosampleris vamzdelių analizės sekos paleidimui, kurio talpa 100 pozicijų (28 psl.).</t>
  </si>
  <si>
    <t>Yra galimybė atlikti mėginių seką ne iš eilės - autosampleris atlieka seką laisvai pasirenkama eilės tvarka (28-29 psl.).</t>
  </si>
  <si>
    <r>
      <t xml:space="preserve">Vamzdelių desorbcijos maksimali temperatūra 425 </t>
    </r>
    <r>
      <rPr>
        <b/>
        <sz val="11"/>
        <color theme="1"/>
        <rFont val="Times New Roman"/>
        <family val="1"/>
      </rPr>
      <t>°</t>
    </r>
    <r>
      <rPr>
        <sz val="11"/>
        <color theme="1"/>
        <rFont val="Times New Roman"/>
        <family val="1"/>
      </rPr>
      <t>C (25 psl.).</t>
    </r>
  </si>
  <si>
    <r>
      <t xml:space="preserve">Su desorbuotu mėginiu besiliečiančios linijos yra dengtos inertiška danga ir termostatuojamos, kai maksimali nustatoma ir palaikoma temperatūra yra 250 </t>
    </r>
    <r>
      <rPr>
        <b/>
        <sz val="11"/>
        <color theme="1"/>
        <rFont val="Times New Roman"/>
        <family val="1"/>
      </rPr>
      <t>°</t>
    </r>
    <r>
      <rPr>
        <sz val="11"/>
        <color theme="1"/>
        <rFont val="Times New Roman"/>
        <family val="1"/>
      </rPr>
      <t>C (25 psl.).</t>
    </r>
  </si>
  <si>
    <t>Vidinio vožtuvas yra termostatuojamas, maksimali nustatoma ir palaikoma temperatūra yra 210 °C (25 psl.).</t>
  </si>
  <si>
    <t>Koncentravimo modulio tipas - koncentravimo gaudyklė yra pakuoto tipo (25 psl.).</t>
  </si>
  <si>
    <r>
      <t xml:space="preserve">Koncentravimo modulis - žemiausia nustatoma ir palaikoma koncentravimo žingsnio temperatūra yra 50 °C žemiau kambario temperatūros. Desorbavimo žingsnio temperatūra nustatoma ir palaikoma intervale nuo 35 </t>
    </r>
    <r>
      <rPr>
        <b/>
        <sz val="11"/>
        <color theme="1"/>
        <rFont val="Times New Roman"/>
        <family val="1"/>
      </rPr>
      <t>°</t>
    </r>
    <r>
      <rPr>
        <sz val="11"/>
        <color theme="1"/>
        <rFont val="Times New Roman"/>
        <family val="1"/>
      </rPr>
      <t xml:space="preserve">C iki 425 </t>
    </r>
    <r>
      <rPr>
        <b/>
        <sz val="11"/>
        <color theme="1"/>
        <rFont val="Times New Roman"/>
        <family val="1"/>
      </rPr>
      <t>°</t>
    </r>
    <r>
      <rPr>
        <sz val="11"/>
        <color theme="1"/>
        <rFont val="Times New Roman"/>
        <family val="1"/>
      </rPr>
      <t>C (25 psl.).</t>
    </r>
  </si>
  <si>
    <r>
      <t>Šaldymas koncentravimo modulyje yra atliekamas elektroniškai, naudojant Peltje elementą, kuris nenaudoja skysto kriogeno (</t>
    </r>
    <r>
      <rPr>
        <i/>
        <sz val="11"/>
        <color theme="1"/>
        <rFont val="Times New Roman"/>
        <family val="1"/>
      </rPr>
      <t>cryogen-free)</t>
    </r>
    <r>
      <rPr>
        <sz val="11"/>
        <color theme="1"/>
        <rFont val="Times New Roman"/>
        <family val="1"/>
      </rPr>
      <t xml:space="preserve"> (25, 27 psl.).</t>
    </r>
  </si>
  <si>
    <t>Dujų nešėjų kontrolė - srautai ir slėgiai valdomi elektroniškai-programiškai iš siūlomo dujų chromatografo su integruotu automatiniu pneumatiniu kontroleriu (24, 26 psl.).</t>
  </si>
  <si>
    <t>Konstrukcija yra inertiška ir su minimizuota pernaša, kad būtų galima sėkmingai atlikti tiesioginės desorbcijos analizes, kai į vamzdelį talpinamas tinkamas paties neapdoroto mėginio kiekis (25 psl.).</t>
  </si>
  <si>
    <t>Yra vidinio standarto įnešimo funkcija (25 psl.).</t>
  </si>
  <si>
    <t>Yra pakartotinė mėginio surinkimo sistema (26 psl.).</t>
  </si>
  <si>
    <t>Yra džiovinimo funkcija (24 psl.).</t>
  </si>
  <si>
    <t>Termodesorbcijos priedas pilnai suderinamas su dujų chomatografine sistema ir valdomas su programine įranga (24 psl.).</t>
  </si>
  <si>
    <t>Kvadrupolius ir paeiliui sekančius elementus nuo užteršimo apsaugo prieš juos esantys jonų optikos elementai. Pasyvios kvadrupolio dalys gali būti valomos ir keičiamos. (36-40 psl.).</t>
  </si>
  <si>
    <t>Yra EI (elektronų smūginė) jonizacija (34 psl.).</t>
  </si>
  <si>
    <r>
      <t>Nustatomų masių intervalas nuo 1,6-1050</t>
    </r>
    <r>
      <rPr>
        <b/>
        <sz val="11"/>
        <color theme="1"/>
        <rFont val="Times New Roman"/>
        <family val="1"/>
      </rPr>
      <t xml:space="preserve"> </t>
    </r>
    <r>
      <rPr>
        <sz val="11"/>
        <color theme="1"/>
        <rFont val="Times New Roman"/>
        <family val="1"/>
      </rPr>
      <t>amv (34 psl.).</t>
    </r>
  </si>
  <si>
    <r>
      <t>Dinaminis diapazonas 10</t>
    </r>
    <r>
      <rPr>
        <vertAlign val="superscript"/>
        <sz val="11"/>
        <color theme="1"/>
        <rFont val="Times New Roman"/>
        <family val="1"/>
      </rPr>
      <t xml:space="preserve">6 </t>
    </r>
    <r>
      <rPr>
        <sz val="11"/>
        <color theme="1"/>
        <rFont val="Times New Roman"/>
        <family val="1"/>
      </rPr>
      <t>(34 psl.).</t>
    </r>
  </si>
  <si>
    <r>
      <t>Stabilumas geresnis nei</t>
    </r>
    <r>
      <rPr>
        <b/>
        <sz val="11"/>
        <color theme="1"/>
        <rFont val="Times New Roman"/>
        <family val="1"/>
      </rPr>
      <t xml:space="preserve"> </t>
    </r>
    <r>
      <rPr>
        <sz val="11"/>
        <color theme="1"/>
        <rFont val="Times New Roman"/>
        <family val="1"/>
      </rPr>
      <t>0,1 amv/48 val (34 psl.).</t>
    </r>
  </si>
  <si>
    <t>Maksimalus skenavimo greitis 20000 amv/s (34 psl.).</t>
  </si>
  <si>
    <t>Gamintojo dokumentuose maksimalus skenavimo dažnis nespecifikuojamas, tačiau tai galima pademonstruoti instaliacijos metu.</t>
  </si>
  <si>
    <t>Jonų šaltinio temperatūra keičiama nuo 150-350 °C (34 psl.).</t>
  </si>
  <si>
    <t>5.9. Jonizacijos filamentai - privaloma ne mažiau dviejų filamentų sistema su automatiniu perjungimu,
kai vienas nustoja funkcionuoti.</t>
  </si>
  <si>
    <t xml:space="preserve">Yra dviejų filamentų sistema. Nustojus funkciuonuoti vienam iš filamentų jį galima perjungti programinės įrangos pagalba (34, 41-42 psl.). </t>
  </si>
  <si>
    <t>Filamento srovė reguliuojama nuo (34 psl.).</t>
  </si>
  <si>
    <t>Yra turbomolekulinių (gilaus vakuumo) siurblių vakuumavimo sistema (33 psl.).</t>
  </si>
  <si>
    <t xml:space="preserve">Yra SCAN ir SIM duomenų surinkimo režimai. Abiems, SCAN ir SIM, rėžimais galima dirbti vienu metu (35, 43-45 psl.). </t>
  </si>
  <si>
    <t>Jautrumas (signalo triukšmo santykis) su pateikiamu jonų šaltiniu naudojant He dujas nešėjas EI SCAN režime yra 1500:1, 1 pg (OFN) (33 psl.).</t>
  </si>
  <si>
    <t>Programinė įranga pilnai suderinta su siūloma sistema (47 psl.).</t>
  </si>
  <si>
    <t>Programine įranga skirta dujų chromatografo, automatinio skystų mėginių autoinjektorius, automatinio termodesorbcijos priedo bei masių spektrometrinio detektoriaus valdymui, duomenų surinkimui, saugojimui ir ataskaitų kūrimui (47-49 psl.).</t>
  </si>
  <si>
    <t>Galima atlikti šias duomenų kiekybinės analizės funkcijas:</t>
  </si>
  <si>
    <t>Pasirinktų smailių „rankinį“ integravimą (49 psl.).</t>
  </si>
  <si>
    <t>Pasirinktų smailių vizualinį lyginimą perklojant (49 psl.).</t>
  </si>
  <si>
    <t>Grupinį kiekybinių rezultatų rodymą pagal junginį, pagal mėginį, suminį (49 psl.).</t>
  </si>
  <si>
    <r>
      <t>Gautų rezultatų spalvinį išskyrimą (</t>
    </r>
    <r>
      <rPr>
        <i/>
        <sz val="11"/>
        <color theme="1"/>
        <rFont val="Times New Roman"/>
        <family val="1"/>
      </rPr>
      <t>flagging</t>
    </r>
    <r>
      <rPr>
        <sz val="11"/>
        <color theme="1"/>
        <rFont val="Times New Roman"/>
        <family val="1"/>
      </rPr>
      <t>) virš ir žemiau - įspėjamosios, veiksmo ribos (49 psl.).</t>
    </r>
  </si>
  <si>
    <r>
      <t>Paramterai, pagal kuriuos galima atlikti gautų rezultatų spalvinį išskyrimą (</t>
    </r>
    <r>
      <rPr>
        <i/>
        <sz val="11"/>
        <color theme="1"/>
        <rFont val="Times New Roman"/>
        <family val="1"/>
      </rPr>
      <t>flagging</t>
    </r>
    <r>
      <rPr>
        <sz val="11"/>
        <color theme="1"/>
        <rFont val="Times New Roman"/>
        <family val="1"/>
      </rPr>
      <t>), yra koncentracija, referentinių m/z santykį, išgava, signalo triukšmo santykis (49 psl.).</t>
    </r>
  </si>
  <si>
    <r>
      <t>·</t>
    </r>
    <r>
      <rPr>
        <sz val="11"/>
        <rFont val="Times New Roman"/>
        <family val="1"/>
      </rPr>
      <t>         Automatinis kokybės kontrolės grafikų (</t>
    </r>
    <r>
      <rPr>
        <i/>
        <sz val="11"/>
        <rFont val="Times New Roman"/>
        <family val="1"/>
      </rPr>
      <t>quality control charts</t>
    </r>
    <r>
      <rPr>
        <sz val="11"/>
        <rFont val="Times New Roman"/>
        <family val="1"/>
      </rPr>
      <t>) generavimas pagal parametrus: koncentracija, išgava, referencinių fragmentų santykis, vidinio standarto plotas;</t>
    </r>
  </si>
  <si>
    <r>
      <t>Automatinis kokybės kontrolės grafikų (</t>
    </r>
    <r>
      <rPr>
        <i/>
        <sz val="11"/>
        <color theme="1"/>
        <rFont val="Times New Roman"/>
        <family val="1"/>
      </rPr>
      <t>quality control charts</t>
    </r>
    <r>
      <rPr>
        <sz val="11"/>
        <color theme="1"/>
        <rFont val="Times New Roman"/>
        <family val="1"/>
      </rPr>
      <t>) generavimas atliekamas pagal parametrus: koncentraciją, išgavą, referencinių fragmentų santykį, vidinio standarto plotą (49 psl.).</t>
    </r>
  </si>
  <si>
    <r>
      <t>·</t>
    </r>
    <r>
      <rPr>
        <sz val="11"/>
        <color theme="1"/>
        <rFont val="Times New Roman"/>
        <family val="1"/>
      </rPr>
      <t>         Suminių sekos ataskaitų generavimas.</t>
    </r>
  </si>
  <si>
    <t>Suminį sekos ataskaitų generavimą (49 psl.).</t>
  </si>
  <si>
    <t>Pateikiamos naujausio leidimo NIST spektrų bibliotekos su RI (retention index) palaikymo funkcija (49 psl.).</t>
  </si>
  <si>
    <t>Pateikiamos dvi kapiliarinės kolonėlės nepolinio tipo 30 m ir 60 m ilgio, vidinis diametras 0,25 mm, plėvelės sluoksnio storis 0,25 µm, startinis susivartojančio medžiagų rinkinys metų darbui užtikrinti (50 psl.).</t>
  </si>
  <si>
    <t>Garantinis laikotarpis 24 mėn., kuris pradedamas skaičiuoti nuo sistemos instalivimo dienos. Serviso reakcijos laikas 36 val. nuo pranešimo gavimo.</t>
  </si>
  <si>
    <t>Įranga turi CE ženklą.</t>
  </si>
  <si>
    <r>
      <t xml:space="preserve">Garintuvo maksimali temperatūra 400 </t>
    </r>
    <r>
      <rPr>
        <vertAlign val="superscript"/>
        <sz val="11"/>
        <color theme="1"/>
        <rFont val="Times New Roman"/>
        <family val="1"/>
      </rPr>
      <t>o</t>
    </r>
    <r>
      <rPr>
        <sz val="11"/>
        <color theme="1"/>
        <rFont val="Times New Roman"/>
        <family val="1"/>
      </rPr>
      <t>C (3 psl.).</t>
    </r>
  </si>
  <si>
    <r>
      <t>·</t>
    </r>
    <r>
      <rPr>
        <sz val="11"/>
        <color theme="1"/>
        <rFont val="Times New Roman"/>
        <family val="1"/>
      </rPr>
      <t> Pasirinktų smailių „rankinis“ integravimas;</t>
    </r>
  </si>
  <si>
    <r>
      <t>·</t>
    </r>
    <r>
      <rPr>
        <sz val="11"/>
        <color theme="1"/>
        <rFont val="Times New Roman"/>
        <family val="1"/>
      </rPr>
      <t xml:space="preserve"> Pasirinktų smailių vizualinis lyginimas perklojant. </t>
    </r>
  </si>
  <si>
    <r>
      <t>·</t>
    </r>
    <r>
      <rPr>
        <sz val="11"/>
        <color theme="1"/>
        <rFont val="Times New Roman"/>
        <family val="1"/>
      </rPr>
      <t xml:space="preserve"> Grupinis kiekybinių rezultatų rodymas ne mažiau nei trimis pjūviais: pagal junginį, </t>
    </r>
    <r>
      <rPr>
        <sz val="11"/>
        <rFont val="Times New Roman"/>
        <family val="1"/>
      </rPr>
      <t>pagal mėginį, suminis;</t>
    </r>
  </si>
  <si>
    <r>
      <t>·</t>
    </r>
    <r>
      <rPr>
        <sz val="11"/>
        <color theme="1"/>
        <rFont val="Times New Roman"/>
        <family val="1"/>
      </rPr>
      <t>Gautų rezultatų spalvinis išskyrimas (</t>
    </r>
    <r>
      <rPr>
        <i/>
        <sz val="11"/>
        <color theme="1"/>
        <rFont val="Times New Roman"/>
        <family val="1"/>
      </rPr>
      <t>flagging</t>
    </r>
    <r>
      <rPr>
        <sz val="11"/>
        <color theme="1"/>
        <rFont val="Times New Roman"/>
        <family val="1"/>
      </rPr>
      <t>) ne mažiau nei pagal 4 kriterijus: virš ir žemiau – įspėjamosios, veiksmo  ribos;</t>
    </r>
  </si>
  <si>
    <t>Pasiūlymo kaina žodžiais: Du šimtai trisdešimt aštuoni tūkstančiai septyni šimtai penkiasdešimt eurų 12 ct</t>
  </si>
  <si>
    <t xml:space="preserve">Immunomat™ SERION ELISA Analyser, Virion-Serion </t>
  </si>
  <si>
    <t>Dynablot plus, BLOTrix reader, recomScan 3.4, Mikrogen</t>
  </si>
  <si>
    <t>240 mėginių. Psl.1</t>
  </si>
  <si>
    <t>10. Yra naudojami vienkartiniai mažo
iki 300 uL ir didelio iki 1100 uL tūrio antgaliai mėginių ir reagentų išpilstymui“. Psl.1</t>
  </si>
  <si>
    <t>11. Pipetavimo tikslumas yra: CV ≤ 5 proc. vieno paskirstymo metu (esant 100 uL tūriui)“. Psl.1</t>
  </si>
  <si>
    <t>4. Analizatorius turi 4
inkubatorius, turinčius kratymo funkciją ir galinčius reguliuoti temperatūrą diapazone kambario temperatūra ±7°C iki 50°C (temperatūros paklaida ne mažesnė nei ±2 °C) Psl.1</t>
  </si>
  <si>
    <r>
      <t xml:space="preserve">6. Analizatoriaus fotometro spektras yra  </t>
    </r>
    <r>
      <rPr>
        <b/>
        <sz val="11"/>
        <color theme="1"/>
        <rFont val="Times New Roman"/>
        <family val="1"/>
      </rPr>
      <t>400-700 nm</t>
    </r>
    <r>
      <rPr>
        <sz val="11"/>
        <color theme="1"/>
        <rFont val="Times New Roman"/>
        <family val="1"/>
      </rPr>
      <t>. Psl.1</t>
    </r>
  </si>
  <si>
    <r>
      <t xml:space="preserve">8. Analizatoriaus skaitytuvo dinaminis diapazonas (optinio tankio ribos) yra </t>
    </r>
    <r>
      <rPr>
        <b/>
        <sz val="11"/>
        <color theme="1"/>
        <rFont val="Times New Roman"/>
        <family val="1"/>
      </rPr>
      <t>0,0-3,00</t>
    </r>
    <r>
      <rPr>
        <sz val="11"/>
        <color theme="1"/>
        <rFont val="Times New Roman"/>
        <family val="1"/>
      </rPr>
      <t>. Psl.1</t>
    </r>
  </si>
  <si>
    <t>7. Įsipareigojama, jog bus instaliuoti filtrai 405, 450, 490, 620 nm ir yra galimybe praplėsti. Psl.1</t>
  </si>
  <si>
    <t>plokštelių (standartinėmis plokštelėmis, 96 šulinėlių)  Serion Imunnomat analizatorius su integruotomis pipetavimo, plokštelių transportavimo, imunofermentiniams tyrimams skirtų plovimo ir rezultatų nuskaitymo sistemomis bei programine įranga. Įsipareigojama, jog  su analiztoriumi bus pateikiamas ir  nepertraukiamas maitinimo šaltinis, spausdintuvas ir  kt.būtini priedai. Psl.2</t>
  </si>
  <si>
    <t>14. Procesas yra pilnai automatinis su ,,Walk-away" funkcija, neskaitant mėginių supilstymo. Serion Immunomat prietaisas turi programinę įrangą, kuri užtikrina  nuo automatinio pipetavimo (praskiedimai, reakcijos komponentų supilstymas)  iki gautų rezultatų nuskaitymo funkcijas kas leidžia teigti, jog procesas yra su walk-away funkcija.Psl.2</t>
  </si>
  <si>
    <t>13. Analizatoriaus programinė įranga nustato ir praneša vartotojui apie būtinybę papildyti analizatorių reagentais, sistemos skysčiais ar vienkartinėmis priemonėmis (per programinės įrangos valdomus lygių sensorius bei programinės įrangos kontroliuojamą antgalių sistemos valdymą). Psl.2</t>
  </si>
  <si>
    <t>12. Analizatorius turi:  integruotą brūkšninių kodų skaitytuvą mėginiams, reagentams ir mikroplokštelėms. Psl.2</t>
  </si>
  <si>
    <t>sujungti iki 16 suderinamų tyrimų toje pačioje mikroplokštelėje. Psl.2</t>
  </si>
  <si>
    <t>15. Analizatorius turi  skysčių lygio, krešulio mėginyje aptikimo bei burbulų pašalinimo funkcijas. Psl.2</t>
  </si>
  <si>
    <t>19. Analizatoriaus programinė įranga turi dvikryptės komunikacijos  į LIS (laboratorijos informacinę sistemą) galimybę. Psl.2</t>
  </si>
  <si>
    <t>5. Analizatorius turi vienos ir dviejų bangų (pagrindinės ir referentinės) ilgių parinkimo, nuskaitant tyrimų rezultatus, galimybę. Psl.4</t>
  </si>
  <si>
    <r>
      <t xml:space="preserve">9. Prietaisas SERION Immunomat yra su automatine integruota pipetavimo sistema, kur programinės įrangos pagalba užtikrinamas tikslus reagentų išpilstymas bei  atliekama mėginių skiedimo funkcija.  Prietaisas turi iki </t>
    </r>
    <r>
      <rPr>
        <b/>
        <sz val="11"/>
        <color theme="1"/>
        <rFont val="Times New Roman"/>
        <family val="1"/>
      </rPr>
      <t>4</t>
    </r>
    <r>
      <rPr>
        <sz val="11"/>
        <color theme="1"/>
        <rFont val="Times New Roman"/>
        <family val="1"/>
      </rPr>
      <t xml:space="preserve"> pozicijų skiedimo plokštelėms. Psl.1; 2; 7</t>
    </r>
  </si>
  <si>
    <t>16. Analizatoriaus programinė įranga apskaičiuoja ir pateikia kiekybinius tyrimo rezultatus, sudaro ir nubraižo kalibracines kreives, yra galimybę jas koreguoti, pasirinkti kreivės sudarymo tipą, nurodytą tyrimo metodikoje, galimybė programuoti kalibratorių, kontrolių ar mėginių išdėstymą.Psl.5; 6; 7</t>
  </si>
  <si>
    <t>17. Serion Imunnomat analizatorius yra atviros sistemos  platforma, leidžianti programuoti įvairių gamintojų ELISA rinkinius. Psl.2; 8</t>
  </si>
  <si>
    <t>21. Įsipareigojama, jog prietaiso instaliavimas ir apmokymai bus pravesti  gamintojo sertifikuotas inžinieriaus (pateikiamas sertifikatas). Psl.9</t>
  </si>
  <si>
    <t>23. Analizatorius atitinka direktyvos 98/79/EC keliamus reikalavimus, turi CE ženklinimą . Tam įrodyti kartu su pasiūlymu konkursui bus pateikiamos įrangos žymėjimą CE ženklu liudijančios dokumentų kopijos.Psl.2; 10-13</t>
  </si>
  <si>
    <t>11.BLOTrix skaitytuvas geba skenuoti vaizdus 3D formatu. Psl. 1</t>
  </si>
  <si>
    <t>tarpusavyje. Tai patvirtina gamintojo pateikiami dokumentai.Psl.4</t>
  </si>
  <si>
    <t>atliekant skirtingų infekcijų tyrimus. Psl.12</t>
  </si>
  <si>
    <r>
      <t xml:space="preserve">7.Pipetavimo tikslumas yra: </t>
    </r>
    <r>
      <rPr>
        <b/>
        <sz val="11"/>
        <color theme="1"/>
        <rFont val="Times New Roman"/>
        <family val="1"/>
      </rPr>
      <t>≤ 10 %.</t>
    </r>
    <r>
      <rPr>
        <sz val="11"/>
        <color theme="1"/>
        <rFont val="Times New Roman"/>
        <family val="1"/>
        <charset val="186"/>
      </rPr>
      <t>Psl.13</t>
    </r>
  </si>
  <si>
    <r>
      <t>IgG</t>
    </r>
    <r>
      <rPr>
        <sz val="11"/>
        <color theme="1"/>
        <rFont val="Times New Roman"/>
        <family val="1"/>
      </rPr>
      <t xml:space="preserve"> ir </t>
    </r>
    <r>
      <rPr>
        <b/>
        <sz val="11"/>
        <color theme="1"/>
        <rFont val="Times New Roman"/>
        <family val="1"/>
      </rPr>
      <t>IgM</t>
    </r>
    <r>
      <rPr>
        <sz val="11"/>
        <color theme="1"/>
        <rFont val="Times New Roman"/>
        <family val="1"/>
      </rPr>
      <t xml:space="preserve"> klases ir užprogramuoti iki </t>
    </r>
    <r>
      <rPr>
        <b/>
        <sz val="11"/>
        <color theme="1"/>
        <rFont val="Times New Roman"/>
        <family val="1"/>
      </rPr>
      <t>20</t>
    </r>
    <r>
      <rPr>
        <sz val="11"/>
        <color theme="1"/>
        <rFont val="Times New Roman"/>
        <family val="1"/>
      </rPr>
      <t xml:space="preserve"> tyrimų. Psl.13; 14</t>
    </r>
  </si>
  <si>
    <r>
      <t xml:space="preserve"> </t>
    </r>
    <r>
      <rPr>
        <b/>
        <sz val="11"/>
        <color theme="1"/>
        <rFont val="Times New Roman"/>
        <family val="1"/>
      </rPr>
      <t>7</t>
    </r>
    <r>
      <rPr>
        <sz val="11"/>
        <color theme="1"/>
        <rFont val="Times New Roman"/>
        <family val="1"/>
      </rPr>
      <t xml:space="preserve"> kanalus reagentams. Psl.14</t>
    </r>
  </si>
  <si>
    <t>pranešantis apie programos pabaigą ar kt. Psl.13; 14</t>
  </si>
  <si>
    <t>automatiškai analizuoti ir  interpretuoti rezultatus. Psl.15</t>
  </si>
  <si>
    <t>geba,  yra optimizuotas juostos aptikimas, analizė ir juostos vaizdas. Psl.15</t>
  </si>
  <si>
    <t>turi dvikryptės komunikacijos  į LIS (laboratorijos informacinę sistemą) galimybę.Psl.14; 16</t>
  </si>
  <si>
    <t>reikalavimus. Psl.13; 18-21</t>
  </si>
  <si>
    <t>Pusiau automatinis analizatorius skirtas atlikti imunobloto juostelinius tyrimus. Psl. 4</t>
  </si>
  <si>
    <t>imunodeficito viruso (ŽIV), laimo ligos, hepatito C, sifilio antikūnų  tyrimams. Tai patvirtina galimas šių tyrimų pasirinkimas (tyrimų portfolis) imunobloms atlikti. Psl.9</t>
  </si>
  <si>
    <t>8. Analizatoriuje yra integruotas atliekų lygio</t>
  </si>
  <si>
    <t>sensorius. Psl.14</t>
  </si>
  <si>
    <t xml:space="preserve"> bus pravesti  gamintojo sertifikuoto asmens. Psl.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</si>
</sst>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1" x14ac:knownFonts="1">
    <font>
      <sz val="11"/>
      <color theme="1"/>
      <name val="Calibri"/>
      <family val="2"/>
      <scheme val="minor"/>
    </font>
    <font>
      <b/>
      <sz val="12"/>
      <color rgb="FF000000"/>
      <name val="Times New Roman"/>
      <family val="1"/>
    </font>
    <font>
      <b/>
      <sz val="12"/>
      <color rgb="FFFF0000"/>
      <name val="Times New Roman"/>
      <family val="1"/>
    </font>
    <font>
      <i/>
      <sz val="12"/>
      <color rgb="FF000000"/>
      <name val="Times New Roman"/>
      <family val="1"/>
    </font>
    <font>
      <sz val="12"/>
      <color rgb="FF000000"/>
      <name val="Times New Roman"/>
      <family val="1"/>
    </font>
    <font>
      <i/>
      <sz val="12"/>
      <name val="Times New Roman"/>
      <family val="1"/>
    </font>
    <font>
      <sz val="12"/>
      <color theme="1"/>
      <name val="Times New Roman"/>
      <family val="1"/>
    </font>
    <font>
      <b/>
      <i/>
      <sz val="12"/>
      <color rgb="FF000000"/>
      <name val="Times New Roman"/>
      <family val="1"/>
    </font>
    <font>
      <sz val="11"/>
      <color theme="1"/>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rgb="FFFF0000"/>
      <name val="Times New Roman"/>
      <family val="1"/>
    </font>
    <font>
      <b/>
      <vertAlign val="subscript"/>
      <sz val="11"/>
      <color theme="1"/>
      <name val="Times New Roman"/>
      <family val="1"/>
    </font>
    <font>
      <vertAlign val="subscript"/>
      <sz val="11"/>
      <color theme="1"/>
      <name val="Times New Roman"/>
      <family val="1"/>
    </font>
    <font>
      <u/>
      <sz val="11"/>
      <color theme="1"/>
      <name val="Times New Roman"/>
      <family val="1"/>
    </font>
    <font>
      <i/>
      <sz val="11"/>
      <color theme="1"/>
      <name val="Times New Roman"/>
      <family val="1"/>
    </font>
    <font>
      <b/>
      <sz val="11"/>
      <color rgb="FF00000A"/>
      <name val="Times New Roman"/>
      <family val="1"/>
    </font>
    <font>
      <sz val="11"/>
      <color rgb="FF00000A"/>
      <name val="Times New Roman"/>
      <family val="1"/>
    </font>
    <font>
      <b/>
      <vertAlign val="superscript"/>
      <sz val="11"/>
      <color theme="1"/>
      <name val="Times New Roman"/>
      <family val="1"/>
    </font>
    <font>
      <vertAlign val="superscript"/>
      <sz val="11"/>
      <color theme="1"/>
      <name val="Times New Roman"/>
      <family val="1"/>
    </font>
    <font>
      <b/>
      <vertAlign val="superscript"/>
      <sz val="11"/>
      <color rgb="FF000000"/>
      <name val="Times New Roman"/>
      <family val="1"/>
    </font>
    <font>
      <sz val="11"/>
      <color theme="1"/>
      <name val="Symbol"/>
      <family val="1"/>
      <charset val="2"/>
    </font>
    <font>
      <b/>
      <u/>
      <sz val="11"/>
      <color theme="1"/>
      <name val="Times New Roman"/>
      <family val="1"/>
    </font>
    <font>
      <b/>
      <sz val="11"/>
      <color theme="1"/>
      <name val="Symbol"/>
      <family val="1"/>
      <charset val="2"/>
    </font>
    <font>
      <sz val="11"/>
      <color rgb="FFFF0000"/>
      <name val="Times New Roman"/>
      <family val="1"/>
    </font>
    <font>
      <i/>
      <sz val="12"/>
      <color rgb="FFFF0000"/>
      <name val="Times New Roman"/>
      <family val="1"/>
    </font>
    <font>
      <strike/>
      <sz val="12"/>
      <color rgb="FFFF0000"/>
      <name val="Times New Roman"/>
      <family val="1"/>
    </font>
    <font>
      <i/>
      <strike/>
      <sz val="12"/>
      <color rgb="FFFF0000"/>
      <name val="Times New Roman"/>
      <family val="1"/>
    </font>
    <font>
      <sz val="11"/>
      <color theme="1"/>
      <name val="Calibri"/>
      <family val="2"/>
      <scheme val="minor"/>
    </font>
    <font>
      <sz val="11"/>
      <color theme="1"/>
      <name val="Times New Roman"/>
      <family val="1"/>
      <charset val="186"/>
    </font>
    <font>
      <sz val="11"/>
      <color theme="1" tint="4.9989318521683403E-2"/>
      <name val="Times New Roman"/>
      <family val="1"/>
      <charset val="186"/>
    </font>
    <font>
      <sz val="11"/>
      <color theme="1" tint="4.9989318521683403E-2"/>
      <name val="Times New Roman"/>
      <family val="1"/>
    </font>
    <font>
      <sz val="11"/>
      <color rgb="FF9C5700"/>
      <name val="Calibri"/>
      <family val="2"/>
      <scheme val="minor"/>
    </font>
    <font>
      <b/>
      <sz val="11"/>
      <name val="Times New Roman"/>
      <family val="1"/>
    </font>
    <font>
      <vertAlign val="superscript"/>
      <sz val="11"/>
      <color rgb="FF000000"/>
      <name val="Times New Roman"/>
      <family val="1"/>
    </font>
    <font>
      <sz val="11"/>
      <name val="Times New Roman"/>
      <family val="1"/>
    </font>
    <font>
      <sz val="11"/>
      <name val="Symbol"/>
      <family val="1"/>
      <charset val="2"/>
    </font>
    <font>
      <i/>
      <sz val="11"/>
      <name val="Times New Roman"/>
      <family val="1"/>
    </font>
    <font>
      <i/>
      <sz val="12"/>
      <color theme="1"/>
      <name val="Times New Roman"/>
      <family val="1"/>
    </font>
    <font>
      <b/>
      <sz val="14"/>
      <color rgb="FF1F1F1F"/>
      <name val="Arial"/>
      <family val="2"/>
    </font>
  </fonts>
  <fills count="6">
    <fill>
      <patternFill patternType="none"/>
    </fill>
    <fill>
      <patternFill patternType="gray125"/>
    </fill>
    <fill>
      <patternFill patternType="solid">
        <fgColor rgb="FFDAEEF3"/>
        <bgColor indexed="64"/>
      </patternFill>
    </fill>
    <fill>
      <patternFill patternType="solid">
        <fgColor rgb="FFFFFFFF"/>
        <bgColor indexed="64"/>
      </patternFill>
    </fill>
    <fill>
      <patternFill patternType="solid">
        <fgColor theme="0"/>
        <bgColor indexed="64"/>
      </patternFill>
    </fill>
    <fill>
      <patternFill patternType="solid">
        <fgColor rgb="FFFFEB9C"/>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3">
    <xf numFmtId="0" fontId="0" fillId="0" borderId="0"/>
    <xf numFmtId="164" fontId="29" fillId="0" borderId="0" applyFont="0" applyFill="0" applyBorder="0" applyAlignment="0" applyProtection="0"/>
    <xf numFmtId="0" fontId="33" fillId="5" borderId="0" applyNumberFormat="0" applyBorder="0" applyAlignment="0" applyProtection="0"/>
  </cellStyleXfs>
  <cellXfs count="103">
    <xf numFmtId="0" fontId="0" fillId="0" borderId="0" xfId="0"/>
    <xf numFmtId="0" fontId="1"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xf numFmtId="0" fontId="6" fillId="0" borderId="0" xfId="0" applyFont="1" applyAlignment="1">
      <alignment horizontal="left" vertical="center" indent="2"/>
    </xf>
    <xf numFmtId="0" fontId="0" fillId="0" borderId="0" xfId="0" applyFont="1"/>
    <xf numFmtId="0" fontId="8" fillId="0" borderId="15"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5" xfId="0" applyFont="1" applyBorder="1" applyAlignment="1">
      <alignment vertical="center" wrapText="1"/>
    </xf>
    <xf numFmtId="0" fontId="8" fillId="0" borderId="13" xfId="0" applyFont="1" applyBorder="1" applyAlignment="1">
      <alignment vertical="center" wrapText="1"/>
    </xf>
    <xf numFmtId="0" fontId="9" fillId="0" borderId="15" xfId="0" applyFont="1" applyBorder="1" applyAlignment="1">
      <alignment vertical="center" wrapText="1"/>
    </xf>
    <xf numFmtId="0" fontId="15" fillId="0" borderId="15" xfId="0" applyFont="1" applyBorder="1" applyAlignment="1">
      <alignment vertical="center" wrapText="1"/>
    </xf>
    <xf numFmtId="0" fontId="18" fillId="0" borderId="15" xfId="0" applyFont="1" applyBorder="1" applyAlignment="1">
      <alignment vertical="center" wrapText="1"/>
    </xf>
    <xf numFmtId="0" fontId="17" fillId="0" borderId="15" xfId="0" applyFont="1" applyBorder="1" applyAlignment="1">
      <alignment vertical="center" wrapText="1"/>
    </xf>
    <xf numFmtId="0" fontId="11" fillId="0" borderId="15" xfId="0" applyFont="1" applyBorder="1" applyAlignment="1">
      <alignment vertical="center" wrapText="1"/>
    </xf>
    <xf numFmtId="0" fontId="22" fillId="0" borderId="15" xfId="0" applyFont="1" applyBorder="1" applyAlignment="1">
      <alignment vertical="center" wrapText="1"/>
    </xf>
    <xf numFmtId="0" fontId="18" fillId="0" borderId="13" xfId="0" applyFont="1" applyBorder="1" applyAlignment="1">
      <alignment vertical="center" wrapText="1"/>
    </xf>
    <xf numFmtId="0" fontId="11" fillId="0" borderId="13" xfId="0" applyFont="1" applyBorder="1" applyAlignment="1">
      <alignment vertical="center" wrapText="1"/>
    </xf>
    <xf numFmtId="0" fontId="0" fillId="4" borderId="0" xfId="0" applyFont="1" applyFill="1"/>
    <xf numFmtId="0" fontId="25" fillId="0" borderId="15" xfId="0" applyFont="1" applyBorder="1" applyAlignment="1">
      <alignment vertical="center" wrapText="1"/>
    </xf>
    <xf numFmtId="0" fontId="26"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vertical="center" wrapText="1"/>
    </xf>
    <xf numFmtId="0" fontId="28" fillId="0" borderId="6" xfId="0" applyFont="1" applyBorder="1" applyAlignment="1">
      <alignment horizontal="center" vertical="center" wrapText="1"/>
    </xf>
    <xf numFmtId="0" fontId="27" fillId="0" borderId="0" xfId="0" applyFont="1"/>
    <xf numFmtId="0" fontId="6" fillId="0" borderId="1" xfId="0" applyFont="1" applyBorder="1"/>
    <xf numFmtId="0" fontId="27" fillId="0" borderId="1" xfId="0" applyFont="1" applyBorder="1"/>
    <xf numFmtId="0" fontId="8" fillId="4" borderId="15" xfId="0" applyFont="1" applyFill="1" applyBorder="1" applyAlignment="1">
      <alignment horizontal="justify" vertical="center" wrapText="1"/>
    </xf>
    <xf numFmtId="0" fontId="30" fillId="0" borderId="15" xfId="0" applyFont="1" applyBorder="1" applyAlignment="1">
      <alignment horizontal="justify" vertical="center" wrapText="1"/>
    </xf>
    <xf numFmtId="0" fontId="31" fillId="0" borderId="15" xfId="0" applyFont="1" applyBorder="1" applyAlignment="1">
      <alignment vertical="center" wrapText="1"/>
    </xf>
    <xf numFmtId="0" fontId="32" fillId="0" borderId="15" xfId="0" applyFont="1" applyBorder="1" applyAlignment="1">
      <alignment horizontal="justify" vertical="center" wrapText="1"/>
    </xf>
    <xf numFmtId="0" fontId="9" fillId="0" borderId="10" xfId="0" applyFont="1" applyBorder="1" applyAlignment="1">
      <alignment vertical="center" wrapText="1"/>
    </xf>
    <xf numFmtId="0" fontId="9" fillId="0" borderId="14" xfId="0" applyFont="1" applyBorder="1" applyAlignment="1">
      <alignment horizontal="left" vertical="center" wrapText="1"/>
    </xf>
    <xf numFmtId="0" fontId="9" fillId="0" borderId="14" xfId="0" applyFont="1" applyBorder="1" applyAlignment="1">
      <alignment vertical="center" wrapText="1"/>
    </xf>
    <xf numFmtId="0" fontId="18" fillId="0" borderId="15" xfId="0" quotePrefix="1" applyFont="1" applyBorder="1" applyAlignment="1">
      <alignment vertical="center" wrapText="1"/>
    </xf>
    <xf numFmtId="0" fontId="8" fillId="0" borderId="15" xfId="0" quotePrefix="1" applyFont="1" applyBorder="1" applyAlignment="1">
      <alignment vertical="center" wrapText="1"/>
    </xf>
    <xf numFmtId="0" fontId="36" fillId="0" borderId="15" xfId="0" applyFont="1" applyBorder="1" applyAlignment="1">
      <alignment vertical="center" wrapText="1"/>
    </xf>
    <xf numFmtId="0" fontId="8" fillId="0" borderId="14" xfId="0" applyFont="1" applyBorder="1" applyAlignment="1">
      <alignment vertical="center" wrapText="1"/>
    </xf>
    <xf numFmtId="0" fontId="37" fillId="0" borderId="15" xfId="0" applyFont="1" applyBorder="1" applyAlignment="1">
      <alignment vertical="center" wrapText="1"/>
    </xf>
    <xf numFmtId="0" fontId="36" fillId="0" borderId="14" xfId="0" applyFont="1" applyBorder="1" applyAlignment="1">
      <alignment vertical="center" wrapText="1"/>
    </xf>
    <xf numFmtId="0" fontId="0" fillId="0" borderId="0" xfId="0" applyFont="1" applyAlignment="1">
      <alignment vertical="top"/>
    </xf>
    <xf numFmtId="0" fontId="8" fillId="0" borderId="0" xfId="0" applyFont="1" applyAlignment="1">
      <alignment vertical="top"/>
    </xf>
    <xf numFmtId="0" fontId="8" fillId="0" borderId="0" xfId="0" applyFont="1" applyAlignment="1">
      <alignment horizontal="justify" vertical="top"/>
    </xf>
    <xf numFmtId="0" fontId="33" fillId="0" borderId="0" xfId="2" applyFont="1" applyFill="1"/>
    <xf numFmtId="0" fontId="0" fillId="0" borderId="0" xfId="0" applyFont="1" applyAlignment="1"/>
    <xf numFmtId="0" fontId="9" fillId="0" borderId="12" xfId="0" applyFont="1" applyBorder="1" applyAlignment="1">
      <alignment vertical="center" wrapText="1"/>
    </xf>
    <xf numFmtId="0" fontId="8" fillId="4" borderId="15" xfId="0" applyFont="1" applyFill="1" applyBorder="1" applyAlignment="1">
      <alignment vertical="center" wrapText="1"/>
    </xf>
    <xf numFmtId="0" fontId="32" fillId="0" borderId="15" xfId="0" applyFont="1" applyBorder="1" applyAlignment="1">
      <alignment vertical="center" wrapText="1"/>
    </xf>
    <xf numFmtId="2" fontId="4" fillId="0" borderId="6" xfId="1" applyNumberFormat="1" applyFont="1" applyBorder="1" applyAlignment="1">
      <alignment horizontal="center" vertical="center" wrapText="1"/>
    </xf>
    <xf numFmtId="2" fontId="27" fillId="0" borderId="6"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0" fontId="40" fillId="0" borderId="0" xfId="0" applyFont="1"/>
    <xf numFmtId="0" fontId="6" fillId="0" borderId="1" xfId="0" applyFont="1" applyBorder="1" applyAlignment="1">
      <alignment horizontal="center" vertical="center"/>
    </xf>
    <xf numFmtId="4" fontId="6" fillId="0" borderId="1" xfId="0" applyNumberFormat="1" applyFont="1" applyBorder="1" applyAlignment="1">
      <alignment horizontal="center" vertical="center"/>
    </xf>
    <xf numFmtId="0" fontId="1" fillId="0" borderId="0" xfId="0" applyFont="1" applyAlignment="1">
      <alignment horizontal="center" vertical="center" wrapText="1"/>
    </xf>
    <xf numFmtId="0" fontId="7" fillId="0" borderId="7" xfId="0" applyFont="1" applyBorder="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9"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8" xfId="0" applyFont="1" applyBorder="1" applyAlignment="1">
      <alignment horizontal="right" vertical="center" wrapText="1"/>
    </xf>
    <xf numFmtId="0" fontId="1" fillId="0" borderId="9" xfId="0" applyFont="1" applyBorder="1" applyAlignment="1">
      <alignment horizontal="right" vertical="center" wrapText="1"/>
    </xf>
    <xf numFmtId="0" fontId="1" fillId="0" borderId="4" xfId="0" applyFont="1" applyBorder="1" applyAlignment="1">
      <alignment horizontal="right" vertical="center" wrapText="1"/>
    </xf>
    <xf numFmtId="0" fontId="9" fillId="3" borderId="10" xfId="0" applyFont="1" applyFill="1" applyBorder="1" applyAlignment="1">
      <alignment horizontal="center" vertical="top" wrapText="1"/>
    </xf>
    <xf numFmtId="0" fontId="9" fillId="3" borderId="11" xfId="0" applyFont="1" applyFill="1" applyBorder="1" applyAlignment="1">
      <alignment horizontal="center" vertical="top"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top" wrapText="1"/>
    </xf>
    <xf numFmtId="0" fontId="10" fillId="3" borderId="11" xfId="0" applyFont="1" applyFill="1" applyBorder="1" applyAlignment="1">
      <alignment horizontal="center"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1" fillId="3" borderId="10"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0" fillId="3" borderId="10" xfId="0" applyFont="1" applyFill="1" applyBorder="1" applyAlignment="1">
      <alignment horizontal="justify" vertical="top" wrapText="1"/>
    </xf>
    <xf numFmtId="0" fontId="10" fillId="3" borderId="14" xfId="0" applyFont="1" applyFill="1" applyBorder="1" applyAlignment="1">
      <alignment horizontal="justify" vertical="top" wrapText="1"/>
    </xf>
    <xf numFmtId="0" fontId="10" fillId="3" borderId="11" xfId="0" applyFont="1" applyFill="1" applyBorder="1" applyAlignment="1">
      <alignment horizontal="justify" vertical="top" wrapText="1"/>
    </xf>
    <xf numFmtId="0" fontId="11" fillId="3" borderId="10" xfId="0" applyFont="1" applyFill="1" applyBorder="1" applyAlignment="1">
      <alignment horizontal="justify" vertical="top" wrapText="1"/>
    </xf>
    <xf numFmtId="0" fontId="11" fillId="3" borderId="14" xfId="0" applyFont="1" applyFill="1" applyBorder="1" applyAlignment="1">
      <alignment horizontal="justify" vertical="top" wrapText="1"/>
    </xf>
    <xf numFmtId="0" fontId="11" fillId="3" borderId="11" xfId="0" applyFont="1" applyFill="1" applyBorder="1" applyAlignment="1">
      <alignment horizontal="justify" vertical="top" wrapText="1"/>
    </xf>
    <xf numFmtId="0" fontId="9" fillId="0" borderId="10"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1" xfId="0" applyFont="1" applyBorder="1" applyAlignment="1">
      <alignment horizontal="justify" vertical="center" wrapText="1"/>
    </xf>
    <xf numFmtId="0" fontId="10" fillId="3" borderId="14" xfId="0" applyFont="1" applyFill="1" applyBorder="1" applyAlignment="1">
      <alignment horizontal="center" vertical="top" wrapText="1"/>
    </xf>
    <xf numFmtId="0" fontId="10" fillId="3" borderId="10" xfId="0" applyFont="1" applyFill="1" applyBorder="1" applyAlignment="1">
      <alignment vertical="top" wrapText="1"/>
    </xf>
    <xf numFmtId="0" fontId="10" fillId="3" borderId="14" xfId="0" applyFont="1" applyFill="1" applyBorder="1" applyAlignment="1">
      <alignment vertical="top" wrapText="1"/>
    </xf>
    <xf numFmtId="0" fontId="10" fillId="3" borderId="11" xfId="0" applyFont="1" applyFill="1" applyBorder="1" applyAlignment="1">
      <alignment vertical="top" wrapText="1"/>
    </xf>
    <xf numFmtId="0" fontId="12" fillId="0" borderId="10"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1" xfId="0" applyFont="1" applyBorder="1" applyAlignment="1">
      <alignment horizontal="justify" vertical="center" wrapText="1"/>
    </xf>
    <xf numFmtId="0" fontId="9" fillId="0" borderId="0" xfId="0" applyFont="1" applyAlignment="1">
      <alignment horizontal="center" vertical="center" wrapText="1"/>
    </xf>
    <xf numFmtId="0" fontId="12" fillId="3" borderId="10" xfId="0" applyFont="1" applyFill="1" applyBorder="1" applyAlignment="1">
      <alignment horizontal="justify" vertical="top" wrapText="1"/>
    </xf>
    <xf numFmtId="0" fontId="12" fillId="3" borderId="14" xfId="0" applyFont="1" applyFill="1" applyBorder="1" applyAlignment="1">
      <alignment horizontal="justify" vertical="top" wrapText="1"/>
    </xf>
    <xf numFmtId="0" fontId="12" fillId="3" borderId="11" xfId="0" applyFont="1" applyFill="1" applyBorder="1" applyAlignment="1">
      <alignment horizontal="justify" vertical="top" wrapText="1"/>
    </xf>
  </cellXfs>
  <cellStyles count="3">
    <cellStyle name="Comma" xfId="1" builtinId="3"/>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2C72-3E13-4884-8C23-047887640598}">
  <dimension ref="A1:L31"/>
  <sheetViews>
    <sheetView tabSelected="1" view="pageBreakPreview" zoomScaleNormal="100" zoomScaleSheetLayoutView="100" workbookViewId="0">
      <selection activeCell="O18" sqref="O18"/>
    </sheetView>
  </sheetViews>
  <sheetFormatPr defaultRowHeight="15.75" x14ac:dyDescent="0.25"/>
  <cols>
    <col min="1" max="1" width="9.140625" style="10"/>
    <col min="2" max="2" width="25.42578125" style="10" customWidth="1"/>
    <col min="3" max="3" width="23.42578125" style="10" customWidth="1"/>
    <col min="4" max="5" width="9.140625" style="10"/>
    <col min="6" max="6" width="12.42578125" style="10" customWidth="1"/>
    <col min="7" max="7" width="13.7109375" style="10" customWidth="1"/>
    <col min="8" max="8" width="14.85546875" style="10" customWidth="1"/>
    <col min="9" max="9" width="23.85546875" style="10" hidden="1" customWidth="1"/>
    <col min="10" max="10" width="0" style="10" hidden="1" customWidth="1"/>
    <col min="11" max="11" width="13.5703125" style="10" hidden="1" customWidth="1"/>
    <col min="12" max="12" width="16" style="10" hidden="1" customWidth="1"/>
    <col min="13" max="16384" width="9.140625" style="10"/>
  </cols>
  <sheetData>
    <row r="1" spans="1:12" x14ac:dyDescent="0.25">
      <c r="A1" s="61" t="s">
        <v>0</v>
      </c>
      <c r="B1" s="61"/>
      <c r="C1" s="61"/>
      <c r="D1" s="61"/>
      <c r="E1" s="61"/>
      <c r="F1" s="61"/>
      <c r="G1" s="61"/>
      <c r="H1" s="61"/>
    </row>
    <row r="2" spans="1:12" ht="48.75" customHeight="1" thickBot="1" x14ac:dyDescent="0.3">
      <c r="A2" s="62" t="s">
        <v>33</v>
      </c>
      <c r="B2" s="62"/>
      <c r="C2" s="62"/>
      <c r="D2" s="62"/>
      <c r="E2" s="62"/>
      <c r="F2" s="62"/>
      <c r="G2" s="62"/>
      <c r="H2" s="62"/>
    </row>
    <row r="3" spans="1:12" ht="63" customHeight="1" thickBot="1" x14ac:dyDescent="0.3">
      <c r="A3" s="65" t="s">
        <v>1</v>
      </c>
      <c r="B3" s="65" t="s">
        <v>2</v>
      </c>
      <c r="C3" s="65" t="s">
        <v>3</v>
      </c>
      <c r="D3" s="65" t="s">
        <v>4</v>
      </c>
      <c r="E3" s="65" t="s">
        <v>5</v>
      </c>
      <c r="F3" s="65" t="s">
        <v>6</v>
      </c>
      <c r="G3" s="65" t="s">
        <v>7</v>
      </c>
      <c r="H3" s="1" t="s">
        <v>8</v>
      </c>
      <c r="I3" s="68" t="s">
        <v>620</v>
      </c>
      <c r="J3" s="68" t="s">
        <v>621</v>
      </c>
      <c r="K3" s="68" t="s">
        <v>622</v>
      </c>
      <c r="L3" s="68" t="s">
        <v>623</v>
      </c>
    </row>
    <row r="4" spans="1:12" ht="16.5" thickBot="1" x14ac:dyDescent="0.3">
      <c r="A4" s="66"/>
      <c r="B4" s="66"/>
      <c r="C4" s="66"/>
      <c r="D4" s="66"/>
      <c r="E4" s="66"/>
      <c r="F4" s="66"/>
      <c r="G4" s="66"/>
      <c r="H4" s="2" t="s">
        <v>9</v>
      </c>
      <c r="I4" s="68"/>
      <c r="J4" s="68"/>
      <c r="K4" s="68"/>
      <c r="L4" s="68"/>
    </row>
    <row r="5" spans="1:12" ht="16.5" thickBot="1" x14ac:dyDescent="0.3">
      <c r="A5" s="3">
        <v>1</v>
      </c>
      <c r="B5" s="4">
        <v>2</v>
      </c>
      <c r="C5" s="4">
        <v>3</v>
      </c>
      <c r="D5" s="4">
        <v>4</v>
      </c>
      <c r="E5" s="4">
        <v>5</v>
      </c>
      <c r="F5" s="4">
        <v>6</v>
      </c>
      <c r="G5" s="4">
        <v>7</v>
      </c>
      <c r="H5" s="4">
        <v>8</v>
      </c>
      <c r="I5" s="32"/>
      <c r="J5" s="32"/>
      <c r="K5" s="32"/>
      <c r="L5" s="32"/>
    </row>
    <row r="6" spans="1:12" ht="32.25" hidden="1" thickBot="1" x14ac:dyDescent="0.3">
      <c r="A6" s="5">
        <v>1</v>
      </c>
      <c r="B6" s="6" t="s">
        <v>10</v>
      </c>
      <c r="C6" s="7"/>
      <c r="D6" s="7" t="s">
        <v>11</v>
      </c>
      <c r="E6" s="7">
        <v>3</v>
      </c>
      <c r="F6" s="8"/>
      <c r="G6" s="8"/>
      <c r="H6" s="8"/>
      <c r="I6" s="32"/>
      <c r="J6" s="32"/>
      <c r="K6" s="32"/>
      <c r="L6" s="32"/>
    </row>
    <row r="7" spans="1:12" ht="16.5" hidden="1" thickBot="1" x14ac:dyDescent="0.3">
      <c r="A7" s="5">
        <v>2</v>
      </c>
      <c r="B7" s="6" t="s">
        <v>12</v>
      </c>
      <c r="C7" s="7"/>
      <c r="D7" s="7" t="s">
        <v>11</v>
      </c>
      <c r="E7" s="7">
        <v>6</v>
      </c>
      <c r="F7" s="8"/>
      <c r="G7" s="8"/>
      <c r="H7" s="8"/>
      <c r="I7" s="32"/>
      <c r="J7" s="32"/>
      <c r="K7" s="32"/>
      <c r="L7" s="32"/>
    </row>
    <row r="8" spans="1:12" ht="16.5" hidden="1" thickBot="1" x14ac:dyDescent="0.3">
      <c r="A8" s="5">
        <v>3</v>
      </c>
      <c r="B8" s="6" t="s">
        <v>13</v>
      </c>
      <c r="C8" s="7"/>
      <c r="D8" s="7" t="s">
        <v>11</v>
      </c>
      <c r="E8" s="7">
        <v>1</v>
      </c>
      <c r="F8" s="8"/>
      <c r="G8" s="8"/>
      <c r="H8" s="8"/>
      <c r="I8" s="32"/>
      <c r="J8" s="32"/>
      <c r="K8" s="32"/>
      <c r="L8" s="32"/>
    </row>
    <row r="9" spans="1:12" ht="48" hidden="1" thickBot="1" x14ac:dyDescent="0.3">
      <c r="A9" s="5">
        <v>4</v>
      </c>
      <c r="B9" s="6" t="s">
        <v>14</v>
      </c>
      <c r="C9" s="7"/>
      <c r="D9" s="7" t="s">
        <v>11</v>
      </c>
      <c r="E9" s="7">
        <v>1</v>
      </c>
      <c r="F9" s="8"/>
      <c r="G9" s="8"/>
      <c r="H9" s="8"/>
      <c r="I9" s="32"/>
      <c r="J9" s="32"/>
      <c r="K9" s="32"/>
      <c r="L9" s="32"/>
    </row>
    <row r="10" spans="1:12" ht="16.5" hidden="1" thickBot="1" x14ac:dyDescent="0.3">
      <c r="A10" s="5">
        <v>5</v>
      </c>
      <c r="B10" s="6" t="s">
        <v>15</v>
      </c>
      <c r="C10" s="7"/>
      <c r="D10" s="7" t="s">
        <v>11</v>
      </c>
      <c r="E10" s="7">
        <v>1</v>
      </c>
      <c r="F10" s="8"/>
      <c r="G10" s="8"/>
      <c r="H10" s="8"/>
      <c r="I10" s="32"/>
      <c r="J10" s="32"/>
      <c r="K10" s="32"/>
      <c r="L10" s="32"/>
    </row>
    <row r="11" spans="1:12" ht="32.25" hidden="1" thickBot="1" x14ac:dyDescent="0.3">
      <c r="A11" s="5">
        <v>6</v>
      </c>
      <c r="B11" s="6" t="s">
        <v>16</v>
      </c>
      <c r="C11" s="7"/>
      <c r="D11" s="7" t="s">
        <v>11</v>
      </c>
      <c r="E11" s="7">
        <v>1</v>
      </c>
      <c r="F11" s="8"/>
      <c r="G11" s="8"/>
      <c r="H11" s="8"/>
      <c r="I11" s="32"/>
      <c r="J11" s="32"/>
      <c r="K11" s="32"/>
      <c r="L11" s="32"/>
    </row>
    <row r="12" spans="1:12" ht="48" thickBot="1" x14ac:dyDescent="0.3">
      <c r="A12" s="5">
        <v>7</v>
      </c>
      <c r="B12" s="6" t="s">
        <v>17</v>
      </c>
      <c r="C12" s="7" t="s">
        <v>732</v>
      </c>
      <c r="D12" s="7" t="s">
        <v>11</v>
      </c>
      <c r="E12" s="7">
        <v>1</v>
      </c>
      <c r="F12" s="55">
        <v>49387.75</v>
      </c>
      <c r="G12" s="55">
        <v>10371.43</v>
      </c>
      <c r="H12" s="55">
        <f>F12+G12</f>
        <v>59759.18</v>
      </c>
      <c r="I12" s="32"/>
      <c r="J12" s="32"/>
      <c r="K12" s="32"/>
      <c r="L12" s="32"/>
    </row>
    <row r="13" spans="1:12" s="31" customFormat="1" ht="32.25" hidden="1" thickBot="1" x14ac:dyDescent="0.3">
      <c r="A13" s="28">
        <v>8</v>
      </c>
      <c r="B13" s="29" t="s">
        <v>18</v>
      </c>
      <c r="C13" s="27" t="s">
        <v>619</v>
      </c>
      <c r="D13" s="30" t="s">
        <v>11</v>
      </c>
      <c r="E13" s="30">
        <v>1</v>
      </c>
      <c r="F13" s="56"/>
      <c r="G13" s="56"/>
      <c r="H13" s="56"/>
      <c r="I13" s="33"/>
      <c r="J13" s="33"/>
      <c r="K13" s="33"/>
      <c r="L13" s="33"/>
    </row>
    <row r="14" spans="1:12" ht="95.25" thickBot="1" x14ac:dyDescent="0.3">
      <c r="A14" s="5">
        <v>9</v>
      </c>
      <c r="B14" s="6" t="s">
        <v>19</v>
      </c>
      <c r="C14" s="7" t="s">
        <v>647</v>
      </c>
      <c r="D14" s="7" t="s">
        <v>11</v>
      </c>
      <c r="E14" s="7">
        <v>1</v>
      </c>
      <c r="F14" s="57">
        <v>127267.25</v>
      </c>
      <c r="G14" s="57">
        <v>26726.12</v>
      </c>
      <c r="H14" s="57">
        <f>F14+G14</f>
        <v>153993.37</v>
      </c>
      <c r="I14" s="59" t="s">
        <v>648</v>
      </c>
      <c r="J14" s="59">
        <v>21</v>
      </c>
      <c r="K14" s="60">
        <v>26726.12</v>
      </c>
      <c r="L14" s="32"/>
    </row>
    <row r="15" spans="1:12" ht="16.5" hidden="1" thickBot="1" x14ac:dyDescent="0.3">
      <c r="A15" s="5">
        <v>10</v>
      </c>
      <c r="B15" s="6" t="s">
        <v>20</v>
      </c>
      <c r="C15" s="7"/>
      <c r="D15" s="7" t="s">
        <v>11</v>
      </c>
      <c r="E15" s="7">
        <v>1</v>
      </c>
      <c r="F15" s="57"/>
      <c r="G15" s="57"/>
      <c r="H15" s="57"/>
      <c r="I15" s="32"/>
      <c r="J15" s="32"/>
      <c r="K15" s="32"/>
      <c r="L15" s="32"/>
    </row>
    <row r="16" spans="1:12" s="31" customFormat="1" ht="32.25" hidden="1" thickBot="1" x14ac:dyDescent="0.3">
      <c r="A16" s="28">
        <v>11</v>
      </c>
      <c r="B16" s="29" t="s">
        <v>21</v>
      </c>
      <c r="C16" s="27" t="s">
        <v>619</v>
      </c>
      <c r="D16" s="30" t="s">
        <v>11</v>
      </c>
      <c r="E16" s="30">
        <v>1</v>
      </c>
      <c r="F16" s="56"/>
      <c r="G16" s="56"/>
      <c r="H16" s="56"/>
      <c r="I16" s="33"/>
      <c r="J16" s="33"/>
      <c r="K16" s="33"/>
      <c r="L16" s="33"/>
    </row>
    <row r="17" spans="1:12" ht="32.25" hidden="1" thickBot="1" x14ac:dyDescent="0.3">
      <c r="A17" s="5">
        <v>12</v>
      </c>
      <c r="B17" s="6" t="s">
        <v>22</v>
      </c>
      <c r="C17" s="7"/>
      <c r="D17" s="7" t="s">
        <v>11</v>
      </c>
      <c r="E17" s="7">
        <v>1</v>
      </c>
      <c r="F17" s="57"/>
      <c r="G17" s="57"/>
      <c r="H17" s="57"/>
      <c r="I17" s="32"/>
      <c r="J17" s="32"/>
      <c r="K17" s="32"/>
      <c r="L17" s="32"/>
    </row>
    <row r="18" spans="1:12" ht="63.75" thickBot="1" x14ac:dyDescent="0.3">
      <c r="A18" s="5">
        <v>13</v>
      </c>
      <c r="B18" s="6" t="s">
        <v>23</v>
      </c>
      <c r="C18" s="7" t="s">
        <v>733</v>
      </c>
      <c r="D18" s="7" t="s">
        <v>11</v>
      </c>
      <c r="E18" s="7">
        <v>1</v>
      </c>
      <c r="F18" s="55">
        <v>20659.150000000001</v>
      </c>
      <c r="G18" s="55">
        <v>4338.42</v>
      </c>
      <c r="H18" s="57">
        <f>F18+G18</f>
        <v>24997.57</v>
      </c>
      <c r="I18" s="32"/>
      <c r="J18" s="32"/>
      <c r="K18" s="32"/>
      <c r="L18" s="32"/>
    </row>
    <row r="19" spans="1:12" ht="16.5" hidden="1" thickBot="1" x14ac:dyDescent="0.3">
      <c r="A19" s="5">
        <v>14</v>
      </c>
      <c r="B19" s="6" t="s">
        <v>24</v>
      </c>
      <c r="C19" s="7"/>
      <c r="D19" s="7" t="s">
        <v>11</v>
      </c>
      <c r="E19" s="7">
        <v>1</v>
      </c>
      <c r="F19" s="8"/>
      <c r="G19" s="8"/>
      <c r="H19" s="8"/>
      <c r="I19" s="32"/>
      <c r="J19" s="32"/>
      <c r="K19" s="32"/>
      <c r="L19" s="32"/>
    </row>
    <row r="20" spans="1:12" ht="16.5" hidden="1" thickBot="1" x14ac:dyDescent="0.3">
      <c r="A20" s="5">
        <v>15</v>
      </c>
      <c r="B20" s="6" t="s">
        <v>25</v>
      </c>
      <c r="C20" s="7"/>
      <c r="D20" s="7" t="s">
        <v>11</v>
      </c>
      <c r="E20" s="7">
        <v>2</v>
      </c>
      <c r="F20" s="8"/>
      <c r="G20" s="8"/>
      <c r="H20" s="8"/>
      <c r="I20" s="32"/>
      <c r="J20" s="32"/>
      <c r="K20" s="32"/>
      <c r="L20" s="32"/>
    </row>
    <row r="21" spans="1:12" ht="32.25" hidden="1" thickBot="1" x14ac:dyDescent="0.3">
      <c r="A21" s="5">
        <v>16</v>
      </c>
      <c r="B21" s="6" t="s">
        <v>26</v>
      </c>
      <c r="C21" s="7"/>
      <c r="D21" s="7" t="s">
        <v>11</v>
      </c>
      <c r="E21" s="7">
        <v>1</v>
      </c>
      <c r="F21" s="8"/>
      <c r="G21" s="8"/>
      <c r="H21" s="8"/>
      <c r="I21" s="32"/>
      <c r="J21" s="32"/>
      <c r="K21" s="32"/>
      <c r="L21" s="32"/>
    </row>
    <row r="22" spans="1:12" ht="16.5" hidden="1" thickBot="1" x14ac:dyDescent="0.3">
      <c r="A22" s="5">
        <v>17</v>
      </c>
      <c r="B22" s="6" t="s">
        <v>27</v>
      </c>
      <c r="C22" s="7"/>
      <c r="D22" s="7" t="s">
        <v>11</v>
      </c>
      <c r="E22" s="7">
        <v>1</v>
      </c>
      <c r="F22" s="8"/>
      <c r="G22" s="8"/>
      <c r="H22" s="8"/>
      <c r="I22" s="32"/>
      <c r="J22" s="32"/>
      <c r="K22" s="32"/>
      <c r="L22" s="32"/>
    </row>
    <row r="23" spans="1:12" ht="16.5" hidden="1" thickBot="1" x14ac:dyDescent="0.3">
      <c r="A23" s="5">
        <v>18</v>
      </c>
      <c r="B23" s="6" t="s">
        <v>28</v>
      </c>
      <c r="C23" s="7"/>
      <c r="D23" s="7" t="s">
        <v>11</v>
      </c>
      <c r="E23" s="7">
        <v>1</v>
      </c>
      <c r="F23" s="8"/>
      <c r="G23" s="8"/>
      <c r="H23" s="8"/>
      <c r="I23" s="32"/>
      <c r="J23" s="32"/>
      <c r="K23" s="32"/>
      <c r="L23" s="32"/>
    </row>
    <row r="24" spans="1:12" ht="16.5" hidden="1" thickBot="1" x14ac:dyDescent="0.3">
      <c r="A24" s="5">
        <v>19</v>
      </c>
      <c r="B24" s="6" t="s">
        <v>29</v>
      </c>
      <c r="C24" s="7"/>
      <c r="D24" s="7" t="s">
        <v>11</v>
      </c>
      <c r="E24" s="7">
        <v>1</v>
      </c>
      <c r="F24" s="8"/>
      <c r="G24" s="8"/>
      <c r="H24" s="8"/>
      <c r="I24" s="32"/>
      <c r="J24" s="32"/>
      <c r="K24" s="32"/>
      <c r="L24" s="32"/>
    </row>
    <row r="25" spans="1:12" ht="31.5" customHeight="1" thickBot="1" x14ac:dyDescent="0.3">
      <c r="A25" s="9"/>
      <c r="B25" s="69" t="s">
        <v>30</v>
      </c>
      <c r="C25" s="70"/>
      <c r="D25" s="70"/>
      <c r="E25" s="70"/>
      <c r="F25" s="70"/>
      <c r="G25" s="71"/>
      <c r="H25" s="57">
        <f>SUM(H12:H18)</f>
        <v>238750.12</v>
      </c>
      <c r="I25" s="32"/>
      <c r="J25" s="32"/>
      <c r="K25" s="32"/>
      <c r="L25" s="32"/>
    </row>
    <row r="26" spans="1:12" x14ac:dyDescent="0.25">
      <c r="A26" s="11"/>
    </row>
    <row r="27" spans="1:12" x14ac:dyDescent="0.25">
      <c r="A27" s="64" t="s">
        <v>731</v>
      </c>
      <c r="B27" s="64"/>
      <c r="C27" s="64"/>
      <c r="D27" s="64"/>
      <c r="E27" s="64"/>
      <c r="F27" s="64"/>
      <c r="G27" s="64"/>
      <c r="H27" s="64"/>
    </row>
    <row r="28" spans="1:12" ht="19.5" customHeight="1" x14ac:dyDescent="0.25">
      <c r="A28" s="63" t="s">
        <v>31</v>
      </c>
      <c r="B28" s="63"/>
      <c r="C28" s="63"/>
      <c r="D28" s="63"/>
      <c r="E28" s="63"/>
      <c r="F28" s="63"/>
      <c r="G28" s="63"/>
      <c r="H28" s="63"/>
      <c r="I28" s="58"/>
    </row>
    <row r="29" spans="1:12" ht="24.75" customHeight="1" x14ac:dyDescent="0.25">
      <c r="A29" s="63" t="s">
        <v>34</v>
      </c>
      <c r="B29" s="63"/>
      <c r="C29" s="63"/>
      <c r="D29" s="63"/>
      <c r="E29" s="63"/>
      <c r="F29" s="63"/>
      <c r="G29" s="63"/>
      <c r="H29" s="63"/>
    </row>
    <row r="30" spans="1:12" ht="18.75" customHeight="1" x14ac:dyDescent="0.25">
      <c r="A30" s="63" t="s">
        <v>32</v>
      </c>
      <c r="B30" s="63"/>
      <c r="C30" s="63"/>
      <c r="D30" s="63"/>
      <c r="E30" s="63"/>
      <c r="F30" s="63"/>
      <c r="G30" s="63"/>
      <c r="H30" s="63"/>
    </row>
    <row r="31" spans="1:12" ht="32.25" customHeight="1" x14ac:dyDescent="0.25">
      <c r="A31" s="67" t="s">
        <v>624</v>
      </c>
      <c r="B31" s="67"/>
      <c r="C31" s="67"/>
      <c r="D31" s="67"/>
      <c r="E31" s="67"/>
      <c r="F31" s="67"/>
      <c r="G31" s="67"/>
      <c r="H31" s="67"/>
    </row>
  </sheetData>
  <mergeCells count="19">
    <mergeCell ref="A31:H31"/>
    <mergeCell ref="A29:H29"/>
    <mergeCell ref="A30:H30"/>
    <mergeCell ref="L3:L4"/>
    <mergeCell ref="K3:K4"/>
    <mergeCell ref="J3:J4"/>
    <mergeCell ref="I3:I4"/>
    <mergeCell ref="G3:G4"/>
    <mergeCell ref="B25:G25"/>
    <mergeCell ref="A1:H1"/>
    <mergeCell ref="A2:H2"/>
    <mergeCell ref="A28:H28"/>
    <mergeCell ref="A27:H27"/>
    <mergeCell ref="A3:A4"/>
    <mergeCell ref="B3:B4"/>
    <mergeCell ref="C3:C4"/>
    <mergeCell ref="D3:D4"/>
    <mergeCell ref="E3:E4"/>
    <mergeCell ref="F3:F4"/>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7BB9-AB15-4F3A-83FF-71A55917319F}">
  <dimension ref="A1:F605"/>
  <sheetViews>
    <sheetView view="pageBreakPreview" zoomScaleNormal="85" zoomScaleSheetLayoutView="100" workbookViewId="0">
      <selection activeCell="C80" sqref="C80:C105"/>
    </sheetView>
  </sheetViews>
  <sheetFormatPr defaultRowHeight="15" x14ac:dyDescent="0.25"/>
  <cols>
    <col min="1" max="1" width="7.85546875" style="47" customWidth="1"/>
    <col min="2" max="2" width="25.5703125" style="47" customWidth="1"/>
    <col min="3" max="3" width="12.7109375" style="47" customWidth="1"/>
    <col min="4" max="4" width="44.42578125" style="51" customWidth="1"/>
    <col min="5" max="5" width="41.7109375" style="12" customWidth="1"/>
    <col min="6" max="16384" width="9.140625" style="12"/>
  </cols>
  <sheetData>
    <row r="1" spans="1:5" ht="16.5" customHeight="1" x14ac:dyDescent="0.25">
      <c r="A1" s="99" t="s">
        <v>35</v>
      </c>
      <c r="B1" s="99"/>
      <c r="C1" s="99"/>
      <c r="D1" s="99"/>
      <c r="E1" s="99"/>
    </row>
    <row r="2" spans="1:5" ht="11.25" customHeight="1" thickBot="1" x14ac:dyDescent="0.3">
      <c r="A2" s="48"/>
    </row>
    <row r="3" spans="1:5" ht="49.5" customHeight="1" x14ac:dyDescent="0.25">
      <c r="A3" s="72" t="s">
        <v>1</v>
      </c>
      <c r="B3" s="74" t="s">
        <v>2</v>
      </c>
      <c r="C3" s="76" t="s">
        <v>36</v>
      </c>
      <c r="D3" s="52" t="s">
        <v>37</v>
      </c>
      <c r="E3" s="78" t="s">
        <v>343</v>
      </c>
    </row>
    <row r="4" spans="1:5" ht="94.5" customHeight="1" thickBot="1" x14ac:dyDescent="0.3">
      <c r="A4" s="73"/>
      <c r="B4" s="75"/>
      <c r="C4" s="77"/>
      <c r="D4" s="16" t="s">
        <v>38</v>
      </c>
      <c r="E4" s="79"/>
    </row>
    <row r="5" spans="1:5" hidden="1" x14ac:dyDescent="0.25">
      <c r="A5" s="80">
        <v>1</v>
      </c>
      <c r="B5" s="83" t="s">
        <v>10</v>
      </c>
      <c r="C5" s="86" t="s">
        <v>39</v>
      </c>
      <c r="D5" s="15" t="s">
        <v>344</v>
      </c>
      <c r="E5" s="89"/>
    </row>
    <row r="6" spans="1:5" hidden="1" x14ac:dyDescent="0.25">
      <c r="A6" s="81"/>
      <c r="B6" s="84"/>
      <c r="C6" s="87"/>
      <c r="D6" s="15" t="s">
        <v>345</v>
      </c>
      <c r="E6" s="90"/>
    </row>
    <row r="7" spans="1:5" ht="45" hidden="1" x14ac:dyDescent="0.25">
      <c r="A7" s="81"/>
      <c r="B7" s="84"/>
      <c r="C7" s="87"/>
      <c r="D7" s="15" t="s">
        <v>346</v>
      </c>
      <c r="E7" s="90"/>
    </row>
    <row r="8" spans="1:5" ht="30" hidden="1" x14ac:dyDescent="0.25">
      <c r="A8" s="81"/>
      <c r="B8" s="84"/>
      <c r="C8" s="87"/>
      <c r="D8" s="15" t="s">
        <v>40</v>
      </c>
      <c r="E8" s="90"/>
    </row>
    <row r="9" spans="1:5" ht="75" hidden="1" x14ac:dyDescent="0.25">
      <c r="A9" s="81"/>
      <c r="B9" s="84"/>
      <c r="C9" s="87"/>
      <c r="D9" s="26" t="s">
        <v>618</v>
      </c>
      <c r="E9" s="90"/>
    </row>
    <row r="10" spans="1:5" ht="45" hidden="1" x14ac:dyDescent="0.25">
      <c r="A10" s="81"/>
      <c r="B10" s="84"/>
      <c r="C10" s="87"/>
      <c r="D10" s="15" t="s">
        <v>41</v>
      </c>
      <c r="E10" s="90"/>
    </row>
    <row r="11" spans="1:5" ht="30" hidden="1" x14ac:dyDescent="0.25">
      <c r="A11" s="81"/>
      <c r="B11" s="84"/>
      <c r="C11" s="87"/>
      <c r="D11" s="15" t="s">
        <v>42</v>
      </c>
      <c r="E11" s="90"/>
    </row>
    <row r="12" spans="1:5" ht="45" hidden="1" x14ac:dyDescent="0.25">
      <c r="A12" s="81"/>
      <c r="B12" s="84"/>
      <c r="C12" s="87"/>
      <c r="D12" s="15" t="s">
        <v>347</v>
      </c>
      <c r="E12" s="90"/>
    </row>
    <row r="13" spans="1:5" ht="60" hidden="1" x14ac:dyDescent="0.25">
      <c r="A13" s="81"/>
      <c r="B13" s="84"/>
      <c r="C13" s="87"/>
      <c r="D13" s="15" t="s">
        <v>43</v>
      </c>
      <c r="E13" s="90"/>
    </row>
    <row r="14" spans="1:5" ht="30" hidden="1" x14ac:dyDescent="0.25">
      <c r="A14" s="81"/>
      <c r="B14" s="84"/>
      <c r="C14" s="87"/>
      <c r="D14" s="15" t="s">
        <v>44</v>
      </c>
      <c r="E14" s="90"/>
    </row>
    <row r="15" spans="1:5" ht="75" hidden="1" x14ac:dyDescent="0.25">
      <c r="A15" s="81"/>
      <c r="B15" s="84"/>
      <c r="C15" s="87"/>
      <c r="D15" s="15" t="s">
        <v>348</v>
      </c>
      <c r="E15" s="90"/>
    </row>
    <row r="16" spans="1:5" hidden="1" x14ac:dyDescent="0.25">
      <c r="A16" s="81"/>
      <c r="B16" s="84"/>
      <c r="C16" s="87"/>
      <c r="D16" s="15" t="s">
        <v>45</v>
      </c>
      <c r="E16" s="90"/>
    </row>
    <row r="17" spans="1:5" ht="60" hidden="1" x14ac:dyDescent="0.25">
      <c r="A17" s="81"/>
      <c r="B17" s="84"/>
      <c r="C17" s="87"/>
      <c r="D17" s="15" t="s">
        <v>46</v>
      </c>
      <c r="E17" s="90"/>
    </row>
    <row r="18" spans="1:5" ht="45" hidden="1" x14ac:dyDescent="0.25">
      <c r="A18" s="81"/>
      <c r="B18" s="84"/>
      <c r="C18" s="87"/>
      <c r="D18" s="15" t="s">
        <v>349</v>
      </c>
      <c r="E18" s="90"/>
    </row>
    <row r="19" spans="1:5" ht="75.75" hidden="1" thickBot="1" x14ac:dyDescent="0.3">
      <c r="A19" s="82"/>
      <c r="B19" s="85"/>
      <c r="C19" s="88"/>
      <c r="D19" s="16" t="s">
        <v>47</v>
      </c>
      <c r="E19" s="91"/>
    </row>
    <row r="20" spans="1:5" ht="45" hidden="1" x14ac:dyDescent="0.25">
      <c r="A20" s="80">
        <v>2</v>
      </c>
      <c r="B20" s="83" t="s">
        <v>12</v>
      </c>
      <c r="C20" s="86" t="s">
        <v>48</v>
      </c>
      <c r="D20" s="15" t="s">
        <v>49</v>
      </c>
      <c r="E20" s="89"/>
    </row>
    <row r="21" spans="1:5" hidden="1" x14ac:dyDescent="0.25">
      <c r="A21" s="81"/>
      <c r="B21" s="84"/>
      <c r="C21" s="87"/>
      <c r="D21" s="15" t="s">
        <v>350</v>
      </c>
      <c r="E21" s="90"/>
    </row>
    <row r="22" spans="1:5" ht="45" hidden="1" x14ac:dyDescent="0.25">
      <c r="A22" s="81"/>
      <c r="B22" s="84"/>
      <c r="C22" s="87"/>
      <c r="D22" s="15" t="s">
        <v>351</v>
      </c>
      <c r="E22" s="90"/>
    </row>
    <row r="23" spans="1:5" ht="30" hidden="1" x14ac:dyDescent="0.25">
      <c r="A23" s="81"/>
      <c r="B23" s="84"/>
      <c r="C23" s="87"/>
      <c r="D23" s="15" t="s">
        <v>352</v>
      </c>
      <c r="E23" s="90"/>
    </row>
    <row r="24" spans="1:5" hidden="1" x14ac:dyDescent="0.25">
      <c r="A24" s="81"/>
      <c r="B24" s="84"/>
      <c r="C24" s="87"/>
      <c r="D24" s="15" t="s">
        <v>353</v>
      </c>
      <c r="E24" s="90"/>
    </row>
    <row r="25" spans="1:5" ht="75" hidden="1" x14ac:dyDescent="0.25">
      <c r="A25" s="81"/>
      <c r="B25" s="84"/>
      <c r="C25" s="87"/>
      <c r="D25" s="15" t="s">
        <v>50</v>
      </c>
      <c r="E25" s="90"/>
    </row>
    <row r="26" spans="1:5" hidden="1" x14ac:dyDescent="0.25">
      <c r="A26" s="81"/>
      <c r="B26" s="84"/>
      <c r="C26" s="87"/>
      <c r="D26" s="15" t="s">
        <v>51</v>
      </c>
      <c r="E26" s="90"/>
    </row>
    <row r="27" spans="1:5" ht="30" hidden="1" x14ac:dyDescent="0.25">
      <c r="A27" s="81"/>
      <c r="B27" s="84"/>
      <c r="C27" s="87"/>
      <c r="D27" s="15" t="s">
        <v>52</v>
      </c>
      <c r="E27" s="90"/>
    </row>
    <row r="28" spans="1:5" ht="30" hidden="1" x14ac:dyDescent="0.25">
      <c r="A28" s="81"/>
      <c r="B28" s="84"/>
      <c r="C28" s="87"/>
      <c r="D28" s="15" t="s">
        <v>53</v>
      </c>
      <c r="E28" s="90"/>
    </row>
    <row r="29" spans="1:5" ht="45" hidden="1" x14ac:dyDescent="0.25">
      <c r="A29" s="81"/>
      <c r="B29" s="84"/>
      <c r="C29" s="87"/>
      <c r="D29" s="15" t="s">
        <v>54</v>
      </c>
      <c r="E29" s="90"/>
    </row>
    <row r="30" spans="1:5" hidden="1" x14ac:dyDescent="0.25">
      <c r="A30" s="81"/>
      <c r="B30" s="84"/>
      <c r="C30" s="87"/>
      <c r="D30" s="15" t="s">
        <v>55</v>
      </c>
      <c r="E30" s="90"/>
    </row>
    <row r="31" spans="1:5" ht="30" hidden="1" x14ac:dyDescent="0.25">
      <c r="A31" s="81"/>
      <c r="B31" s="84"/>
      <c r="C31" s="87"/>
      <c r="D31" s="15" t="s">
        <v>56</v>
      </c>
      <c r="E31" s="90"/>
    </row>
    <row r="32" spans="1:5" hidden="1" x14ac:dyDescent="0.25">
      <c r="A32" s="81"/>
      <c r="B32" s="84"/>
      <c r="C32" s="87"/>
      <c r="D32" s="15" t="s">
        <v>57</v>
      </c>
      <c r="E32" s="90"/>
    </row>
    <row r="33" spans="1:5" ht="45" hidden="1" x14ac:dyDescent="0.25">
      <c r="A33" s="81"/>
      <c r="B33" s="84"/>
      <c r="C33" s="87"/>
      <c r="D33" s="15" t="s">
        <v>354</v>
      </c>
      <c r="E33" s="90"/>
    </row>
    <row r="34" spans="1:5" ht="75.75" hidden="1" thickBot="1" x14ac:dyDescent="0.3">
      <c r="A34" s="82"/>
      <c r="B34" s="85"/>
      <c r="C34" s="88"/>
      <c r="D34" s="16" t="s">
        <v>58</v>
      </c>
      <c r="E34" s="91"/>
    </row>
    <row r="35" spans="1:5" ht="45" hidden="1" x14ac:dyDescent="0.25">
      <c r="A35" s="80">
        <v>3</v>
      </c>
      <c r="B35" s="83" t="s">
        <v>13</v>
      </c>
      <c r="C35" s="86" t="s">
        <v>48</v>
      </c>
      <c r="D35" s="15" t="s">
        <v>355</v>
      </c>
      <c r="E35" s="89"/>
    </row>
    <row r="36" spans="1:5" hidden="1" x14ac:dyDescent="0.25">
      <c r="A36" s="81"/>
      <c r="B36" s="84"/>
      <c r="C36" s="87"/>
      <c r="D36" s="15" t="s">
        <v>350</v>
      </c>
      <c r="E36" s="90"/>
    </row>
    <row r="37" spans="1:5" ht="45" hidden="1" x14ac:dyDescent="0.25">
      <c r="A37" s="81"/>
      <c r="B37" s="84"/>
      <c r="C37" s="87"/>
      <c r="D37" s="15" t="s">
        <v>351</v>
      </c>
      <c r="E37" s="90"/>
    </row>
    <row r="38" spans="1:5" ht="30" hidden="1" x14ac:dyDescent="0.25">
      <c r="A38" s="81"/>
      <c r="B38" s="84"/>
      <c r="C38" s="87"/>
      <c r="D38" s="15" t="s">
        <v>352</v>
      </c>
      <c r="E38" s="90"/>
    </row>
    <row r="39" spans="1:5" hidden="1" x14ac:dyDescent="0.25">
      <c r="A39" s="81"/>
      <c r="B39" s="84"/>
      <c r="C39" s="87"/>
      <c r="D39" s="15" t="s">
        <v>353</v>
      </c>
      <c r="E39" s="90"/>
    </row>
    <row r="40" spans="1:5" ht="75" hidden="1" x14ac:dyDescent="0.25">
      <c r="A40" s="81"/>
      <c r="B40" s="84"/>
      <c r="C40" s="87"/>
      <c r="D40" s="15" t="s">
        <v>50</v>
      </c>
      <c r="E40" s="90"/>
    </row>
    <row r="41" spans="1:5" hidden="1" x14ac:dyDescent="0.25">
      <c r="A41" s="81"/>
      <c r="B41" s="84"/>
      <c r="C41" s="87"/>
      <c r="D41" s="15" t="s">
        <v>51</v>
      </c>
      <c r="E41" s="90"/>
    </row>
    <row r="42" spans="1:5" ht="30" hidden="1" x14ac:dyDescent="0.25">
      <c r="A42" s="81"/>
      <c r="B42" s="84"/>
      <c r="C42" s="87"/>
      <c r="D42" s="15" t="s">
        <v>52</v>
      </c>
      <c r="E42" s="90"/>
    </row>
    <row r="43" spans="1:5" ht="30" hidden="1" x14ac:dyDescent="0.25">
      <c r="A43" s="81"/>
      <c r="B43" s="84"/>
      <c r="C43" s="87"/>
      <c r="D43" s="15" t="s">
        <v>53</v>
      </c>
      <c r="E43" s="90"/>
    </row>
    <row r="44" spans="1:5" ht="45" hidden="1" x14ac:dyDescent="0.25">
      <c r="A44" s="81"/>
      <c r="B44" s="84"/>
      <c r="C44" s="87"/>
      <c r="D44" s="15" t="s">
        <v>54</v>
      </c>
      <c r="E44" s="90"/>
    </row>
    <row r="45" spans="1:5" hidden="1" x14ac:dyDescent="0.25">
      <c r="A45" s="81"/>
      <c r="B45" s="84"/>
      <c r="C45" s="87"/>
      <c r="D45" s="15" t="s">
        <v>55</v>
      </c>
      <c r="E45" s="90"/>
    </row>
    <row r="46" spans="1:5" hidden="1" x14ac:dyDescent="0.25">
      <c r="A46" s="81"/>
      <c r="B46" s="84"/>
      <c r="C46" s="87"/>
      <c r="D46" s="15" t="s">
        <v>356</v>
      </c>
      <c r="E46" s="90"/>
    </row>
    <row r="47" spans="1:5" ht="30" hidden="1" x14ac:dyDescent="0.25">
      <c r="A47" s="81"/>
      <c r="B47" s="84"/>
      <c r="C47" s="87"/>
      <c r="D47" s="15" t="s">
        <v>59</v>
      </c>
      <c r="E47" s="90"/>
    </row>
    <row r="48" spans="1:5" hidden="1" x14ac:dyDescent="0.25">
      <c r="A48" s="81"/>
      <c r="B48" s="84"/>
      <c r="C48" s="87"/>
      <c r="D48" s="15" t="s">
        <v>57</v>
      </c>
      <c r="E48" s="90"/>
    </row>
    <row r="49" spans="1:5" ht="45" hidden="1" x14ac:dyDescent="0.25">
      <c r="A49" s="81"/>
      <c r="B49" s="84"/>
      <c r="C49" s="87"/>
      <c r="D49" s="15" t="s">
        <v>60</v>
      </c>
      <c r="E49" s="90"/>
    </row>
    <row r="50" spans="1:5" ht="60.75" hidden="1" thickBot="1" x14ac:dyDescent="0.3">
      <c r="A50" s="82"/>
      <c r="B50" s="85"/>
      <c r="C50" s="88"/>
      <c r="D50" s="16" t="s">
        <v>61</v>
      </c>
      <c r="E50" s="91"/>
    </row>
    <row r="51" spans="1:5" ht="30" hidden="1" x14ac:dyDescent="0.25">
      <c r="A51" s="76">
        <v>4</v>
      </c>
      <c r="B51" s="83" t="s">
        <v>14</v>
      </c>
      <c r="C51" s="86" t="s">
        <v>62</v>
      </c>
      <c r="D51" s="15" t="s">
        <v>357</v>
      </c>
      <c r="E51" s="89"/>
    </row>
    <row r="52" spans="1:5" ht="30" hidden="1" x14ac:dyDescent="0.25">
      <c r="A52" s="92"/>
      <c r="B52" s="84"/>
      <c r="C52" s="87"/>
      <c r="D52" s="15" t="s">
        <v>358</v>
      </c>
      <c r="E52" s="90"/>
    </row>
    <row r="53" spans="1:5" ht="30" hidden="1" x14ac:dyDescent="0.25">
      <c r="A53" s="92"/>
      <c r="B53" s="84"/>
      <c r="C53" s="87"/>
      <c r="D53" s="15" t="s">
        <v>359</v>
      </c>
      <c r="E53" s="90"/>
    </row>
    <row r="54" spans="1:5" ht="30" hidden="1" x14ac:dyDescent="0.25">
      <c r="A54" s="92"/>
      <c r="B54" s="84"/>
      <c r="C54" s="87"/>
      <c r="D54" s="15" t="s">
        <v>360</v>
      </c>
      <c r="E54" s="90"/>
    </row>
    <row r="55" spans="1:5" ht="45" hidden="1" x14ac:dyDescent="0.25">
      <c r="A55" s="92"/>
      <c r="B55" s="84"/>
      <c r="C55" s="87"/>
      <c r="D55" s="15" t="s">
        <v>361</v>
      </c>
      <c r="E55" s="90"/>
    </row>
    <row r="56" spans="1:5" ht="30" hidden="1" x14ac:dyDescent="0.25">
      <c r="A56" s="92"/>
      <c r="B56" s="84"/>
      <c r="C56" s="87"/>
      <c r="D56" s="15" t="s">
        <v>63</v>
      </c>
      <c r="E56" s="90"/>
    </row>
    <row r="57" spans="1:5" hidden="1" x14ac:dyDescent="0.25">
      <c r="A57" s="92"/>
      <c r="B57" s="84"/>
      <c r="C57" s="87"/>
      <c r="D57" s="15" t="s">
        <v>64</v>
      </c>
      <c r="E57" s="90"/>
    </row>
    <row r="58" spans="1:5" ht="45.75" hidden="1" thickBot="1" x14ac:dyDescent="0.3">
      <c r="A58" s="77"/>
      <c r="B58" s="85"/>
      <c r="C58" s="88"/>
      <c r="D58" s="16" t="s">
        <v>362</v>
      </c>
      <c r="E58" s="91"/>
    </row>
    <row r="59" spans="1:5" hidden="1" x14ac:dyDescent="0.25">
      <c r="A59" s="76">
        <v>5</v>
      </c>
      <c r="B59" s="93" t="s">
        <v>15</v>
      </c>
      <c r="C59" s="86" t="s">
        <v>65</v>
      </c>
      <c r="D59" s="15" t="s">
        <v>363</v>
      </c>
      <c r="E59" s="96"/>
    </row>
    <row r="60" spans="1:5" ht="60" hidden="1" x14ac:dyDescent="0.25">
      <c r="A60" s="92"/>
      <c r="B60" s="94"/>
      <c r="C60" s="87"/>
      <c r="D60" s="15" t="s">
        <v>66</v>
      </c>
      <c r="E60" s="97"/>
    </row>
    <row r="61" spans="1:5" hidden="1" x14ac:dyDescent="0.25">
      <c r="A61" s="92"/>
      <c r="B61" s="94"/>
      <c r="C61" s="87"/>
      <c r="D61" s="15" t="s">
        <v>364</v>
      </c>
      <c r="E61" s="97"/>
    </row>
    <row r="62" spans="1:5" hidden="1" x14ac:dyDescent="0.25">
      <c r="A62" s="92"/>
      <c r="B62" s="94"/>
      <c r="C62" s="87"/>
      <c r="D62" s="15" t="s">
        <v>365</v>
      </c>
      <c r="E62" s="97"/>
    </row>
    <row r="63" spans="1:5" hidden="1" x14ac:dyDescent="0.25">
      <c r="A63" s="92"/>
      <c r="B63" s="94"/>
      <c r="C63" s="87"/>
      <c r="D63" s="15" t="s">
        <v>366</v>
      </c>
      <c r="E63" s="97"/>
    </row>
    <row r="64" spans="1:5" ht="30" hidden="1" x14ac:dyDescent="0.25">
      <c r="A64" s="92"/>
      <c r="B64" s="94"/>
      <c r="C64" s="87"/>
      <c r="D64" s="15" t="s">
        <v>67</v>
      </c>
      <c r="E64" s="97"/>
    </row>
    <row r="65" spans="1:5" ht="30" hidden="1" x14ac:dyDescent="0.25">
      <c r="A65" s="92"/>
      <c r="B65" s="94"/>
      <c r="C65" s="87"/>
      <c r="D65" s="15" t="s">
        <v>367</v>
      </c>
      <c r="E65" s="97"/>
    </row>
    <row r="66" spans="1:5" ht="30" hidden="1" x14ac:dyDescent="0.25">
      <c r="A66" s="92"/>
      <c r="B66" s="94"/>
      <c r="C66" s="87"/>
      <c r="D66" s="15" t="s">
        <v>68</v>
      </c>
      <c r="E66" s="97"/>
    </row>
    <row r="67" spans="1:5" ht="30" hidden="1" x14ac:dyDescent="0.25">
      <c r="A67" s="92"/>
      <c r="B67" s="94"/>
      <c r="C67" s="87"/>
      <c r="D67" s="15" t="s">
        <v>69</v>
      </c>
      <c r="E67" s="97"/>
    </row>
    <row r="68" spans="1:5" hidden="1" x14ac:dyDescent="0.25">
      <c r="A68" s="92"/>
      <c r="B68" s="94"/>
      <c r="C68" s="87"/>
      <c r="D68" s="15" t="s">
        <v>70</v>
      </c>
      <c r="E68" s="97"/>
    </row>
    <row r="69" spans="1:5" ht="45.75" hidden="1" thickBot="1" x14ac:dyDescent="0.3">
      <c r="A69" s="77"/>
      <c r="B69" s="95"/>
      <c r="C69" s="88"/>
      <c r="D69" s="16" t="s">
        <v>71</v>
      </c>
      <c r="E69" s="98"/>
    </row>
    <row r="70" spans="1:5" hidden="1" x14ac:dyDescent="0.25">
      <c r="A70" s="76">
        <v>6</v>
      </c>
      <c r="B70" s="83" t="s">
        <v>16</v>
      </c>
      <c r="C70" s="86" t="s">
        <v>72</v>
      </c>
      <c r="D70" s="15" t="s">
        <v>368</v>
      </c>
      <c r="E70" s="89"/>
    </row>
    <row r="71" spans="1:5" ht="30" hidden="1" x14ac:dyDescent="0.25">
      <c r="A71" s="92"/>
      <c r="B71" s="84"/>
      <c r="C71" s="87"/>
      <c r="D71" s="15" t="s">
        <v>369</v>
      </c>
      <c r="E71" s="90"/>
    </row>
    <row r="72" spans="1:5" hidden="1" x14ac:dyDescent="0.25">
      <c r="A72" s="92"/>
      <c r="B72" s="84"/>
      <c r="C72" s="87"/>
      <c r="D72" s="15" t="s">
        <v>73</v>
      </c>
      <c r="E72" s="90"/>
    </row>
    <row r="73" spans="1:5" ht="30" hidden="1" x14ac:dyDescent="0.25">
      <c r="A73" s="92"/>
      <c r="B73" s="84"/>
      <c r="C73" s="87"/>
      <c r="D73" s="15" t="s">
        <v>74</v>
      </c>
      <c r="E73" s="90"/>
    </row>
    <row r="74" spans="1:5" ht="29.25" hidden="1" x14ac:dyDescent="0.25">
      <c r="A74" s="92"/>
      <c r="B74" s="84"/>
      <c r="C74" s="87"/>
      <c r="D74" s="15" t="s">
        <v>370</v>
      </c>
      <c r="E74" s="90"/>
    </row>
    <row r="75" spans="1:5" ht="29.25" hidden="1" x14ac:dyDescent="0.25">
      <c r="A75" s="92"/>
      <c r="B75" s="84"/>
      <c r="C75" s="87"/>
      <c r="D75" s="15" t="s">
        <v>371</v>
      </c>
      <c r="E75" s="90"/>
    </row>
    <row r="76" spans="1:5" ht="30" hidden="1" x14ac:dyDescent="0.25">
      <c r="A76" s="92"/>
      <c r="B76" s="84"/>
      <c r="C76" s="87"/>
      <c r="D76" s="26" t="s">
        <v>615</v>
      </c>
      <c r="E76" s="90"/>
    </row>
    <row r="77" spans="1:5" hidden="1" x14ac:dyDescent="0.25">
      <c r="A77" s="92"/>
      <c r="B77" s="84"/>
      <c r="C77" s="87"/>
      <c r="D77" s="15" t="s">
        <v>75</v>
      </c>
      <c r="E77" s="90"/>
    </row>
    <row r="78" spans="1:5" hidden="1" x14ac:dyDescent="0.25">
      <c r="A78" s="92"/>
      <c r="B78" s="84"/>
      <c r="C78" s="87"/>
      <c r="D78" s="15" t="s">
        <v>76</v>
      </c>
      <c r="E78" s="90"/>
    </row>
    <row r="79" spans="1:5" ht="45.75" hidden="1" thickBot="1" x14ac:dyDescent="0.3">
      <c r="A79" s="77"/>
      <c r="B79" s="85"/>
      <c r="C79" s="88"/>
      <c r="D79" s="16" t="s">
        <v>372</v>
      </c>
      <c r="E79" s="91"/>
    </row>
    <row r="80" spans="1:5" x14ac:dyDescent="0.25">
      <c r="A80" s="76">
        <v>7</v>
      </c>
      <c r="B80" s="93" t="s">
        <v>17</v>
      </c>
      <c r="C80" s="86" t="s">
        <v>77</v>
      </c>
      <c r="D80" s="15" t="s">
        <v>373</v>
      </c>
      <c r="E80" s="13" t="s">
        <v>373</v>
      </c>
    </row>
    <row r="81" spans="1:5" ht="135" x14ac:dyDescent="0.25">
      <c r="A81" s="92"/>
      <c r="B81" s="94"/>
      <c r="C81" s="87"/>
      <c r="D81" s="15" t="s">
        <v>78</v>
      </c>
      <c r="E81" s="13" t="s">
        <v>741</v>
      </c>
    </row>
    <row r="82" spans="1:5" x14ac:dyDescent="0.25">
      <c r="A82" s="92"/>
      <c r="B82" s="94"/>
      <c r="C82" s="87"/>
      <c r="D82" s="15" t="s">
        <v>319</v>
      </c>
      <c r="E82" s="13" t="s">
        <v>642</v>
      </c>
    </row>
    <row r="83" spans="1:5" x14ac:dyDescent="0.25">
      <c r="A83" s="92"/>
      <c r="B83" s="94"/>
      <c r="C83" s="87"/>
      <c r="D83" s="17" t="s">
        <v>374</v>
      </c>
      <c r="E83" s="13" t="s">
        <v>734</v>
      </c>
    </row>
    <row r="84" spans="1:5" x14ac:dyDescent="0.25">
      <c r="A84" s="92"/>
      <c r="B84" s="94"/>
      <c r="C84" s="87"/>
      <c r="D84" s="15" t="s">
        <v>320</v>
      </c>
      <c r="E84" s="13" t="s">
        <v>625</v>
      </c>
    </row>
    <row r="85" spans="1:5" ht="30" x14ac:dyDescent="0.25">
      <c r="A85" s="92"/>
      <c r="B85" s="94"/>
      <c r="C85" s="87"/>
      <c r="D85" s="15" t="s">
        <v>79</v>
      </c>
      <c r="E85" s="13" t="s">
        <v>745</v>
      </c>
    </row>
    <row r="86" spans="1:5" s="25" customFormat="1" ht="90" x14ac:dyDescent="0.25">
      <c r="A86" s="92"/>
      <c r="B86" s="94"/>
      <c r="C86" s="87"/>
      <c r="D86" s="53" t="s">
        <v>609</v>
      </c>
      <c r="E86" s="34" t="s">
        <v>737</v>
      </c>
    </row>
    <row r="87" spans="1:5" ht="45" x14ac:dyDescent="0.25">
      <c r="A87" s="92"/>
      <c r="B87" s="94"/>
      <c r="C87" s="87"/>
      <c r="D87" s="15" t="s">
        <v>80</v>
      </c>
      <c r="E87" s="37" t="s">
        <v>748</v>
      </c>
    </row>
    <row r="88" spans="1:5" ht="30" x14ac:dyDescent="0.25">
      <c r="A88" s="92"/>
      <c r="B88" s="94"/>
      <c r="C88" s="87"/>
      <c r="D88" s="15" t="s">
        <v>375</v>
      </c>
      <c r="E88" s="13" t="s">
        <v>738</v>
      </c>
    </row>
    <row r="89" spans="1:5" ht="45" x14ac:dyDescent="0.25">
      <c r="A89" s="92"/>
      <c r="B89" s="94"/>
      <c r="C89" s="87"/>
      <c r="D89" s="15" t="s">
        <v>81</v>
      </c>
      <c r="E89" s="13" t="s">
        <v>740</v>
      </c>
    </row>
    <row r="90" spans="1:5" ht="45" x14ac:dyDescent="0.25">
      <c r="A90" s="92"/>
      <c r="B90" s="94"/>
      <c r="C90" s="87"/>
      <c r="D90" s="15" t="s">
        <v>376</v>
      </c>
      <c r="E90" s="13" t="s">
        <v>739</v>
      </c>
    </row>
    <row r="91" spans="1:5" ht="90" x14ac:dyDescent="0.25">
      <c r="A91" s="92"/>
      <c r="B91" s="94"/>
      <c r="C91" s="87"/>
      <c r="D91" s="15" t="s">
        <v>377</v>
      </c>
      <c r="E91" s="13" t="s">
        <v>749</v>
      </c>
    </row>
    <row r="92" spans="1:5" ht="45" x14ac:dyDescent="0.25">
      <c r="A92" s="92"/>
      <c r="B92" s="94"/>
      <c r="C92" s="87"/>
      <c r="D92" s="54" t="s">
        <v>610</v>
      </c>
      <c r="E92" s="13" t="s">
        <v>735</v>
      </c>
    </row>
    <row r="93" spans="1:5" ht="45" x14ac:dyDescent="0.25">
      <c r="A93" s="92"/>
      <c r="B93" s="94"/>
      <c r="C93" s="87"/>
      <c r="D93" s="54" t="s">
        <v>611</v>
      </c>
      <c r="E93" s="13" t="s">
        <v>736</v>
      </c>
    </row>
    <row r="94" spans="1:5" ht="45" x14ac:dyDescent="0.25">
      <c r="A94" s="92"/>
      <c r="B94" s="94"/>
      <c r="C94" s="87"/>
      <c r="D94" s="15" t="s">
        <v>82</v>
      </c>
      <c r="E94" s="13" t="s">
        <v>744</v>
      </c>
    </row>
    <row r="95" spans="1:5" ht="105" x14ac:dyDescent="0.25">
      <c r="A95" s="92"/>
      <c r="B95" s="94"/>
      <c r="C95" s="87"/>
      <c r="D95" s="15" t="s">
        <v>83</v>
      </c>
      <c r="E95" s="37" t="s">
        <v>743</v>
      </c>
    </row>
    <row r="96" spans="1:5" ht="120" x14ac:dyDescent="0.25">
      <c r="A96" s="92"/>
      <c r="B96" s="94"/>
      <c r="C96" s="87"/>
      <c r="D96" s="15" t="s">
        <v>84</v>
      </c>
      <c r="E96" s="35" t="s">
        <v>742</v>
      </c>
    </row>
    <row r="97" spans="1:5" ht="45" x14ac:dyDescent="0.25">
      <c r="A97" s="92"/>
      <c r="B97" s="94"/>
      <c r="C97" s="87"/>
      <c r="D97" s="15" t="s">
        <v>85</v>
      </c>
      <c r="E97" s="13" t="s">
        <v>746</v>
      </c>
    </row>
    <row r="98" spans="1:5" ht="105" x14ac:dyDescent="0.25">
      <c r="A98" s="92"/>
      <c r="B98" s="94"/>
      <c r="C98" s="87"/>
      <c r="D98" s="15" t="s">
        <v>86</v>
      </c>
      <c r="E98" s="13" t="s">
        <v>750</v>
      </c>
    </row>
    <row r="99" spans="1:5" ht="45" x14ac:dyDescent="0.25">
      <c r="A99" s="92"/>
      <c r="B99" s="94"/>
      <c r="C99" s="87"/>
      <c r="D99" s="15" t="s">
        <v>87</v>
      </c>
      <c r="E99" s="37" t="s">
        <v>751</v>
      </c>
    </row>
    <row r="100" spans="1:5" ht="30" x14ac:dyDescent="0.25">
      <c r="A100" s="92"/>
      <c r="B100" s="94"/>
      <c r="C100" s="87"/>
      <c r="D100" s="15" t="s">
        <v>88</v>
      </c>
      <c r="E100" s="13" t="s">
        <v>641</v>
      </c>
    </row>
    <row r="101" spans="1:5" ht="45" x14ac:dyDescent="0.25">
      <c r="A101" s="92"/>
      <c r="B101" s="94"/>
      <c r="C101" s="87"/>
      <c r="D101" s="15" t="s">
        <v>89</v>
      </c>
      <c r="E101" s="13" t="s">
        <v>747</v>
      </c>
    </row>
    <row r="102" spans="1:5" ht="45" x14ac:dyDescent="0.25">
      <c r="A102" s="92"/>
      <c r="B102" s="94"/>
      <c r="C102" s="87"/>
      <c r="D102" s="15" t="s">
        <v>90</v>
      </c>
      <c r="E102" s="13" t="s">
        <v>626</v>
      </c>
    </row>
    <row r="103" spans="1:5" ht="60" x14ac:dyDescent="0.25">
      <c r="A103" s="92"/>
      <c r="B103" s="94"/>
      <c r="C103" s="87"/>
      <c r="D103" s="15" t="s">
        <v>91</v>
      </c>
      <c r="E103" s="13" t="s">
        <v>752</v>
      </c>
    </row>
    <row r="104" spans="1:5" ht="45" x14ac:dyDescent="0.25">
      <c r="A104" s="92"/>
      <c r="B104" s="94"/>
      <c r="C104" s="87"/>
      <c r="D104" s="15" t="s">
        <v>92</v>
      </c>
      <c r="E104" s="37" t="s">
        <v>645</v>
      </c>
    </row>
    <row r="105" spans="1:5" ht="75.75" thickBot="1" x14ac:dyDescent="0.3">
      <c r="A105" s="77"/>
      <c r="B105" s="95"/>
      <c r="C105" s="88"/>
      <c r="D105" s="16" t="s">
        <v>93</v>
      </c>
      <c r="E105" s="14" t="s">
        <v>753</v>
      </c>
    </row>
    <row r="106" spans="1:5" hidden="1" x14ac:dyDescent="0.25">
      <c r="A106" s="76">
        <v>8</v>
      </c>
      <c r="B106" s="93" t="s">
        <v>18</v>
      </c>
      <c r="C106" s="86" t="s">
        <v>94</v>
      </c>
      <c r="D106" s="15" t="s">
        <v>95</v>
      </c>
      <c r="E106" s="89"/>
    </row>
    <row r="107" spans="1:5" hidden="1" x14ac:dyDescent="0.25">
      <c r="A107" s="92"/>
      <c r="B107" s="94"/>
      <c r="C107" s="87"/>
      <c r="D107" s="15" t="s">
        <v>96</v>
      </c>
      <c r="E107" s="90"/>
    </row>
    <row r="108" spans="1:5" ht="31.5" hidden="1" x14ac:dyDescent="0.25">
      <c r="A108" s="92"/>
      <c r="B108" s="94"/>
      <c r="C108" s="87"/>
      <c r="D108" s="15" t="s">
        <v>378</v>
      </c>
      <c r="E108" s="90"/>
    </row>
    <row r="109" spans="1:5" hidden="1" x14ac:dyDescent="0.25">
      <c r="A109" s="92"/>
      <c r="B109" s="94"/>
      <c r="C109" s="87"/>
      <c r="D109" s="15" t="s">
        <v>379</v>
      </c>
      <c r="E109" s="90"/>
    </row>
    <row r="110" spans="1:5" hidden="1" x14ac:dyDescent="0.25">
      <c r="A110" s="92"/>
      <c r="B110" s="94"/>
      <c r="C110" s="87"/>
      <c r="D110" s="15" t="s">
        <v>380</v>
      </c>
      <c r="E110" s="90"/>
    </row>
    <row r="111" spans="1:5" hidden="1" x14ac:dyDescent="0.25">
      <c r="A111" s="92"/>
      <c r="B111" s="94"/>
      <c r="C111" s="87"/>
      <c r="D111" s="15" t="s">
        <v>381</v>
      </c>
      <c r="E111" s="90"/>
    </row>
    <row r="112" spans="1:5" hidden="1" x14ac:dyDescent="0.25">
      <c r="A112" s="92"/>
      <c r="B112" s="94"/>
      <c r="C112" s="87"/>
      <c r="D112" s="15" t="s">
        <v>382</v>
      </c>
      <c r="E112" s="90"/>
    </row>
    <row r="113" spans="1:5" hidden="1" x14ac:dyDescent="0.25">
      <c r="A113" s="92"/>
      <c r="B113" s="94"/>
      <c r="C113" s="87"/>
      <c r="D113" s="15" t="s">
        <v>383</v>
      </c>
      <c r="E113" s="90"/>
    </row>
    <row r="114" spans="1:5" hidden="1" x14ac:dyDescent="0.25">
      <c r="A114" s="92"/>
      <c r="B114" s="94"/>
      <c r="C114" s="87"/>
      <c r="D114" s="15" t="s">
        <v>97</v>
      </c>
      <c r="E114" s="90"/>
    </row>
    <row r="115" spans="1:5" hidden="1" x14ac:dyDescent="0.25">
      <c r="A115" s="92"/>
      <c r="B115" s="94"/>
      <c r="C115" s="87"/>
      <c r="D115" s="17" t="s">
        <v>384</v>
      </c>
      <c r="E115" s="90"/>
    </row>
    <row r="116" spans="1:5" hidden="1" x14ac:dyDescent="0.25">
      <c r="A116" s="92"/>
      <c r="B116" s="94"/>
      <c r="C116" s="87"/>
      <c r="D116" s="17" t="s">
        <v>385</v>
      </c>
      <c r="E116" s="90"/>
    </row>
    <row r="117" spans="1:5" hidden="1" x14ac:dyDescent="0.25">
      <c r="A117" s="92"/>
      <c r="B117" s="94"/>
      <c r="C117" s="87"/>
      <c r="D117" s="17" t="s">
        <v>386</v>
      </c>
      <c r="E117" s="90"/>
    </row>
    <row r="118" spans="1:5" ht="30" hidden="1" x14ac:dyDescent="0.25">
      <c r="A118" s="92"/>
      <c r="B118" s="94"/>
      <c r="C118" s="87"/>
      <c r="D118" s="15" t="s">
        <v>387</v>
      </c>
      <c r="E118" s="90"/>
    </row>
    <row r="119" spans="1:5" hidden="1" x14ac:dyDescent="0.25">
      <c r="A119" s="92"/>
      <c r="B119" s="94"/>
      <c r="C119" s="87"/>
      <c r="D119" s="15" t="s">
        <v>388</v>
      </c>
      <c r="E119" s="90"/>
    </row>
    <row r="120" spans="1:5" hidden="1" x14ac:dyDescent="0.25">
      <c r="A120" s="92"/>
      <c r="B120" s="94"/>
      <c r="C120" s="87"/>
      <c r="D120" s="15" t="s">
        <v>97</v>
      </c>
      <c r="E120" s="90"/>
    </row>
    <row r="121" spans="1:5" hidden="1" x14ac:dyDescent="0.25">
      <c r="A121" s="92"/>
      <c r="B121" s="94"/>
      <c r="C121" s="87"/>
      <c r="D121" s="17" t="s">
        <v>389</v>
      </c>
      <c r="E121" s="90"/>
    </row>
    <row r="122" spans="1:5" hidden="1" x14ac:dyDescent="0.25">
      <c r="A122" s="92"/>
      <c r="B122" s="94"/>
      <c r="C122" s="87"/>
      <c r="D122" s="17" t="s">
        <v>390</v>
      </c>
      <c r="E122" s="90"/>
    </row>
    <row r="123" spans="1:5" ht="17.25" hidden="1" x14ac:dyDescent="0.25">
      <c r="A123" s="92"/>
      <c r="B123" s="94"/>
      <c r="C123" s="87"/>
      <c r="D123" s="15" t="s">
        <v>391</v>
      </c>
      <c r="E123" s="90"/>
    </row>
    <row r="124" spans="1:5" ht="30" hidden="1" x14ac:dyDescent="0.25">
      <c r="A124" s="92"/>
      <c r="B124" s="94"/>
      <c r="C124" s="87"/>
      <c r="D124" s="15" t="s">
        <v>392</v>
      </c>
      <c r="E124" s="90"/>
    </row>
    <row r="125" spans="1:5" hidden="1" x14ac:dyDescent="0.25">
      <c r="A125" s="92"/>
      <c r="B125" s="94"/>
      <c r="C125" s="87"/>
      <c r="D125" s="15" t="s">
        <v>393</v>
      </c>
      <c r="E125" s="90"/>
    </row>
    <row r="126" spans="1:5" hidden="1" x14ac:dyDescent="0.25">
      <c r="A126" s="92"/>
      <c r="B126" s="94"/>
      <c r="C126" s="87"/>
      <c r="D126" s="15" t="s">
        <v>97</v>
      </c>
      <c r="E126" s="90"/>
    </row>
    <row r="127" spans="1:5" ht="30" hidden="1" x14ac:dyDescent="0.25">
      <c r="A127" s="92"/>
      <c r="B127" s="94"/>
      <c r="C127" s="87"/>
      <c r="D127" s="17" t="s">
        <v>394</v>
      </c>
      <c r="E127" s="90"/>
    </row>
    <row r="128" spans="1:5" ht="16.5" hidden="1" x14ac:dyDescent="0.25">
      <c r="A128" s="92"/>
      <c r="B128" s="94"/>
      <c r="C128" s="87"/>
      <c r="D128" s="15" t="s">
        <v>395</v>
      </c>
      <c r="E128" s="90"/>
    </row>
    <row r="129" spans="1:5" ht="29.25" hidden="1" x14ac:dyDescent="0.25">
      <c r="A129" s="92"/>
      <c r="B129" s="94"/>
      <c r="C129" s="87"/>
      <c r="D129" s="15" t="s">
        <v>396</v>
      </c>
      <c r="E129" s="90"/>
    </row>
    <row r="130" spans="1:5" hidden="1" x14ac:dyDescent="0.25">
      <c r="A130" s="92"/>
      <c r="B130" s="94"/>
      <c r="C130" s="87"/>
      <c r="D130" s="15" t="s">
        <v>397</v>
      </c>
      <c r="E130" s="90"/>
    </row>
    <row r="131" spans="1:5" hidden="1" x14ac:dyDescent="0.25">
      <c r="A131" s="92"/>
      <c r="B131" s="94"/>
      <c r="C131" s="87"/>
      <c r="D131" s="15" t="s">
        <v>97</v>
      </c>
      <c r="E131" s="90"/>
    </row>
    <row r="132" spans="1:5" ht="30" hidden="1" x14ac:dyDescent="0.25">
      <c r="A132" s="92"/>
      <c r="B132" s="94"/>
      <c r="C132" s="87"/>
      <c r="D132" s="15" t="s">
        <v>398</v>
      </c>
      <c r="E132" s="90"/>
    </row>
    <row r="133" spans="1:5" hidden="1" x14ac:dyDescent="0.25">
      <c r="A133" s="92"/>
      <c r="B133" s="94"/>
      <c r="C133" s="87"/>
      <c r="D133" s="17" t="s">
        <v>399</v>
      </c>
      <c r="E133" s="90"/>
    </row>
    <row r="134" spans="1:5" ht="30" hidden="1" x14ac:dyDescent="0.25">
      <c r="A134" s="92"/>
      <c r="B134" s="94"/>
      <c r="C134" s="87"/>
      <c r="D134" s="15" t="s">
        <v>400</v>
      </c>
      <c r="E134" s="90"/>
    </row>
    <row r="135" spans="1:5" hidden="1" x14ac:dyDescent="0.25">
      <c r="A135" s="92"/>
      <c r="B135" s="94"/>
      <c r="C135" s="87"/>
      <c r="D135" s="15" t="s">
        <v>401</v>
      </c>
      <c r="E135" s="90"/>
    </row>
    <row r="136" spans="1:5" hidden="1" x14ac:dyDescent="0.25">
      <c r="A136" s="92"/>
      <c r="B136" s="94"/>
      <c r="C136" s="87"/>
      <c r="D136" s="15" t="s">
        <v>97</v>
      </c>
      <c r="E136" s="90"/>
    </row>
    <row r="137" spans="1:5" ht="30" hidden="1" x14ac:dyDescent="0.25">
      <c r="A137" s="92"/>
      <c r="B137" s="94"/>
      <c r="C137" s="87"/>
      <c r="D137" s="15" t="s">
        <v>402</v>
      </c>
      <c r="E137" s="90"/>
    </row>
    <row r="138" spans="1:5" ht="17.25" hidden="1" x14ac:dyDescent="0.25">
      <c r="A138" s="92"/>
      <c r="B138" s="94"/>
      <c r="C138" s="87"/>
      <c r="D138" s="15" t="s">
        <v>403</v>
      </c>
      <c r="E138" s="90"/>
    </row>
    <row r="139" spans="1:5" hidden="1" x14ac:dyDescent="0.25">
      <c r="A139" s="92"/>
      <c r="B139" s="94"/>
      <c r="C139" s="87"/>
      <c r="D139" s="15" t="s">
        <v>404</v>
      </c>
      <c r="E139" s="90"/>
    </row>
    <row r="140" spans="1:5" hidden="1" x14ac:dyDescent="0.25">
      <c r="A140" s="92"/>
      <c r="B140" s="94"/>
      <c r="C140" s="87"/>
      <c r="D140" s="15" t="s">
        <v>405</v>
      </c>
      <c r="E140" s="90"/>
    </row>
    <row r="141" spans="1:5" hidden="1" x14ac:dyDescent="0.25">
      <c r="A141" s="92"/>
      <c r="B141" s="94"/>
      <c r="C141" s="87"/>
      <c r="D141" s="15" t="s">
        <v>97</v>
      </c>
      <c r="E141" s="90"/>
    </row>
    <row r="142" spans="1:5" ht="30" hidden="1" x14ac:dyDescent="0.25">
      <c r="A142" s="92"/>
      <c r="B142" s="94"/>
      <c r="C142" s="87"/>
      <c r="D142" s="15" t="s">
        <v>406</v>
      </c>
      <c r="E142" s="90"/>
    </row>
    <row r="143" spans="1:5" ht="17.25" hidden="1" x14ac:dyDescent="0.25">
      <c r="A143" s="92"/>
      <c r="B143" s="94"/>
      <c r="C143" s="87"/>
      <c r="D143" s="15" t="s">
        <v>407</v>
      </c>
      <c r="E143" s="90"/>
    </row>
    <row r="144" spans="1:5" hidden="1" x14ac:dyDescent="0.25">
      <c r="A144" s="92"/>
      <c r="B144" s="94"/>
      <c r="C144" s="87"/>
      <c r="D144" s="15" t="s">
        <v>408</v>
      </c>
      <c r="E144" s="90"/>
    </row>
    <row r="145" spans="1:5" hidden="1" x14ac:dyDescent="0.25">
      <c r="A145" s="92"/>
      <c r="B145" s="94"/>
      <c r="C145" s="87"/>
      <c r="D145" s="15" t="s">
        <v>409</v>
      </c>
      <c r="E145" s="90"/>
    </row>
    <row r="146" spans="1:5" hidden="1" x14ac:dyDescent="0.25">
      <c r="A146" s="92"/>
      <c r="B146" s="94"/>
      <c r="C146" s="87"/>
      <c r="D146" s="15" t="s">
        <v>98</v>
      </c>
      <c r="E146" s="90"/>
    </row>
    <row r="147" spans="1:5" ht="30" hidden="1" x14ac:dyDescent="0.25">
      <c r="A147" s="92"/>
      <c r="B147" s="94"/>
      <c r="C147" s="87"/>
      <c r="D147" s="15" t="s">
        <v>410</v>
      </c>
      <c r="E147" s="90"/>
    </row>
    <row r="148" spans="1:5" ht="17.25" hidden="1" x14ac:dyDescent="0.25">
      <c r="A148" s="92"/>
      <c r="B148" s="94"/>
      <c r="C148" s="87"/>
      <c r="D148" s="17" t="s">
        <v>411</v>
      </c>
      <c r="E148" s="90"/>
    </row>
    <row r="149" spans="1:5" ht="17.25" hidden="1" x14ac:dyDescent="0.25">
      <c r="A149" s="92"/>
      <c r="B149" s="94"/>
      <c r="C149" s="87"/>
      <c r="D149" s="15" t="s">
        <v>412</v>
      </c>
      <c r="E149" s="90"/>
    </row>
    <row r="150" spans="1:5" hidden="1" x14ac:dyDescent="0.25">
      <c r="A150" s="92"/>
      <c r="B150" s="94"/>
      <c r="C150" s="87"/>
      <c r="D150" s="15" t="s">
        <v>413</v>
      </c>
      <c r="E150" s="90"/>
    </row>
    <row r="151" spans="1:5" hidden="1" x14ac:dyDescent="0.25">
      <c r="A151" s="92"/>
      <c r="B151" s="94"/>
      <c r="C151" s="87"/>
      <c r="D151" s="15" t="s">
        <v>414</v>
      </c>
      <c r="E151" s="90"/>
    </row>
    <row r="152" spans="1:5" hidden="1" x14ac:dyDescent="0.25">
      <c r="A152" s="92"/>
      <c r="B152" s="94"/>
      <c r="C152" s="87"/>
      <c r="D152" s="15" t="s">
        <v>97</v>
      </c>
      <c r="E152" s="90"/>
    </row>
    <row r="153" spans="1:5" ht="30" hidden="1" x14ac:dyDescent="0.25">
      <c r="A153" s="92"/>
      <c r="B153" s="94"/>
      <c r="C153" s="87"/>
      <c r="D153" s="15" t="s">
        <v>415</v>
      </c>
      <c r="E153" s="90"/>
    </row>
    <row r="154" spans="1:5" hidden="1" x14ac:dyDescent="0.25">
      <c r="A154" s="92"/>
      <c r="B154" s="94"/>
      <c r="C154" s="87"/>
      <c r="D154" s="15" t="s">
        <v>416</v>
      </c>
      <c r="E154" s="90"/>
    </row>
    <row r="155" spans="1:5" ht="29.25" hidden="1" x14ac:dyDescent="0.25">
      <c r="A155" s="92"/>
      <c r="B155" s="94"/>
      <c r="C155" s="87"/>
      <c r="D155" s="15" t="s">
        <v>417</v>
      </c>
      <c r="E155" s="90"/>
    </row>
    <row r="156" spans="1:5" hidden="1" x14ac:dyDescent="0.25">
      <c r="A156" s="92"/>
      <c r="B156" s="94"/>
      <c r="C156" s="87"/>
      <c r="D156" s="15" t="s">
        <v>418</v>
      </c>
      <c r="E156" s="90"/>
    </row>
    <row r="157" spans="1:5" ht="30" hidden="1" x14ac:dyDescent="0.25">
      <c r="A157" s="92"/>
      <c r="B157" s="94"/>
      <c r="C157" s="87"/>
      <c r="D157" s="15" t="s">
        <v>419</v>
      </c>
      <c r="E157" s="90"/>
    </row>
    <row r="158" spans="1:5" hidden="1" x14ac:dyDescent="0.25">
      <c r="A158" s="92"/>
      <c r="B158" s="94"/>
      <c r="C158" s="87"/>
      <c r="D158" s="15" t="s">
        <v>420</v>
      </c>
      <c r="E158" s="90"/>
    </row>
    <row r="159" spans="1:5" ht="29.25" hidden="1" x14ac:dyDescent="0.25">
      <c r="A159" s="92"/>
      <c r="B159" s="94"/>
      <c r="C159" s="87"/>
      <c r="D159" s="15" t="s">
        <v>421</v>
      </c>
      <c r="E159" s="90"/>
    </row>
    <row r="160" spans="1:5" hidden="1" x14ac:dyDescent="0.25">
      <c r="A160" s="92"/>
      <c r="B160" s="94"/>
      <c r="C160" s="87"/>
      <c r="D160" s="15" t="s">
        <v>418</v>
      </c>
      <c r="E160" s="90"/>
    </row>
    <row r="161" spans="1:5" ht="30" hidden="1" x14ac:dyDescent="0.25">
      <c r="A161" s="92"/>
      <c r="B161" s="94"/>
      <c r="C161" s="87"/>
      <c r="D161" s="15" t="s">
        <v>422</v>
      </c>
      <c r="E161" s="90"/>
    </row>
    <row r="162" spans="1:5" hidden="1" x14ac:dyDescent="0.25">
      <c r="A162" s="92"/>
      <c r="B162" s="94"/>
      <c r="C162" s="87"/>
      <c r="D162" s="15" t="s">
        <v>423</v>
      </c>
      <c r="E162" s="90"/>
    </row>
    <row r="163" spans="1:5" ht="29.25" hidden="1" x14ac:dyDescent="0.25">
      <c r="A163" s="92"/>
      <c r="B163" s="94"/>
      <c r="C163" s="87"/>
      <c r="D163" s="15" t="s">
        <v>424</v>
      </c>
      <c r="E163" s="90"/>
    </row>
    <row r="164" spans="1:5" hidden="1" x14ac:dyDescent="0.25">
      <c r="A164" s="92"/>
      <c r="B164" s="94"/>
      <c r="C164" s="87"/>
      <c r="D164" s="15" t="s">
        <v>418</v>
      </c>
      <c r="E164" s="90"/>
    </row>
    <row r="165" spans="1:5" ht="30" hidden="1" x14ac:dyDescent="0.25">
      <c r="A165" s="92"/>
      <c r="B165" s="94"/>
      <c r="C165" s="87"/>
      <c r="D165" s="15" t="s">
        <v>425</v>
      </c>
      <c r="E165" s="90"/>
    </row>
    <row r="166" spans="1:5" ht="30" hidden="1" x14ac:dyDescent="0.25">
      <c r="A166" s="92"/>
      <c r="B166" s="94"/>
      <c r="C166" s="87"/>
      <c r="D166" s="15" t="s">
        <v>99</v>
      </c>
      <c r="E166" s="90"/>
    </row>
    <row r="167" spans="1:5" ht="49.5" hidden="1" x14ac:dyDescent="0.25">
      <c r="A167" s="92"/>
      <c r="B167" s="94"/>
      <c r="C167" s="87"/>
      <c r="D167" s="15" t="s">
        <v>426</v>
      </c>
      <c r="E167" s="90"/>
    </row>
    <row r="168" spans="1:5" ht="30" hidden="1" x14ac:dyDescent="0.25">
      <c r="A168" s="92"/>
      <c r="B168" s="94"/>
      <c r="C168" s="87"/>
      <c r="D168" s="15" t="s">
        <v>100</v>
      </c>
      <c r="E168" s="90"/>
    </row>
    <row r="169" spans="1:5" ht="30" hidden="1" x14ac:dyDescent="0.25">
      <c r="A169" s="92"/>
      <c r="B169" s="94"/>
      <c r="C169" s="87"/>
      <c r="D169" s="15" t="s">
        <v>101</v>
      </c>
      <c r="E169" s="90"/>
    </row>
    <row r="170" spans="1:5" ht="60" hidden="1" x14ac:dyDescent="0.25">
      <c r="A170" s="92"/>
      <c r="B170" s="94"/>
      <c r="C170" s="87"/>
      <c r="D170" s="15" t="s">
        <v>427</v>
      </c>
      <c r="E170" s="90"/>
    </row>
    <row r="171" spans="1:5" ht="60" hidden="1" x14ac:dyDescent="0.25">
      <c r="A171" s="92"/>
      <c r="B171" s="94"/>
      <c r="C171" s="87"/>
      <c r="D171" s="15" t="s">
        <v>428</v>
      </c>
      <c r="E171" s="90"/>
    </row>
    <row r="172" spans="1:5" ht="30" hidden="1" x14ac:dyDescent="0.25">
      <c r="A172" s="92"/>
      <c r="B172" s="94"/>
      <c r="C172" s="87"/>
      <c r="D172" s="15" t="s">
        <v>429</v>
      </c>
      <c r="E172" s="90"/>
    </row>
    <row r="173" spans="1:5" ht="30" hidden="1" x14ac:dyDescent="0.25">
      <c r="A173" s="92"/>
      <c r="B173" s="94"/>
      <c r="C173" s="87"/>
      <c r="D173" s="15" t="s">
        <v>430</v>
      </c>
      <c r="E173" s="90"/>
    </row>
    <row r="174" spans="1:5" hidden="1" x14ac:dyDescent="0.25">
      <c r="A174" s="92"/>
      <c r="B174" s="94"/>
      <c r="C174" s="87"/>
      <c r="D174" s="15" t="s">
        <v>102</v>
      </c>
      <c r="E174" s="90"/>
    </row>
    <row r="175" spans="1:5" hidden="1" x14ac:dyDescent="0.25">
      <c r="A175" s="92"/>
      <c r="B175" s="94"/>
      <c r="C175" s="87"/>
      <c r="D175" s="15" t="s">
        <v>431</v>
      </c>
      <c r="E175" s="90"/>
    </row>
    <row r="176" spans="1:5" ht="45" hidden="1" x14ac:dyDescent="0.25">
      <c r="A176" s="92"/>
      <c r="B176" s="94"/>
      <c r="C176" s="87"/>
      <c r="D176" s="15" t="s">
        <v>103</v>
      </c>
      <c r="E176" s="90"/>
    </row>
    <row r="177" spans="1:6" ht="30" hidden="1" x14ac:dyDescent="0.25">
      <c r="A177" s="92"/>
      <c r="B177" s="94"/>
      <c r="C177" s="87"/>
      <c r="D177" s="15" t="s">
        <v>432</v>
      </c>
      <c r="E177" s="90"/>
    </row>
    <row r="178" spans="1:6" hidden="1" x14ac:dyDescent="0.25">
      <c r="A178" s="92"/>
      <c r="B178" s="94"/>
      <c r="C178" s="87"/>
      <c r="D178" s="15" t="s">
        <v>433</v>
      </c>
      <c r="E178" s="90"/>
    </row>
    <row r="179" spans="1:6" hidden="1" x14ac:dyDescent="0.25">
      <c r="A179" s="92"/>
      <c r="B179" s="94"/>
      <c r="C179" s="87"/>
      <c r="D179" s="15" t="s">
        <v>434</v>
      </c>
      <c r="E179" s="90"/>
    </row>
    <row r="180" spans="1:6" ht="30" hidden="1" x14ac:dyDescent="0.25">
      <c r="A180" s="92"/>
      <c r="B180" s="94"/>
      <c r="C180" s="87"/>
      <c r="D180" s="15" t="s">
        <v>435</v>
      </c>
      <c r="E180" s="90"/>
    </row>
    <row r="181" spans="1:6" hidden="1" x14ac:dyDescent="0.25">
      <c r="A181" s="92"/>
      <c r="B181" s="94"/>
      <c r="C181" s="87"/>
      <c r="D181" s="15" t="s">
        <v>104</v>
      </c>
      <c r="E181" s="90"/>
    </row>
    <row r="182" spans="1:6" ht="45" hidden="1" x14ac:dyDescent="0.25">
      <c r="A182" s="92"/>
      <c r="B182" s="94"/>
      <c r="C182" s="87"/>
      <c r="D182" s="15" t="s">
        <v>105</v>
      </c>
      <c r="E182" s="90"/>
    </row>
    <row r="183" spans="1:6" ht="75" hidden="1" x14ac:dyDescent="0.25">
      <c r="A183" s="92"/>
      <c r="B183" s="94"/>
      <c r="C183" s="87"/>
      <c r="D183" s="15" t="s">
        <v>106</v>
      </c>
      <c r="E183" s="90"/>
    </row>
    <row r="184" spans="1:6" ht="45" hidden="1" x14ac:dyDescent="0.25">
      <c r="A184" s="92"/>
      <c r="B184" s="94"/>
      <c r="C184" s="87"/>
      <c r="D184" s="15" t="s">
        <v>436</v>
      </c>
      <c r="E184" s="90"/>
    </row>
    <row r="185" spans="1:6" ht="30.75" hidden="1" thickBot="1" x14ac:dyDescent="0.3">
      <c r="A185" s="77"/>
      <c r="B185" s="95"/>
      <c r="C185" s="88"/>
      <c r="D185" s="16" t="s">
        <v>107</v>
      </c>
      <c r="E185" s="91"/>
    </row>
    <row r="186" spans="1:6" x14ac:dyDescent="0.25">
      <c r="A186" s="76">
        <v>9</v>
      </c>
      <c r="B186" s="93" t="s">
        <v>19</v>
      </c>
      <c r="C186" s="86" t="s">
        <v>108</v>
      </c>
      <c r="D186" s="18" t="s">
        <v>109</v>
      </c>
      <c r="E186" s="38"/>
    </row>
    <row r="187" spans="1:6" ht="28.5" x14ac:dyDescent="0.25">
      <c r="A187" s="92"/>
      <c r="B187" s="94"/>
      <c r="C187" s="87"/>
      <c r="D187" s="15" t="s">
        <v>437</v>
      </c>
      <c r="E187" s="39" t="s">
        <v>649</v>
      </c>
    </row>
    <row r="188" spans="1:6" ht="28.5" x14ac:dyDescent="0.25">
      <c r="A188" s="92"/>
      <c r="B188" s="94"/>
      <c r="C188" s="87"/>
      <c r="D188" s="19" t="s">
        <v>438</v>
      </c>
      <c r="E188" s="40" t="s">
        <v>650</v>
      </c>
    </row>
    <row r="189" spans="1:6" ht="28.5" x14ac:dyDescent="0.25">
      <c r="A189" s="92"/>
      <c r="B189" s="94"/>
      <c r="C189" s="87"/>
      <c r="D189" s="19" t="s">
        <v>439</v>
      </c>
      <c r="E189" s="40" t="s">
        <v>651</v>
      </c>
    </row>
    <row r="190" spans="1:6" ht="28.5" x14ac:dyDescent="0.25">
      <c r="A190" s="92"/>
      <c r="B190" s="94"/>
      <c r="C190" s="87"/>
      <c r="D190" s="19" t="s">
        <v>440</v>
      </c>
      <c r="E190" s="40" t="s">
        <v>652</v>
      </c>
    </row>
    <row r="191" spans="1:6" x14ac:dyDescent="0.25">
      <c r="A191" s="92"/>
      <c r="B191" s="94"/>
      <c r="C191" s="87"/>
      <c r="D191" s="19" t="s">
        <v>441</v>
      </c>
      <c r="E191" s="40" t="s">
        <v>653</v>
      </c>
    </row>
    <row r="192" spans="1:6" ht="45" x14ac:dyDescent="0.25">
      <c r="A192" s="92"/>
      <c r="B192" s="94"/>
      <c r="C192" s="87"/>
      <c r="D192" s="19" t="s">
        <v>110</v>
      </c>
      <c r="E192" s="19" t="s">
        <v>110</v>
      </c>
      <c r="F192" s="50"/>
    </row>
    <row r="193" spans="1:6" ht="165" x14ac:dyDescent="0.25">
      <c r="A193" s="92"/>
      <c r="B193" s="94"/>
      <c r="C193" s="87"/>
      <c r="D193" s="19" t="s">
        <v>111</v>
      </c>
      <c r="E193" s="19" t="s">
        <v>654</v>
      </c>
      <c r="F193" s="50"/>
    </row>
    <row r="194" spans="1:6" ht="60" x14ac:dyDescent="0.25">
      <c r="A194" s="92"/>
      <c r="B194" s="94"/>
      <c r="C194" s="87"/>
      <c r="D194" s="19" t="s">
        <v>112</v>
      </c>
      <c r="E194" s="19" t="s">
        <v>112</v>
      </c>
      <c r="F194" s="50"/>
    </row>
    <row r="195" spans="1:6" ht="45" x14ac:dyDescent="0.25">
      <c r="A195" s="92"/>
      <c r="B195" s="94"/>
      <c r="C195" s="87"/>
      <c r="D195" s="19" t="s">
        <v>113</v>
      </c>
      <c r="E195" s="19" t="s">
        <v>113</v>
      </c>
      <c r="F195" s="50"/>
    </row>
    <row r="196" spans="1:6" x14ac:dyDescent="0.25">
      <c r="A196" s="92"/>
      <c r="B196" s="94"/>
      <c r="C196" s="87"/>
      <c r="D196" s="20" t="s">
        <v>442</v>
      </c>
      <c r="E196" s="40"/>
    </row>
    <row r="197" spans="1:6" ht="51" x14ac:dyDescent="0.25">
      <c r="A197" s="92"/>
      <c r="B197" s="94"/>
      <c r="C197" s="87"/>
      <c r="D197" s="15" t="s">
        <v>443</v>
      </c>
      <c r="E197" s="15" t="s">
        <v>655</v>
      </c>
    </row>
    <row r="198" spans="1:6" ht="33" x14ac:dyDescent="0.25">
      <c r="A198" s="92"/>
      <c r="B198" s="94"/>
      <c r="C198" s="87"/>
      <c r="D198" s="15" t="s">
        <v>444</v>
      </c>
      <c r="E198" s="15" t="s">
        <v>656</v>
      </c>
    </row>
    <row r="199" spans="1:6" ht="30" x14ac:dyDescent="0.25">
      <c r="A199" s="92"/>
      <c r="B199" s="94"/>
      <c r="C199" s="87"/>
      <c r="D199" s="19" t="s">
        <v>445</v>
      </c>
      <c r="E199" s="15" t="s">
        <v>657</v>
      </c>
    </row>
    <row r="200" spans="1:6" ht="33" x14ac:dyDescent="0.25">
      <c r="A200" s="92"/>
      <c r="B200" s="94"/>
      <c r="C200" s="87"/>
      <c r="D200" s="19" t="s">
        <v>446</v>
      </c>
      <c r="E200" s="19" t="s">
        <v>658</v>
      </c>
    </row>
    <row r="201" spans="1:6" x14ac:dyDescent="0.25">
      <c r="A201" s="92"/>
      <c r="B201" s="94"/>
      <c r="C201" s="87"/>
      <c r="D201" s="21" t="s">
        <v>447</v>
      </c>
      <c r="E201" s="15" t="s">
        <v>659</v>
      </c>
    </row>
    <row r="202" spans="1:6" ht="45" x14ac:dyDescent="0.25">
      <c r="A202" s="92"/>
      <c r="B202" s="94"/>
      <c r="C202" s="87"/>
      <c r="D202" s="19" t="s">
        <v>114</v>
      </c>
      <c r="E202" s="41" t="s">
        <v>660</v>
      </c>
    </row>
    <row r="203" spans="1:6" ht="45" x14ac:dyDescent="0.25">
      <c r="A203" s="92"/>
      <c r="B203" s="94"/>
      <c r="C203" s="87"/>
      <c r="D203" s="19" t="s">
        <v>115</v>
      </c>
      <c r="E203" s="41" t="s">
        <v>661</v>
      </c>
    </row>
    <row r="204" spans="1:6" ht="60" x14ac:dyDescent="0.25">
      <c r="A204" s="92"/>
      <c r="B204" s="94"/>
      <c r="C204" s="87"/>
      <c r="D204" s="15" t="s">
        <v>116</v>
      </c>
      <c r="E204" s="42" t="s">
        <v>662</v>
      </c>
    </row>
    <row r="205" spans="1:6" ht="45" x14ac:dyDescent="0.25">
      <c r="A205" s="92"/>
      <c r="B205" s="94"/>
      <c r="C205" s="87"/>
      <c r="D205" s="15" t="s">
        <v>117</v>
      </c>
      <c r="E205" s="15" t="s">
        <v>663</v>
      </c>
    </row>
    <row r="206" spans="1:6" ht="45" x14ac:dyDescent="0.25">
      <c r="A206" s="92"/>
      <c r="B206" s="94"/>
      <c r="C206" s="87"/>
      <c r="D206" s="19" t="s">
        <v>448</v>
      </c>
      <c r="E206" s="15" t="s">
        <v>664</v>
      </c>
    </row>
    <row r="207" spans="1:6" ht="30" x14ac:dyDescent="0.25">
      <c r="A207" s="92"/>
      <c r="B207" s="94"/>
      <c r="C207" s="87"/>
      <c r="D207" s="19" t="s">
        <v>449</v>
      </c>
      <c r="E207" s="15" t="s">
        <v>665</v>
      </c>
    </row>
    <row r="208" spans="1:6" ht="60" x14ac:dyDescent="0.25">
      <c r="A208" s="92"/>
      <c r="B208" s="94"/>
      <c r="C208" s="87"/>
      <c r="D208" s="19" t="s">
        <v>450</v>
      </c>
      <c r="E208" s="19" t="s">
        <v>666</v>
      </c>
    </row>
    <row r="209" spans="1:5" ht="60" x14ac:dyDescent="0.25">
      <c r="A209" s="92"/>
      <c r="B209" s="94"/>
      <c r="C209" s="87"/>
      <c r="D209" s="15" t="s">
        <v>118</v>
      </c>
      <c r="E209" s="15" t="s">
        <v>667</v>
      </c>
    </row>
    <row r="210" spans="1:5" ht="33" x14ac:dyDescent="0.25">
      <c r="A210" s="92"/>
      <c r="B210" s="94"/>
      <c r="C210" s="87"/>
      <c r="D210" s="19" t="s">
        <v>451</v>
      </c>
      <c r="E210" s="15" t="s">
        <v>726</v>
      </c>
    </row>
    <row r="211" spans="1:5" ht="30" x14ac:dyDescent="0.25">
      <c r="A211" s="92"/>
      <c r="B211" s="94"/>
      <c r="C211" s="87"/>
      <c r="D211" s="19" t="s">
        <v>452</v>
      </c>
      <c r="E211" s="15" t="s">
        <v>668</v>
      </c>
    </row>
    <row r="212" spans="1:5" ht="30" x14ac:dyDescent="0.25">
      <c r="A212" s="92"/>
      <c r="B212" s="94"/>
      <c r="C212" s="87"/>
      <c r="D212" s="43" t="s">
        <v>616</v>
      </c>
      <c r="E212" s="43" t="s">
        <v>669</v>
      </c>
    </row>
    <row r="213" spans="1:5" ht="60" x14ac:dyDescent="0.25">
      <c r="A213" s="92"/>
      <c r="B213" s="94"/>
      <c r="C213" s="87"/>
      <c r="D213" s="19" t="s">
        <v>453</v>
      </c>
      <c r="E213" s="15" t="s">
        <v>670</v>
      </c>
    </row>
    <row r="214" spans="1:5" ht="30" x14ac:dyDescent="0.25">
      <c r="A214" s="92"/>
      <c r="B214" s="94"/>
      <c r="C214" s="87"/>
      <c r="D214" s="43" t="s">
        <v>617</v>
      </c>
      <c r="E214" s="43" t="s">
        <v>671</v>
      </c>
    </row>
    <row r="215" spans="1:5" ht="45" x14ac:dyDescent="0.25">
      <c r="A215" s="92"/>
      <c r="B215" s="94"/>
      <c r="C215" s="87"/>
      <c r="D215" s="15" t="s">
        <v>454</v>
      </c>
      <c r="E215" s="15" t="s">
        <v>672</v>
      </c>
    </row>
    <row r="216" spans="1:5" ht="45" x14ac:dyDescent="0.25">
      <c r="A216" s="92"/>
      <c r="B216" s="94"/>
      <c r="C216" s="87"/>
      <c r="D216" s="19" t="s">
        <v>119</v>
      </c>
      <c r="E216" s="19" t="s">
        <v>673</v>
      </c>
    </row>
    <row r="217" spans="1:5" ht="30" x14ac:dyDescent="0.25">
      <c r="A217" s="92"/>
      <c r="B217" s="94"/>
      <c r="C217" s="87"/>
      <c r="D217" s="19" t="s">
        <v>120</v>
      </c>
      <c r="E217" s="41" t="s">
        <v>674</v>
      </c>
    </row>
    <row r="218" spans="1:5" ht="30" x14ac:dyDescent="0.25">
      <c r="A218" s="92"/>
      <c r="B218" s="94"/>
      <c r="C218" s="87"/>
      <c r="D218" s="19" t="s">
        <v>121</v>
      </c>
      <c r="E218" s="41" t="s">
        <v>675</v>
      </c>
    </row>
    <row r="219" spans="1:5" ht="45" x14ac:dyDescent="0.25">
      <c r="A219" s="92"/>
      <c r="B219" s="94"/>
      <c r="C219" s="87"/>
      <c r="D219" s="15" t="s">
        <v>122</v>
      </c>
      <c r="E219" s="42" t="s">
        <v>676</v>
      </c>
    </row>
    <row r="220" spans="1:5" x14ac:dyDescent="0.25">
      <c r="A220" s="92"/>
      <c r="B220" s="94"/>
      <c r="C220" s="87"/>
      <c r="D220" s="17" t="s">
        <v>123</v>
      </c>
      <c r="E220" s="40"/>
    </row>
    <row r="221" spans="1:5" ht="30" x14ac:dyDescent="0.25">
      <c r="A221" s="92"/>
      <c r="B221" s="94"/>
      <c r="C221" s="87"/>
      <c r="D221" s="15" t="s">
        <v>455</v>
      </c>
      <c r="E221" s="15" t="s">
        <v>677</v>
      </c>
    </row>
    <row r="222" spans="1:5" ht="30" x14ac:dyDescent="0.25">
      <c r="A222" s="92"/>
      <c r="B222" s="94"/>
      <c r="C222" s="87"/>
      <c r="D222" s="15" t="s">
        <v>124</v>
      </c>
      <c r="E222" s="15" t="s">
        <v>678</v>
      </c>
    </row>
    <row r="223" spans="1:5" ht="30" x14ac:dyDescent="0.25">
      <c r="A223" s="92"/>
      <c r="B223" s="94"/>
      <c r="C223" s="87"/>
      <c r="D223" s="15" t="s">
        <v>456</v>
      </c>
      <c r="E223" s="15" t="s">
        <v>679</v>
      </c>
    </row>
    <row r="224" spans="1:5" ht="30" x14ac:dyDescent="0.25">
      <c r="A224" s="92"/>
      <c r="B224" s="94"/>
      <c r="C224" s="87"/>
      <c r="D224" s="15" t="s">
        <v>125</v>
      </c>
      <c r="E224" s="15" t="s">
        <v>680</v>
      </c>
    </row>
    <row r="225" spans="1:5" x14ac:dyDescent="0.25">
      <c r="A225" s="92"/>
      <c r="B225" s="94"/>
      <c r="C225" s="87"/>
      <c r="D225" s="17" t="s">
        <v>126</v>
      </c>
      <c r="E225" s="40"/>
    </row>
    <row r="226" spans="1:5" ht="75" x14ac:dyDescent="0.25">
      <c r="A226" s="92"/>
      <c r="B226" s="94"/>
      <c r="C226" s="87"/>
      <c r="D226" s="15" t="s">
        <v>457</v>
      </c>
      <c r="E226" s="15" t="s">
        <v>681</v>
      </c>
    </row>
    <row r="227" spans="1:5" ht="45" x14ac:dyDescent="0.25">
      <c r="A227" s="92"/>
      <c r="B227" s="94"/>
      <c r="C227" s="87"/>
      <c r="D227" s="15" t="s">
        <v>458</v>
      </c>
      <c r="E227" s="15" t="s">
        <v>682</v>
      </c>
    </row>
    <row r="228" spans="1:5" ht="45" x14ac:dyDescent="0.25">
      <c r="A228" s="92"/>
      <c r="B228" s="94"/>
      <c r="C228" s="87"/>
      <c r="D228" s="15" t="s">
        <v>127</v>
      </c>
      <c r="E228" s="15" t="s">
        <v>683</v>
      </c>
    </row>
    <row r="229" spans="1:5" ht="30" x14ac:dyDescent="0.25">
      <c r="A229" s="92"/>
      <c r="B229" s="94"/>
      <c r="C229" s="87"/>
      <c r="D229" s="15" t="s">
        <v>459</v>
      </c>
      <c r="E229" s="15" t="s">
        <v>684</v>
      </c>
    </row>
    <row r="230" spans="1:5" ht="75" x14ac:dyDescent="0.25">
      <c r="A230" s="92"/>
      <c r="B230" s="94"/>
      <c r="C230" s="87"/>
      <c r="D230" s="15" t="s">
        <v>460</v>
      </c>
      <c r="E230" s="15" t="s">
        <v>685</v>
      </c>
    </row>
    <row r="231" spans="1:5" ht="45" x14ac:dyDescent="0.25">
      <c r="A231" s="92"/>
      <c r="B231" s="94"/>
      <c r="C231" s="87"/>
      <c r="D231" s="15" t="s">
        <v>461</v>
      </c>
      <c r="E231" s="15" t="s">
        <v>686</v>
      </c>
    </row>
    <row r="232" spans="1:5" ht="30" x14ac:dyDescent="0.25">
      <c r="A232" s="92"/>
      <c r="B232" s="94"/>
      <c r="C232" s="87"/>
      <c r="D232" s="15" t="s">
        <v>128</v>
      </c>
      <c r="E232" s="15" t="s">
        <v>687</v>
      </c>
    </row>
    <row r="233" spans="1:5" ht="90" x14ac:dyDescent="0.25">
      <c r="A233" s="92"/>
      <c r="B233" s="94"/>
      <c r="C233" s="87"/>
      <c r="D233" s="15" t="s">
        <v>462</v>
      </c>
      <c r="E233" s="15" t="s">
        <v>688</v>
      </c>
    </row>
    <row r="234" spans="1:5" ht="60" x14ac:dyDescent="0.25">
      <c r="A234" s="92"/>
      <c r="B234" s="94"/>
      <c r="C234" s="87"/>
      <c r="D234" s="15" t="s">
        <v>129</v>
      </c>
      <c r="E234" s="15" t="s">
        <v>689</v>
      </c>
    </row>
    <row r="235" spans="1:5" ht="60" x14ac:dyDescent="0.25">
      <c r="A235" s="92"/>
      <c r="B235" s="94"/>
      <c r="C235" s="87"/>
      <c r="D235" s="15" t="s">
        <v>130</v>
      </c>
      <c r="E235" s="15" t="s">
        <v>690</v>
      </c>
    </row>
    <row r="236" spans="1:5" ht="90" x14ac:dyDescent="0.25">
      <c r="A236" s="92"/>
      <c r="B236" s="94"/>
      <c r="C236" s="87"/>
      <c r="D236" s="15" t="s">
        <v>131</v>
      </c>
      <c r="E236" s="15" t="s">
        <v>691</v>
      </c>
    </row>
    <row r="237" spans="1:5" ht="30" x14ac:dyDescent="0.25">
      <c r="A237" s="92"/>
      <c r="B237" s="94"/>
      <c r="C237" s="87"/>
      <c r="D237" s="15" t="s">
        <v>132</v>
      </c>
      <c r="E237" s="15" t="s">
        <v>692</v>
      </c>
    </row>
    <row r="238" spans="1:5" ht="30" x14ac:dyDescent="0.25">
      <c r="A238" s="92"/>
      <c r="B238" s="94"/>
      <c r="C238" s="87"/>
      <c r="D238" s="15" t="s">
        <v>133</v>
      </c>
      <c r="E238" s="15" t="s">
        <v>693</v>
      </c>
    </row>
    <row r="239" spans="1:5" x14ac:dyDescent="0.25">
      <c r="A239" s="92"/>
      <c r="B239" s="94"/>
      <c r="C239" s="87"/>
      <c r="D239" s="15" t="s">
        <v>134</v>
      </c>
      <c r="E239" s="15" t="s">
        <v>694</v>
      </c>
    </row>
    <row r="240" spans="1:5" ht="60" x14ac:dyDescent="0.25">
      <c r="A240" s="92"/>
      <c r="B240" s="94"/>
      <c r="C240" s="87"/>
      <c r="D240" s="15" t="s">
        <v>135</v>
      </c>
      <c r="E240" s="15" t="s">
        <v>695</v>
      </c>
    </row>
    <row r="241" spans="1:5" ht="29.25" x14ac:dyDescent="0.25">
      <c r="A241" s="92"/>
      <c r="B241" s="94"/>
      <c r="C241" s="87"/>
      <c r="D241" s="17" t="s">
        <v>463</v>
      </c>
      <c r="E241" s="40"/>
    </row>
    <row r="242" spans="1:5" ht="75" x14ac:dyDescent="0.25">
      <c r="A242" s="92"/>
      <c r="B242" s="94"/>
      <c r="C242" s="87"/>
      <c r="D242" s="15" t="s">
        <v>136</v>
      </c>
      <c r="E242" s="15" t="s">
        <v>696</v>
      </c>
    </row>
    <row r="243" spans="1:5" x14ac:dyDescent="0.25">
      <c r="A243" s="92"/>
      <c r="B243" s="94"/>
      <c r="C243" s="87"/>
      <c r="D243" s="15" t="s">
        <v>137</v>
      </c>
      <c r="E243" s="15" t="s">
        <v>697</v>
      </c>
    </row>
    <row r="244" spans="1:5" ht="30" x14ac:dyDescent="0.25">
      <c r="A244" s="92"/>
      <c r="B244" s="94"/>
      <c r="C244" s="87"/>
      <c r="D244" s="15" t="s">
        <v>464</v>
      </c>
      <c r="E244" s="15" t="s">
        <v>698</v>
      </c>
    </row>
    <row r="245" spans="1:5" ht="18" x14ac:dyDescent="0.25">
      <c r="A245" s="92"/>
      <c r="B245" s="94"/>
      <c r="C245" s="87"/>
      <c r="D245" s="15" t="s">
        <v>465</v>
      </c>
      <c r="E245" s="15" t="s">
        <v>699</v>
      </c>
    </row>
    <row r="246" spans="1:5" ht="30" x14ac:dyDescent="0.25">
      <c r="A246" s="92"/>
      <c r="B246" s="94"/>
      <c r="C246" s="87"/>
      <c r="D246" s="15" t="s">
        <v>466</v>
      </c>
      <c r="E246" s="15" t="s">
        <v>700</v>
      </c>
    </row>
    <row r="247" spans="1:5" ht="45" x14ac:dyDescent="0.25">
      <c r="A247" s="92"/>
      <c r="B247" s="94"/>
      <c r="C247" s="87"/>
      <c r="D247" s="15" t="s">
        <v>467</v>
      </c>
      <c r="E247" s="15" t="s">
        <v>701</v>
      </c>
    </row>
    <row r="248" spans="1:5" ht="45" x14ac:dyDescent="0.25">
      <c r="A248" s="92"/>
      <c r="B248" s="94"/>
      <c r="C248" s="87"/>
      <c r="D248" s="15" t="s">
        <v>468</v>
      </c>
      <c r="E248" s="15" t="s">
        <v>702</v>
      </c>
    </row>
    <row r="249" spans="1:5" ht="30" x14ac:dyDescent="0.25">
      <c r="A249" s="92"/>
      <c r="B249" s="94"/>
      <c r="C249" s="87"/>
      <c r="D249" s="15" t="s">
        <v>138</v>
      </c>
      <c r="E249" s="15" t="s">
        <v>703</v>
      </c>
    </row>
    <row r="250" spans="1:5" ht="60" x14ac:dyDescent="0.25">
      <c r="A250" s="92"/>
      <c r="B250" s="94"/>
      <c r="C250" s="87"/>
      <c r="D250" s="43" t="s">
        <v>704</v>
      </c>
      <c r="E250" s="43" t="s">
        <v>705</v>
      </c>
    </row>
    <row r="251" spans="1:5" x14ac:dyDescent="0.25">
      <c r="A251" s="92"/>
      <c r="B251" s="94"/>
      <c r="C251" s="87"/>
      <c r="D251" s="15" t="s">
        <v>139</v>
      </c>
      <c r="E251" s="15" t="s">
        <v>706</v>
      </c>
    </row>
    <row r="252" spans="1:5" ht="30" x14ac:dyDescent="0.25">
      <c r="A252" s="92"/>
      <c r="B252" s="94"/>
      <c r="C252" s="87"/>
      <c r="D252" s="15" t="s">
        <v>140</v>
      </c>
      <c r="E252" s="15" t="s">
        <v>707</v>
      </c>
    </row>
    <row r="253" spans="1:5" ht="45" x14ac:dyDescent="0.25">
      <c r="A253" s="92"/>
      <c r="B253" s="94"/>
      <c r="C253" s="87"/>
      <c r="D253" s="15" t="s">
        <v>469</v>
      </c>
      <c r="E253" s="15" t="s">
        <v>708</v>
      </c>
    </row>
    <row r="254" spans="1:5" ht="60" x14ac:dyDescent="0.25">
      <c r="A254" s="92"/>
      <c r="B254" s="94"/>
      <c r="C254" s="87"/>
      <c r="D254" s="15" t="s">
        <v>470</v>
      </c>
      <c r="E254" s="15" t="s">
        <v>709</v>
      </c>
    </row>
    <row r="255" spans="1:5" ht="42.75" x14ac:dyDescent="0.25">
      <c r="A255" s="92"/>
      <c r="B255" s="94"/>
      <c r="C255" s="87"/>
      <c r="D255" s="17" t="s">
        <v>141</v>
      </c>
      <c r="E255" s="40"/>
    </row>
    <row r="256" spans="1:5" ht="45" x14ac:dyDescent="0.25">
      <c r="A256" s="92"/>
      <c r="B256" s="94"/>
      <c r="C256" s="87"/>
      <c r="D256" s="15" t="s">
        <v>142</v>
      </c>
      <c r="E256" s="15" t="s">
        <v>710</v>
      </c>
    </row>
    <row r="257" spans="1:5" ht="90" x14ac:dyDescent="0.25">
      <c r="A257" s="92"/>
      <c r="B257" s="94"/>
      <c r="C257" s="87"/>
      <c r="D257" s="15" t="s">
        <v>143</v>
      </c>
      <c r="E257" s="15" t="s">
        <v>711</v>
      </c>
    </row>
    <row r="258" spans="1:5" ht="30" x14ac:dyDescent="0.25">
      <c r="A258" s="92"/>
      <c r="B258" s="94"/>
      <c r="C258" s="87"/>
      <c r="D258" s="15" t="s">
        <v>144</v>
      </c>
      <c r="E258" s="15" t="s">
        <v>712</v>
      </c>
    </row>
    <row r="259" spans="1:5" ht="30" x14ac:dyDescent="0.25">
      <c r="A259" s="92"/>
      <c r="B259" s="94"/>
      <c r="C259" s="87"/>
      <c r="D259" s="22" t="s">
        <v>727</v>
      </c>
      <c r="E259" s="15" t="s">
        <v>713</v>
      </c>
    </row>
    <row r="260" spans="1:5" ht="30" x14ac:dyDescent="0.25">
      <c r="A260" s="92"/>
      <c r="B260" s="94"/>
      <c r="C260" s="87"/>
      <c r="D260" s="22" t="s">
        <v>728</v>
      </c>
      <c r="E260" s="15" t="s">
        <v>714</v>
      </c>
    </row>
    <row r="261" spans="1:5" ht="45" x14ac:dyDescent="0.25">
      <c r="A261" s="92"/>
      <c r="B261" s="94"/>
      <c r="C261" s="87"/>
      <c r="D261" s="22" t="s">
        <v>729</v>
      </c>
      <c r="E261" s="44" t="s">
        <v>715</v>
      </c>
    </row>
    <row r="262" spans="1:5" ht="45" x14ac:dyDescent="0.25">
      <c r="A262" s="92"/>
      <c r="B262" s="94"/>
      <c r="C262" s="87"/>
      <c r="D262" s="22" t="s">
        <v>730</v>
      </c>
      <c r="E262" s="44" t="s">
        <v>716</v>
      </c>
    </row>
    <row r="263" spans="1:5" ht="60" x14ac:dyDescent="0.25">
      <c r="A263" s="92"/>
      <c r="B263" s="94"/>
      <c r="C263" s="87"/>
      <c r="D263" s="22" t="s">
        <v>471</v>
      </c>
      <c r="E263" s="44" t="s">
        <v>717</v>
      </c>
    </row>
    <row r="264" spans="1:5" ht="75" x14ac:dyDescent="0.25">
      <c r="A264" s="92"/>
      <c r="B264" s="94"/>
      <c r="C264" s="87"/>
      <c r="D264" s="45" t="s">
        <v>718</v>
      </c>
      <c r="E264" s="44" t="s">
        <v>719</v>
      </c>
    </row>
    <row r="265" spans="1:5" x14ac:dyDescent="0.25">
      <c r="A265" s="92"/>
      <c r="B265" s="94"/>
      <c r="C265" s="87"/>
      <c r="D265" s="22" t="s">
        <v>720</v>
      </c>
      <c r="E265" s="44" t="s">
        <v>721</v>
      </c>
    </row>
    <row r="266" spans="1:5" ht="45" x14ac:dyDescent="0.25">
      <c r="A266" s="92"/>
      <c r="B266" s="94"/>
      <c r="C266" s="87"/>
      <c r="D266" s="15" t="s">
        <v>145</v>
      </c>
      <c r="E266" s="46" t="s">
        <v>722</v>
      </c>
    </row>
    <row r="267" spans="1:5" ht="90" x14ac:dyDescent="0.25">
      <c r="A267" s="92"/>
      <c r="B267" s="94"/>
      <c r="C267" s="87"/>
      <c r="D267" s="15" t="s">
        <v>472</v>
      </c>
      <c r="E267" s="15" t="s">
        <v>723</v>
      </c>
    </row>
    <row r="268" spans="1:5" ht="60" x14ac:dyDescent="0.25">
      <c r="A268" s="92"/>
      <c r="B268" s="94"/>
      <c r="C268" s="87"/>
      <c r="D268" s="19" t="s">
        <v>473</v>
      </c>
      <c r="E268" s="19" t="s">
        <v>724</v>
      </c>
    </row>
    <row r="269" spans="1:5" ht="15.75" thickBot="1" x14ac:dyDescent="0.3">
      <c r="A269" s="77"/>
      <c r="B269" s="95"/>
      <c r="C269" s="88"/>
      <c r="D269" s="23" t="s">
        <v>64</v>
      </c>
      <c r="E269" s="23" t="s">
        <v>725</v>
      </c>
    </row>
    <row r="270" spans="1:5" hidden="1" x14ac:dyDescent="0.25">
      <c r="A270" s="76">
        <v>10</v>
      </c>
      <c r="B270" s="83" t="s">
        <v>20</v>
      </c>
      <c r="C270" s="86" t="s">
        <v>146</v>
      </c>
      <c r="D270" s="15" t="s">
        <v>147</v>
      </c>
      <c r="E270" s="89"/>
    </row>
    <row r="271" spans="1:5" hidden="1" x14ac:dyDescent="0.25">
      <c r="A271" s="92"/>
      <c r="B271" s="84"/>
      <c r="C271" s="87"/>
      <c r="D271" s="15" t="s">
        <v>148</v>
      </c>
      <c r="E271" s="90"/>
    </row>
    <row r="272" spans="1:5" hidden="1" x14ac:dyDescent="0.25">
      <c r="A272" s="92"/>
      <c r="B272" s="84"/>
      <c r="C272" s="87"/>
      <c r="D272" s="15" t="s">
        <v>149</v>
      </c>
      <c r="E272" s="90"/>
    </row>
    <row r="273" spans="1:5" hidden="1" x14ac:dyDescent="0.25">
      <c r="A273" s="92"/>
      <c r="B273" s="84"/>
      <c r="C273" s="87"/>
      <c r="D273" s="15" t="s">
        <v>474</v>
      </c>
      <c r="E273" s="90"/>
    </row>
    <row r="274" spans="1:5" hidden="1" x14ac:dyDescent="0.25">
      <c r="A274" s="92"/>
      <c r="B274" s="84"/>
      <c r="C274" s="87"/>
      <c r="D274" s="15" t="s">
        <v>150</v>
      </c>
      <c r="E274" s="90"/>
    </row>
    <row r="275" spans="1:5" hidden="1" x14ac:dyDescent="0.25">
      <c r="A275" s="92"/>
      <c r="B275" s="84"/>
      <c r="C275" s="87"/>
      <c r="D275" s="17" t="s">
        <v>475</v>
      </c>
      <c r="E275" s="90"/>
    </row>
    <row r="276" spans="1:5" hidden="1" x14ac:dyDescent="0.25">
      <c r="A276" s="92"/>
      <c r="B276" s="84"/>
      <c r="C276" s="87"/>
      <c r="D276" s="15" t="s">
        <v>151</v>
      </c>
      <c r="E276" s="90"/>
    </row>
    <row r="277" spans="1:5" hidden="1" x14ac:dyDescent="0.25">
      <c r="A277" s="92"/>
      <c r="B277" s="84"/>
      <c r="C277" s="87"/>
      <c r="D277" s="15" t="s">
        <v>476</v>
      </c>
      <c r="E277" s="90"/>
    </row>
    <row r="278" spans="1:5" hidden="1" x14ac:dyDescent="0.25">
      <c r="A278" s="92"/>
      <c r="B278" s="84"/>
      <c r="C278" s="87"/>
      <c r="D278" s="15" t="s">
        <v>152</v>
      </c>
      <c r="E278" s="90"/>
    </row>
    <row r="279" spans="1:5" hidden="1" x14ac:dyDescent="0.25">
      <c r="A279" s="92"/>
      <c r="B279" s="84"/>
      <c r="C279" s="87"/>
      <c r="D279" s="15" t="s">
        <v>477</v>
      </c>
      <c r="E279" s="90"/>
    </row>
    <row r="280" spans="1:5" hidden="1" x14ac:dyDescent="0.25">
      <c r="A280" s="92"/>
      <c r="B280" s="84"/>
      <c r="C280" s="87"/>
      <c r="D280" s="15" t="s">
        <v>153</v>
      </c>
      <c r="E280" s="90"/>
    </row>
    <row r="281" spans="1:5" hidden="1" x14ac:dyDescent="0.25">
      <c r="A281" s="92"/>
      <c r="B281" s="84"/>
      <c r="C281" s="87"/>
      <c r="D281" s="15" t="s">
        <v>478</v>
      </c>
      <c r="E281" s="90"/>
    </row>
    <row r="282" spans="1:5" hidden="1" x14ac:dyDescent="0.25">
      <c r="A282" s="92"/>
      <c r="B282" s="84"/>
      <c r="C282" s="87"/>
      <c r="D282" s="15" t="s">
        <v>154</v>
      </c>
      <c r="E282" s="90"/>
    </row>
    <row r="283" spans="1:5" ht="45" hidden="1" x14ac:dyDescent="0.25">
      <c r="A283" s="92"/>
      <c r="B283" s="84"/>
      <c r="C283" s="87"/>
      <c r="D283" s="15" t="s">
        <v>479</v>
      </c>
      <c r="E283" s="90"/>
    </row>
    <row r="284" spans="1:5" hidden="1" x14ac:dyDescent="0.25">
      <c r="A284" s="92"/>
      <c r="B284" s="84"/>
      <c r="C284" s="87"/>
      <c r="D284" s="15" t="s">
        <v>155</v>
      </c>
      <c r="E284" s="90"/>
    </row>
    <row r="285" spans="1:5" hidden="1" x14ac:dyDescent="0.25">
      <c r="A285" s="92"/>
      <c r="B285" s="84"/>
      <c r="C285" s="87"/>
      <c r="D285" s="15" t="s">
        <v>480</v>
      </c>
      <c r="E285" s="90"/>
    </row>
    <row r="286" spans="1:5" hidden="1" x14ac:dyDescent="0.25">
      <c r="A286" s="92"/>
      <c r="B286" s="84"/>
      <c r="C286" s="87"/>
      <c r="D286" s="15" t="s">
        <v>481</v>
      </c>
      <c r="E286" s="90"/>
    </row>
    <row r="287" spans="1:5" hidden="1" x14ac:dyDescent="0.25">
      <c r="A287" s="92"/>
      <c r="B287" s="84"/>
      <c r="C287" s="87"/>
      <c r="D287" s="15" t="s">
        <v>156</v>
      </c>
      <c r="E287" s="90"/>
    </row>
    <row r="288" spans="1:5" hidden="1" x14ac:dyDescent="0.25">
      <c r="A288" s="92"/>
      <c r="B288" s="84"/>
      <c r="C288" s="87"/>
      <c r="D288" s="15" t="s">
        <v>482</v>
      </c>
      <c r="E288" s="90"/>
    </row>
    <row r="289" spans="1:5" hidden="1" x14ac:dyDescent="0.25">
      <c r="A289" s="92"/>
      <c r="B289" s="84"/>
      <c r="C289" s="87"/>
      <c r="D289" s="15" t="s">
        <v>157</v>
      </c>
      <c r="E289" s="90"/>
    </row>
    <row r="290" spans="1:5" ht="30" hidden="1" x14ac:dyDescent="0.25">
      <c r="A290" s="92"/>
      <c r="B290" s="84"/>
      <c r="C290" s="87"/>
      <c r="D290" s="15" t="s">
        <v>483</v>
      </c>
      <c r="E290" s="90"/>
    </row>
    <row r="291" spans="1:5" hidden="1" x14ac:dyDescent="0.25">
      <c r="A291" s="92"/>
      <c r="B291" s="84"/>
      <c r="C291" s="87"/>
      <c r="D291" s="15" t="s">
        <v>158</v>
      </c>
      <c r="E291" s="90"/>
    </row>
    <row r="292" spans="1:5" ht="30" hidden="1" x14ac:dyDescent="0.25">
      <c r="A292" s="92"/>
      <c r="B292" s="84"/>
      <c r="C292" s="87"/>
      <c r="D292" s="15" t="s">
        <v>484</v>
      </c>
      <c r="E292" s="90"/>
    </row>
    <row r="293" spans="1:5" hidden="1" x14ac:dyDescent="0.25">
      <c r="A293" s="92"/>
      <c r="B293" s="84"/>
      <c r="C293" s="87"/>
      <c r="D293" s="15" t="s">
        <v>159</v>
      </c>
      <c r="E293" s="90"/>
    </row>
    <row r="294" spans="1:5" hidden="1" x14ac:dyDescent="0.25">
      <c r="A294" s="92"/>
      <c r="B294" s="84"/>
      <c r="C294" s="87"/>
      <c r="D294" s="17" t="s">
        <v>485</v>
      </c>
      <c r="E294" s="90"/>
    </row>
    <row r="295" spans="1:5" hidden="1" x14ac:dyDescent="0.25">
      <c r="A295" s="92"/>
      <c r="B295" s="84"/>
      <c r="C295" s="87"/>
      <c r="D295" s="15" t="s">
        <v>160</v>
      </c>
      <c r="E295" s="90"/>
    </row>
    <row r="296" spans="1:5" ht="29.25" hidden="1" x14ac:dyDescent="0.25">
      <c r="A296" s="92"/>
      <c r="B296" s="84"/>
      <c r="C296" s="87"/>
      <c r="D296" s="15" t="s">
        <v>486</v>
      </c>
      <c r="E296" s="90"/>
    </row>
    <row r="297" spans="1:5" hidden="1" x14ac:dyDescent="0.25">
      <c r="A297" s="92"/>
      <c r="B297" s="84"/>
      <c r="C297" s="87"/>
      <c r="D297" s="15" t="s">
        <v>161</v>
      </c>
      <c r="E297" s="90"/>
    </row>
    <row r="298" spans="1:5" hidden="1" x14ac:dyDescent="0.25">
      <c r="A298" s="92"/>
      <c r="B298" s="84"/>
      <c r="C298" s="87"/>
      <c r="D298" s="18" t="s">
        <v>487</v>
      </c>
      <c r="E298" s="90"/>
    </row>
    <row r="299" spans="1:5" hidden="1" x14ac:dyDescent="0.25">
      <c r="A299" s="92"/>
      <c r="B299" s="84"/>
      <c r="C299" s="87"/>
      <c r="D299" s="15" t="s">
        <v>162</v>
      </c>
      <c r="E299" s="90"/>
    </row>
    <row r="300" spans="1:5" ht="30" hidden="1" x14ac:dyDescent="0.25">
      <c r="A300" s="92"/>
      <c r="B300" s="84"/>
      <c r="C300" s="87"/>
      <c r="D300" s="15" t="s">
        <v>488</v>
      </c>
      <c r="E300" s="90"/>
    </row>
    <row r="301" spans="1:5" ht="30" hidden="1" x14ac:dyDescent="0.25">
      <c r="A301" s="92"/>
      <c r="B301" s="84"/>
      <c r="C301" s="87"/>
      <c r="D301" s="15" t="s">
        <v>163</v>
      </c>
      <c r="E301" s="90"/>
    </row>
    <row r="302" spans="1:5" hidden="1" x14ac:dyDescent="0.25">
      <c r="A302" s="92"/>
      <c r="B302" s="84"/>
      <c r="C302" s="87"/>
      <c r="D302" s="15" t="s">
        <v>489</v>
      </c>
      <c r="E302" s="90"/>
    </row>
    <row r="303" spans="1:5" hidden="1" x14ac:dyDescent="0.25">
      <c r="A303" s="92"/>
      <c r="B303" s="84"/>
      <c r="C303" s="87"/>
      <c r="D303" s="17" t="s">
        <v>164</v>
      </c>
      <c r="E303" s="90"/>
    </row>
    <row r="304" spans="1:5" hidden="1" x14ac:dyDescent="0.25">
      <c r="A304" s="92"/>
      <c r="B304" s="84"/>
      <c r="C304" s="87"/>
      <c r="D304" s="17" t="s">
        <v>165</v>
      </c>
      <c r="E304" s="90"/>
    </row>
    <row r="305" spans="1:5" hidden="1" x14ac:dyDescent="0.25">
      <c r="A305" s="92"/>
      <c r="B305" s="84"/>
      <c r="C305" s="87"/>
      <c r="D305" s="17" t="s">
        <v>166</v>
      </c>
      <c r="E305" s="90"/>
    </row>
    <row r="306" spans="1:5" hidden="1" x14ac:dyDescent="0.25">
      <c r="A306" s="92"/>
      <c r="B306" s="84"/>
      <c r="C306" s="87"/>
      <c r="D306" s="15" t="s">
        <v>167</v>
      </c>
      <c r="E306" s="90"/>
    </row>
    <row r="307" spans="1:5" ht="30" hidden="1" x14ac:dyDescent="0.25">
      <c r="A307" s="92"/>
      <c r="B307" s="84"/>
      <c r="C307" s="87"/>
      <c r="D307" s="15" t="s">
        <v>168</v>
      </c>
      <c r="E307" s="90"/>
    </row>
    <row r="308" spans="1:5" ht="30" hidden="1" x14ac:dyDescent="0.25">
      <c r="A308" s="92"/>
      <c r="B308" s="84"/>
      <c r="C308" s="87"/>
      <c r="D308" s="15" t="s">
        <v>169</v>
      </c>
      <c r="E308" s="90"/>
    </row>
    <row r="309" spans="1:5" hidden="1" x14ac:dyDescent="0.25">
      <c r="A309" s="92"/>
      <c r="B309" s="84"/>
      <c r="C309" s="87"/>
      <c r="D309" s="15" t="s">
        <v>490</v>
      </c>
      <c r="E309" s="90"/>
    </row>
    <row r="310" spans="1:5" hidden="1" x14ac:dyDescent="0.25">
      <c r="A310" s="92"/>
      <c r="B310" s="84"/>
      <c r="C310" s="87"/>
      <c r="D310" s="15" t="s">
        <v>491</v>
      </c>
      <c r="E310" s="90"/>
    </row>
    <row r="311" spans="1:5" hidden="1" x14ac:dyDescent="0.25">
      <c r="A311" s="92"/>
      <c r="B311" s="84"/>
      <c r="C311" s="87"/>
      <c r="D311" s="15" t="s">
        <v>170</v>
      </c>
      <c r="E311" s="90"/>
    </row>
    <row r="312" spans="1:5" hidden="1" x14ac:dyDescent="0.25">
      <c r="A312" s="92"/>
      <c r="B312" s="84"/>
      <c r="C312" s="87"/>
      <c r="D312" s="15" t="s">
        <v>492</v>
      </c>
      <c r="E312" s="90"/>
    </row>
    <row r="313" spans="1:5" ht="165" hidden="1" x14ac:dyDescent="0.25">
      <c r="A313" s="92"/>
      <c r="B313" s="84"/>
      <c r="C313" s="87"/>
      <c r="D313" s="15" t="s">
        <v>493</v>
      </c>
      <c r="E313" s="90"/>
    </row>
    <row r="314" spans="1:5" hidden="1" x14ac:dyDescent="0.25">
      <c r="A314" s="92"/>
      <c r="B314" s="84"/>
      <c r="C314" s="87"/>
      <c r="D314" s="15" t="s">
        <v>171</v>
      </c>
      <c r="E314" s="90"/>
    </row>
    <row r="315" spans="1:5" ht="75" hidden="1" x14ac:dyDescent="0.25">
      <c r="A315" s="92"/>
      <c r="B315" s="84"/>
      <c r="C315" s="87"/>
      <c r="D315" s="15" t="s">
        <v>494</v>
      </c>
      <c r="E315" s="90"/>
    </row>
    <row r="316" spans="1:5" hidden="1" x14ac:dyDescent="0.25">
      <c r="A316" s="92"/>
      <c r="B316" s="84"/>
      <c r="C316" s="87"/>
      <c r="D316" s="15" t="s">
        <v>172</v>
      </c>
      <c r="E316" s="90"/>
    </row>
    <row r="317" spans="1:5" ht="30" hidden="1" x14ac:dyDescent="0.25">
      <c r="A317" s="92"/>
      <c r="B317" s="84"/>
      <c r="C317" s="87"/>
      <c r="D317" s="15" t="s">
        <v>173</v>
      </c>
      <c r="E317" s="90"/>
    </row>
    <row r="318" spans="1:5" hidden="1" x14ac:dyDescent="0.25">
      <c r="A318" s="92"/>
      <c r="B318" s="84"/>
      <c r="C318" s="87"/>
      <c r="D318" s="15" t="s">
        <v>174</v>
      </c>
      <c r="E318" s="90"/>
    </row>
    <row r="319" spans="1:5" ht="75" hidden="1" x14ac:dyDescent="0.25">
      <c r="A319" s="92"/>
      <c r="B319" s="84"/>
      <c r="C319" s="87"/>
      <c r="D319" s="15" t="s">
        <v>495</v>
      </c>
      <c r="E319" s="90"/>
    </row>
    <row r="320" spans="1:5" ht="90" hidden="1" x14ac:dyDescent="0.25">
      <c r="A320" s="92"/>
      <c r="B320" s="84"/>
      <c r="C320" s="87"/>
      <c r="D320" s="15" t="s">
        <v>496</v>
      </c>
      <c r="E320" s="90"/>
    </row>
    <row r="321" spans="1:5" hidden="1" x14ac:dyDescent="0.25">
      <c r="A321" s="92"/>
      <c r="B321" s="84"/>
      <c r="C321" s="87"/>
      <c r="D321" s="15" t="s">
        <v>497</v>
      </c>
      <c r="E321" s="90"/>
    </row>
    <row r="322" spans="1:5" ht="30" hidden="1" x14ac:dyDescent="0.25">
      <c r="A322" s="92"/>
      <c r="B322" s="84"/>
      <c r="C322" s="87"/>
      <c r="D322" s="15" t="s">
        <v>498</v>
      </c>
      <c r="E322" s="90"/>
    </row>
    <row r="323" spans="1:5" ht="15.75" hidden="1" thickBot="1" x14ac:dyDescent="0.3">
      <c r="A323" s="77"/>
      <c r="B323" s="85"/>
      <c r="C323" s="88"/>
      <c r="D323" s="16" t="s">
        <v>175</v>
      </c>
      <c r="E323" s="91"/>
    </row>
    <row r="324" spans="1:5" hidden="1" x14ac:dyDescent="0.25">
      <c r="A324" s="76">
        <v>11</v>
      </c>
      <c r="B324" s="93" t="s">
        <v>21</v>
      </c>
      <c r="C324" s="86" t="s">
        <v>176</v>
      </c>
      <c r="D324" s="15" t="s">
        <v>177</v>
      </c>
      <c r="E324" s="89"/>
    </row>
    <row r="325" spans="1:5" hidden="1" x14ac:dyDescent="0.25">
      <c r="A325" s="92"/>
      <c r="B325" s="94"/>
      <c r="C325" s="87"/>
      <c r="D325" s="15" t="s">
        <v>499</v>
      </c>
      <c r="E325" s="90"/>
    </row>
    <row r="326" spans="1:5" ht="17.25" hidden="1" x14ac:dyDescent="0.25">
      <c r="A326" s="92"/>
      <c r="B326" s="94"/>
      <c r="C326" s="87"/>
      <c r="D326" s="15" t="s">
        <v>500</v>
      </c>
      <c r="E326" s="90"/>
    </row>
    <row r="327" spans="1:5" hidden="1" x14ac:dyDescent="0.25">
      <c r="A327" s="92"/>
      <c r="B327" s="94"/>
      <c r="C327" s="87"/>
      <c r="D327" s="15" t="s">
        <v>501</v>
      </c>
      <c r="E327" s="90"/>
    </row>
    <row r="328" spans="1:5" hidden="1" x14ac:dyDescent="0.25">
      <c r="A328" s="92"/>
      <c r="B328" s="94"/>
      <c r="C328" s="87"/>
      <c r="D328" s="15" t="s">
        <v>502</v>
      </c>
      <c r="E328" s="90"/>
    </row>
    <row r="329" spans="1:5" hidden="1" x14ac:dyDescent="0.25">
      <c r="A329" s="92"/>
      <c r="B329" s="94"/>
      <c r="C329" s="87"/>
      <c r="D329" s="15" t="s">
        <v>503</v>
      </c>
      <c r="E329" s="90"/>
    </row>
    <row r="330" spans="1:5" ht="16.5" hidden="1" x14ac:dyDescent="0.25">
      <c r="A330" s="92"/>
      <c r="B330" s="94"/>
      <c r="C330" s="87"/>
      <c r="D330" s="15" t="s">
        <v>504</v>
      </c>
      <c r="E330" s="90"/>
    </row>
    <row r="331" spans="1:5" hidden="1" x14ac:dyDescent="0.25">
      <c r="A331" s="92"/>
      <c r="B331" s="94"/>
      <c r="C331" s="87"/>
      <c r="D331" s="15" t="s">
        <v>505</v>
      </c>
      <c r="E331" s="90"/>
    </row>
    <row r="332" spans="1:5" hidden="1" x14ac:dyDescent="0.25">
      <c r="A332" s="92"/>
      <c r="B332" s="94"/>
      <c r="C332" s="87"/>
      <c r="D332" s="15" t="s">
        <v>97</v>
      </c>
      <c r="E332" s="90"/>
    </row>
    <row r="333" spans="1:5" hidden="1" x14ac:dyDescent="0.25">
      <c r="A333" s="92"/>
      <c r="B333" s="94"/>
      <c r="C333" s="87"/>
      <c r="D333" s="15" t="s">
        <v>506</v>
      </c>
      <c r="E333" s="90"/>
    </row>
    <row r="334" spans="1:5" hidden="1" x14ac:dyDescent="0.25">
      <c r="A334" s="92"/>
      <c r="B334" s="94"/>
      <c r="C334" s="87"/>
      <c r="D334" s="15" t="s">
        <v>507</v>
      </c>
      <c r="E334" s="90"/>
    </row>
    <row r="335" spans="1:5" ht="30" hidden="1" x14ac:dyDescent="0.25">
      <c r="A335" s="92"/>
      <c r="B335" s="94"/>
      <c r="C335" s="87"/>
      <c r="D335" s="15" t="s">
        <v>508</v>
      </c>
      <c r="E335" s="90"/>
    </row>
    <row r="336" spans="1:5" hidden="1" x14ac:dyDescent="0.25">
      <c r="A336" s="92"/>
      <c r="B336" s="94"/>
      <c r="C336" s="87"/>
      <c r="D336" s="15" t="s">
        <v>509</v>
      </c>
      <c r="E336" s="90"/>
    </row>
    <row r="337" spans="1:5" ht="30" hidden="1" x14ac:dyDescent="0.25">
      <c r="A337" s="92"/>
      <c r="B337" s="94"/>
      <c r="C337" s="87"/>
      <c r="D337" s="15" t="s">
        <v>510</v>
      </c>
      <c r="E337" s="90"/>
    </row>
    <row r="338" spans="1:5" ht="30" hidden="1" x14ac:dyDescent="0.25">
      <c r="A338" s="92"/>
      <c r="B338" s="94"/>
      <c r="C338" s="87"/>
      <c r="D338" s="15" t="s">
        <v>511</v>
      </c>
      <c r="E338" s="90"/>
    </row>
    <row r="339" spans="1:5" ht="30" hidden="1" x14ac:dyDescent="0.25">
      <c r="A339" s="92"/>
      <c r="B339" s="94"/>
      <c r="C339" s="87"/>
      <c r="D339" s="15" t="s">
        <v>512</v>
      </c>
      <c r="E339" s="90"/>
    </row>
    <row r="340" spans="1:5" ht="17.25" hidden="1" x14ac:dyDescent="0.25">
      <c r="A340" s="92"/>
      <c r="B340" s="94"/>
      <c r="C340" s="87"/>
      <c r="D340" s="15" t="s">
        <v>513</v>
      </c>
      <c r="E340" s="90"/>
    </row>
    <row r="341" spans="1:5" hidden="1" x14ac:dyDescent="0.25">
      <c r="A341" s="92"/>
      <c r="B341" s="94"/>
      <c r="C341" s="87"/>
      <c r="D341" s="15" t="s">
        <v>514</v>
      </c>
      <c r="E341" s="90"/>
    </row>
    <row r="342" spans="1:5" hidden="1" x14ac:dyDescent="0.25">
      <c r="A342" s="92"/>
      <c r="B342" s="94"/>
      <c r="C342" s="87"/>
      <c r="D342" s="15" t="s">
        <v>515</v>
      </c>
      <c r="E342" s="90"/>
    </row>
    <row r="343" spans="1:5" ht="47.25" hidden="1" x14ac:dyDescent="0.25">
      <c r="A343" s="92"/>
      <c r="B343" s="94"/>
      <c r="C343" s="87"/>
      <c r="D343" s="15" t="s">
        <v>516</v>
      </c>
      <c r="E343" s="90"/>
    </row>
    <row r="344" spans="1:5" hidden="1" x14ac:dyDescent="0.25">
      <c r="A344" s="92"/>
      <c r="B344" s="94"/>
      <c r="C344" s="87"/>
      <c r="D344" s="15" t="s">
        <v>517</v>
      </c>
      <c r="E344" s="90"/>
    </row>
    <row r="345" spans="1:5" hidden="1" x14ac:dyDescent="0.25">
      <c r="A345" s="92"/>
      <c r="B345" s="94"/>
      <c r="C345" s="87"/>
      <c r="D345" s="15" t="s">
        <v>518</v>
      </c>
      <c r="E345" s="90"/>
    </row>
    <row r="346" spans="1:5" hidden="1" x14ac:dyDescent="0.25">
      <c r="A346" s="92"/>
      <c r="B346" s="94"/>
      <c r="C346" s="87"/>
      <c r="D346" s="15" t="s">
        <v>97</v>
      </c>
      <c r="E346" s="90"/>
    </row>
    <row r="347" spans="1:5" hidden="1" x14ac:dyDescent="0.25">
      <c r="A347" s="92"/>
      <c r="B347" s="94"/>
      <c r="C347" s="87"/>
      <c r="D347" s="15" t="s">
        <v>519</v>
      </c>
      <c r="E347" s="90"/>
    </row>
    <row r="348" spans="1:5" ht="30" hidden="1" x14ac:dyDescent="0.25">
      <c r="A348" s="92"/>
      <c r="B348" s="94"/>
      <c r="C348" s="87"/>
      <c r="D348" s="15" t="s">
        <v>520</v>
      </c>
      <c r="E348" s="90"/>
    </row>
    <row r="349" spans="1:5" ht="17.25" hidden="1" x14ac:dyDescent="0.25">
      <c r="A349" s="92"/>
      <c r="B349" s="94"/>
      <c r="C349" s="87"/>
      <c r="D349" s="15" t="s">
        <v>521</v>
      </c>
      <c r="E349" s="90"/>
    </row>
    <row r="350" spans="1:5" hidden="1" x14ac:dyDescent="0.25">
      <c r="A350" s="92"/>
      <c r="B350" s="94"/>
      <c r="C350" s="87"/>
      <c r="D350" s="15" t="s">
        <v>522</v>
      </c>
      <c r="E350" s="90"/>
    </row>
    <row r="351" spans="1:5" hidden="1" x14ac:dyDescent="0.25">
      <c r="A351" s="92"/>
      <c r="B351" s="94"/>
      <c r="C351" s="87"/>
      <c r="D351" s="15" t="s">
        <v>523</v>
      </c>
      <c r="E351" s="90"/>
    </row>
    <row r="352" spans="1:5" ht="17.25" hidden="1" x14ac:dyDescent="0.25">
      <c r="A352" s="92"/>
      <c r="B352" s="94"/>
      <c r="C352" s="87"/>
      <c r="D352" s="15" t="s">
        <v>524</v>
      </c>
      <c r="E352" s="90"/>
    </row>
    <row r="353" spans="1:5" hidden="1" x14ac:dyDescent="0.25">
      <c r="A353" s="92"/>
      <c r="B353" s="94"/>
      <c r="C353" s="87"/>
      <c r="D353" s="15" t="s">
        <v>525</v>
      </c>
      <c r="E353" s="90"/>
    </row>
    <row r="354" spans="1:5" hidden="1" x14ac:dyDescent="0.25">
      <c r="A354" s="92"/>
      <c r="B354" s="94"/>
      <c r="C354" s="87"/>
      <c r="D354" s="15" t="s">
        <v>178</v>
      </c>
      <c r="E354" s="90"/>
    </row>
    <row r="355" spans="1:5" ht="45" hidden="1" x14ac:dyDescent="0.25">
      <c r="A355" s="92"/>
      <c r="B355" s="94"/>
      <c r="C355" s="87"/>
      <c r="D355" s="15" t="s">
        <v>526</v>
      </c>
      <c r="E355" s="90"/>
    </row>
    <row r="356" spans="1:5" ht="17.25" hidden="1" x14ac:dyDescent="0.25">
      <c r="A356" s="92"/>
      <c r="B356" s="94"/>
      <c r="C356" s="87"/>
      <c r="D356" s="15" t="s">
        <v>527</v>
      </c>
      <c r="E356" s="90"/>
    </row>
    <row r="357" spans="1:5" hidden="1" x14ac:dyDescent="0.25">
      <c r="A357" s="92"/>
      <c r="B357" s="94"/>
      <c r="C357" s="87"/>
      <c r="D357" s="15" t="s">
        <v>528</v>
      </c>
      <c r="E357" s="90"/>
    </row>
    <row r="358" spans="1:5" hidden="1" x14ac:dyDescent="0.25">
      <c r="A358" s="92"/>
      <c r="B358" s="94"/>
      <c r="C358" s="87"/>
      <c r="D358" s="15" t="s">
        <v>178</v>
      </c>
      <c r="E358" s="90"/>
    </row>
    <row r="359" spans="1:5" hidden="1" x14ac:dyDescent="0.25">
      <c r="A359" s="92"/>
      <c r="B359" s="94"/>
      <c r="C359" s="87"/>
      <c r="D359" s="15" t="s">
        <v>529</v>
      </c>
      <c r="E359" s="90"/>
    </row>
    <row r="360" spans="1:5" ht="30" hidden="1" x14ac:dyDescent="0.25">
      <c r="A360" s="92"/>
      <c r="B360" s="94"/>
      <c r="C360" s="87"/>
      <c r="D360" s="15" t="s">
        <v>530</v>
      </c>
      <c r="E360" s="90"/>
    </row>
    <row r="361" spans="1:5" hidden="1" x14ac:dyDescent="0.25">
      <c r="A361" s="92"/>
      <c r="B361" s="94"/>
      <c r="C361" s="87"/>
      <c r="D361" s="15" t="s">
        <v>531</v>
      </c>
      <c r="E361" s="90"/>
    </row>
    <row r="362" spans="1:5" ht="30" hidden="1" x14ac:dyDescent="0.25">
      <c r="A362" s="92"/>
      <c r="B362" s="94"/>
      <c r="C362" s="87"/>
      <c r="D362" s="15" t="s">
        <v>532</v>
      </c>
      <c r="E362" s="90"/>
    </row>
    <row r="363" spans="1:5" hidden="1" x14ac:dyDescent="0.25">
      <c r="A363" s="92"/>
      <c r="B363" s="94"/>
      <c r="C363" s="87"/>
      <c r="D363" s="15" t="s">
        <v>533</v>
      </c>
      <c r="E363" s="90"/>
    </row>
    <row r="364" spans="1:5" hidden="1" x14ac:dyDescent="0.25">
      <c r="A364" s="92"/>
      <c r="B364" s="94"/>
      <c r="C364" s="87"/>
      <c r="D364" s="15" t="s">
        <v>534</v>
      </c>
      <c r="E364" s="90"/>
    </row>
    <row r="365" spans="1:5" hidden="1" x14ac:dyDescent="0.25">
      <c r="A365" s="92"/>
      <c r="B365" s="94"/>
      <c r="C365" s="87"/>
      <c r="D365" s="15" t="s">
        <v>535</v>
      </c>
      <c r="E365" s="90"/>
    </row>
    <row r="366" spans="1:5" ht="30" hidden="1" x14ac:dyDescent="0.25">
      <c r="A366" s="92"/>
      <c r="B366" s="94"/>
      <c r="C366" s="87"/>
      <c r="D366" s="15" t="s">
        <v>179</v>
      </c>
      <c r="E366" s="90"/>
    </row>
    <row r="367" spans="1:5" ht="34.5" hidden="1" x14ac:dyDescent="0.25">
      <c r="A367" s="92"/>
      <c r="B367" s="94"/>
      <c r="C367" s="87"/>
      <c r="D367" s="15" t="s">
        <v>536</v>
      </c>
      <c r="E367" s="90"/>
    </row>
    <row r="368" spans="1:5" hidden="1" x14ac:dyDescent="0.25">
      <c r="A368" s="92"/>
      <c r="B368" s="94"/>
      <c r="C368" s="87"/>
      <c r="D368" s="15" t="s">
        <v>537</v>
      </c>
      <c r="E368" s="90"/>
    </row>
    <row r="369" spans="1:5" ht="30" hidden="1" x14ac:dyDescent="0.25">
      <c r="A369" s="92"/>
      <c r="B369" s="94"/>
      <c r="C369" s="87"/>
      <c r="D369" s="15" t="s">
        <v>538</v>
      </c>
      <c r="E369" s="90"/>
    </row>
    <row r="370" spans="1:5" ht="30" hidden="1" x14ac:dyDescent="0.25">
      <c r="A370" s="92"/>
      <c r="B370" s="94"/>
      <c r="C370" s="87"/>
      <c r="D370" s="15" t="s">
        <v>539</v>
      </c>
      <c r="E370" s="90"/>
    </row>
    <row r="371" spans="1:5" ht="30" hidden="1" x14ac:dyDescent="0.25">
      <c r="A371" s="92"/>
      <c r="B371" s="94"/>
      <c r="C371" s="87"/>
      <c r="D371" s="15" t="s">
        <v>540</v>
      </c>
      <c r="E371" s="90"/>
    </row>
    <row r="372" spans="1:5" ht="30" hidden="1" x14ac:dyDescent="0.25">
      <c r="A372" s="92"/>
      <c r="B372" s="94"/>
      <c r="C372" s="87"/>
      <c r="D372" s="15" t="s">
        <v>541</v>
      </c>
      <c r="E372" s="90"/>
    </row>
    <row r="373" spans="1:5" ht="75" hidden="1" x14ac:dyDescent="0.25">
      <c r="A373" s="92"/>
      <c r="B373" s="94"/>
      <c r="C373" s="87"/>
      <c r="D373" s="15" t="s">
        <v>542</v>
      </c>
      <c r="E373" s="90"/>
    </row>
    <row r="374" spans="1:5" hidden="1" x14ac:dyDescent="0.25">
      <c r="A374" s="92"/>
      <c r="B374" s="94"/>
      <c r="C374" s="87"/>
      <c r="D374" s="15" t="s">
        <v>543</v>
      </c>
      <c r="E374" s="90"/>
    </row>
    <row r="375" spans="1:5" hidden="1" x14ac:dyDescent="0.25">
      <c r="A375" s="92"/>
      <c r="B375" s="94"/>
      <c r="C375" s="87"/>
      <c r="D375" s="15" t="s">
        <v>544</v>
      </c>
      <c r="E375" s="90"/>
    </row>
    <row r="376" spans="1:5" hidden="1" x14ac:dyDescent="0.25">
      <c r="A376" s="92"/>
      <c r="B376" s="94"/>
      <c r="C376" s="87"/>
      <c r="D376" s="15" t="s">
        <v>545</v>
      </c>
      <c r="E376" s="90"/>
    </row>
    <row r="377" spans="1:5" ht="45" hidden="1" x14ac:dyDescent="0.25">
      <c r="A377" s="92"/>
      <c r="B377" s="94"/>
      <c r="C377" s="87"/>
      <c r="D377" s="15" t="s">
        <v>546</v>
      </c>
      <c r="E377" s="90"/>
    </row>
    <row r="378" spans="1:5" ht="30" hidden="1" x14ac:dyDescent="0.25">
      <c r="A378" s="92"/>
      <c r="B378" s="94"/>
      <c r="C378" s="87"/>
      <c r="D378" s="15" t="s">
        <v>547</v>
      </c>
      <c r="E378" s="90"/>
    </row>
    <row r="379" spans="1:5" hidden="1" x14ac:dyDescent="0.25">
      <c r="A379" s="92"/>
      <c r="B379" s="94"/>
      <c r="C379" s="87"/>
      <c r="D379" s="15" t="s">
        <v>180</v>
      </c>
      <c r="E379" s="90"/>
    </row>
    <row r="380" spans="1:5" hidden="1" x14ac:dyDescent="0.25">
      <c r="A380" s="92"/>
      <c r="B380" s="94"/>
      <c r="C380" s="87"/>
      <c r="D380" s="15" t="s">
        <v>548</v>
      </c>
      <c r="E380" s="90"/>
    </row>
    <row r="381" spans="1:5" hidden="1" x14ac:dyDescent="0.25">
      <c r="A381" s="92"/>
      <c r="B381" s="94"/>
      <c r="C381" s="87"/>
      <c r="D381" s="15" t="s">
        <v>549</v>
      </c>
      <c r="E381" s="90"/>
    </row>
    <row r="382" spans="1:5" ht="45" hidden="1" x14ac:dyDescent="0.25">
      <c r="A382" s="92"/>
      <c r="B382" s="94"/>
      <c r="C382" s="87"/>
      <c r="D382" s="15" t="s">
        <v>181</v>
      </c>
      <c r="E382" s="90"/>
    </row>
    <row r="383" spans="1:5" ht="75" hidden="1" x14ac:dyDescent="0.25">
      <c r="A383" s="92"/>
      <c r="B383" s="94"/>
      <c r="C383" s="87"/>
      <c r="D383" s="15" t="s">
        <v>550</v>
      </c>
      <c r="E383" s="90"/>
    </row>
    <row r="384" spans="1:5" ht="45" hidden="1" x14ac:dyDescent="0.25">
      <c r="A384" s="92"/>
      <c r="B384" s="94"/>
      <c r="C384" s="87"/>
      <c r="D384" s="15" t="s">
        <v>551</v>
      </c>
      <c r="E384" s="90"/>
    </row>
    <row r="385" spans="1:5" ht="30" hidden="1" x14ac:dyDescent="0.25">
      <c r="A385" s="92"/>
      <c r="B385" s="94"/>
      <c r="C385" s="87"/>
      <c r="D385" s="15" t="s">
        <v>182</v>
      </c>
      <c r="E385" s="90"/>
    </row>
    <row r="386" spans="1:5" ht="15.75" hidden="1" thickBot="1" x14ac:dyDescent="0.3">
      <c r="A386" s="77"/>
      <c r="B386" s="95"/>
      <c r="C386" s="88"/>
      <c r="D386" s="16" t="s">
        <v>183</v>
      </c>
      <c r="E386" s="91"/>
    </row>
    <row r="387" spans="1:5" ht="30" hidden="1" x14ac:dyDescent="0.25">
      <c r="A387" s="76">
        <v>12</v>
      </c>
      <c r="B387" s="83" t="s">
        <v>22</v>
      </c>
      <c r="C387" s="86" t="s">
        <v>184</v>
      </c>
      <c r="D387" s="15" t="s">
        <v>552</v>
      </c>
      <c r="E387" s="89"/>
    </row>
    <row r="388" spans="1:5" hidden="1" x14ac:dyDescent="0.25">
      <c r="A388" s="92"/>
      <c r="B388" s="84"/>
      <c r="C388" s="87"/>
      <c r="D388" s="15" t="s">
        <v>185</v>
      </c>
      <c r="E388" s="90"/>
    </row>
    <row r="389" spans="1:5" ht="30" hidden="1" x14ac:dyDescent="0.25">
      <c r="A389" s="92"/>
      <c r="B389" s="84"/>
      <c r="C389" s="87"/>
      <c r="D389" s="15" t="s">
        <v>553</v>
      </c>
      <c r="E389" s="90"/>
    </row>
    <row r="390" spans="1:5" ht="30" hidden="1" x14ac:dyDescent="0.25">
      <c r="A390" s="92"/>
      <c r="B390" s="84"/>
      <c r="C390" s="87"/>
      <c r="D390" s="15" t="s">
        <v>554</v>
      </c>
      <c r="E390" s="90"/>
    </row>
    <row r="391" spans="1:5" hidden="1" x14ac:dyDescent="0.25">
      <c r="A391" s="92"/>
      <c r="B391" s="84"/>
      <c r="C391" s="87"/>
      <c r="D391" s="15" t="s">
        <v>186</v>
      </c>
      <c r="E391" s="90"/>
    </row>
    <row r="392" spans="1:5" hidden="1" x14ac:dyDescent="0.25">
      <c r="A392" s="92"/>
      <c r="B392" s="84"/>
      <c r="C392" s="87"/>
      <c r="D392" s="15" t="s">
        <v>555</v>
      </c>
      <c r="E392" s="90"/>
    </row>
    <row r="393" spans="1:5" ht="30" hidden="1" x14ac:dyDescent="0.25">
      <c r="A393" s="92"/>
      <c r="B393" s="84"/>
      <c r="C393" s="87"/>
      <c r="D393" s="15" t="s">
        <v>556</v>
      </c>
      <c r="E393" s="90"/>
    </row>
    <row r="394" spans="1:5" ht="30" hidden="1" x14ac:dyDescent="0.25">
      <c r="A394" s="92"/>
      <c r="B394" s="84"/>
      <c r="C394" s="87"/>
      <c r="D394" s="15" t="s">
        <v>557</v>
      </c>
      <c r="E394" s="90"/>
    </row>
    <row r="395" spans="1:5" ht="30" hidden="1" x14ac:dyDescent="0.25">
      <c r="A395" s="92"/>
      <c r="B395" s="84"/>
      <c r="C395" s="87"/>
      <c r="D395" s="15" t="s">
        <v>558</v>
      </c>
      <c r="E395" s="90"/>
    </row>
    <row r="396" spans="1:5" hidden="1" x14ac:dyDescent="0.25">
      <c r="A396" s="92"/>
      <c r="B396" s="84"/>
      <c r="C396" s="87"/>
      <c r="D396" s="15" t="s">
        <v>559</v>
      </c>
      <c r="E396" s="90"/>
    </row>
    <row r="397" spans="1:5" hidden="1" x14ac:dyDescent="0.25">
      <c r="A397" s="92"/>
      <c r="B397" s="84"/>
      <c r="C397" s="87"/>
      <c r="D397" s="15" t="s">
        <v>187</v>
      </c>
      <c r="E397" s="90"/>
    </row>
    <row r="398" spans="1:5" hidden="1" x14ac:dyDescent="0.25">
      <c r="A398" s="92"/>
      <c r="B398" s="84"/>
      <c r="C398" s="87"/>
      <c r="D398" s="15" t="s">
        <v>560</v>
      </c>
      <c r="E398" s="90"/>
    </row>
    <row r="399" spans="1:5" ht="30" hidden="1" x14ac:dyDescent="0.25">
      <c r="A399" s="92"/>
      <c r="B399" s="84"/>
      <c r="C399" s="87"/>
      <c r="D399" s="15" t="s">
        <v>561</v>
      </c>
      <c r="E399" s="90"/>
    </row>
    <row r="400" spans="1:5" hidden="1" x14ac:dyDescent="0.25">
      <c r="A400" s="92"/>
      <c r="B400" s="84"/>
      <c r="C400" s="87"/>
      <c r="D400" s="15" t="s">
        <v>188</v>
      </c>
      <c r="E400" s="90"/>
    </row>
    <row r="401" spans="1:5" hidden="1" x14ac:dyDescent="0.25">
      <c r="A401" s="92"/>
      <c r="B401" s="84"/>
      <c r="C401" s="87"/>
      <c r="D401" s="15" t="s">
        <v>189</v>
      </c>
      <c r="E401" s="90"/>
    </row>
    <row r="402" spans="1:5" hidden="1" x14ac:dyDescent="0.25">
      <c r="A402" s="92"/>
      <c r="B402" s="84"/>
      <c r="C402" s="87"/>
      <c r="D402" s="15" t="s">
        <v>562</v>
      </c>
      <c r="E402" s="90"/>
    </row>
    <row r="403" spans="1:5" hidden="1" x14ac:dyDescent="0.25">
      <c r="A403" s="92"/>
      <c r="B403" s="84"/>
      <c r="C403" s="87"/>
      <c r="D403" s="15" t="s">
        <v>563</v>
      </c>
      <c r="E403" s="90"/>
    </row>
    <row r="404" spans="1:5" hidden="1" x14ac:dyDescent="0.25">
      <c r="A404" s="92"/>
      <c r="B404" s="84"/>
      <c r="C404" s="87"/>
      <c r="D404" s="18" t="s">
        <v>190</v>
      </c>
      <c r="E404" s="90"/>
    </row>
    <row r="405" spans="1:5" hidden="1" x14ac:dyDescent="0.25">
      <c r="A405" s="92"/>
      <c r="B405" s="84"/>
      <c r="C405" s="87"/>
      <c r="D405" s="15" t="s">
        <v>191</v>
      </c>
      <c r="E405" s="90"/>
    </row>
    <row r="406" spans="1:5" ht="45" hidden="1" x14ac:dyDescent="0.25">
      <c r="A406" s="92"/>
      <c r="B406" s="84"/>
      <c r="C406" s="87"/>
      <c r="D406" s="15" t="s">
        <v>192</v>
      </c>
      <c r="E406" s="90"/>
    </row>
    <row r="407" spans="1:5" ht="45" hidden="1" x14ac:dyDescent="0.25">
      <c r="A407" s="92"/>
      <c r="B407" s="84"/>
      <c r="C407" s="87"/>
      <c r="D407" s="15" t="s">
        <v>193</v>
      </c>
      <c r="E407" s="90"/>
    </row>
    <row r="408" spans="1:5" ht="60" hidden="1" x14ac:dyDescent="0.25">
      <c r="A408" s="92"/>
      <c r="B408" s="84"/>
      <c r="C408" s="87"/>
      <c r="D408" s="15" t="s">
        <v>194</v>
      </c>
      <c r="E408" s="90"/>
    </row>
    <row r="409" spans="1:5" ht="45.75" hidden="1" thickBot="1" x14ac:dyDescent="0.3">
      <c r="A409" s="77"/>
      <c r="B409" s="85"/>
      <c r="C409" s="88"/>
      <c r="D409" s="16" t="s">
        <v>195</v>
      </c>
      <c r="E409" s="91"/>
    </row>
    <row r="410" spans="1:5" ht="30" x14ac:dyDescent="0.25">
      <c r="A410" s="76">
        <v>13</v>
      </c>
      <c r="B410" s="93" t="s">
        <v>23</v>
      </c>
      <c r="C410" s="86" t="s">
        <v>77</v>
      </c>
      <c r="D410" s="15" t="s">
        <v>196</v>
      </c>
      <c r="E410" s="15" t="s">
        <v>765</v>
      </c>
    </row>
    <row r="411" spans="1:5" x14ac:dyDescent="0.25">
      <c r="A411" s="92"/>
      <c r="B411" s="94"/>
      <c r="C411" s="87"/>
      <c r="D411" s="15" t="s">
        <v>197</v>
      </c>
      <c r="E411" s="15" t="s">
        <v>638</v>
      </c>
    </row>
    <row r="412" spans="1:5" x14ac:dyDescent="0.25">
      <c r="A412" s="92"/>
      <c r="B412" s="94"/>
      <c r="C412" s="87"/>
      <c r="D412" s="15" t="s">
        <v>198</v>
      </c>
      <c r="E412" s="15" t="s">
        <v>640</v>
      </c>
    </row>
    <row r="413" spans="1:5" x14ac:dyDescent="0.25">
      <c r="A413" s="92"/>
      <c r="B413" s="94"/>
      <c r="C413" s="87"/>
      <c r="D413" s="15" t="s">
        <v>199</v>
      </c>
      <c r="E413" s="15" t="s">
        <v>639</v>
      </c>
    </row>
    <row r="414" spans="1:5" x14ac:dyDescent="0.25">
      <c r="A414" s="92"/>
      <c r="B414" s="94"/>
      <c r="C414" s="87"/>
      <c r="D414" s="15" t="s">
        <v>200</v>
      </c>
      <c r="E414" s="15" t="s">
        <v>637</v>
      </c>
    </row>
    <row r="415" spans="1:5" x14ac:dyDescent="0.25">
      <c r="A415" s="92"/>
      <c r="B415" s="94"/>
      <c r="C415" s="87"/>
      <c r="D415" s="15" t="s">
        <v>201</v>
      </c>
      <c r="E415" s="36" t="s">
        <v>627</v>
      </c>
    </row>
    <row r="416" spans="1:5" ht="30" x14ac:dyDescent="0.25">
      <c r="A416" s="92"/>
      <c r="B416" s="94"/>
      <c r="C416" s="87"/>
      <c r="D416" s="15" t="s">
        <v>202</v>
      </c>
      <c r="E416" s="36" t="s">
        <v>755</v>
      </c>
    </row>
    <row r="417" spans="1:5" ht="30" x14ac:dyDescent="0.25">
      <c r="A417" s="92"/>
      <c r="B417" s="94"/>
      <c r="C417" s="87"/>
      <c r="D417" s="15" t="s">
        <v>203</v>
      </c>
      <c r="E417" s="15" t="s">
        <v>634</v>
      </c>
    </row>
    <row r="418" spans="1:5" ht="30" x14ac:dyDescent="0.25">
      <c r="A418" s="92"/>
      <c r="B418" s="94"/>
      <c r="C418" s="87"/>
      <c r="D418" s="15" t="s">
        <v>204</v>
      </c>
      <c r="E418" s="15" t="s">
        <v>204</v>
      </c>
    </row>
    <row r="419" spans="1:5" ht="30" x14ac:dyDescent="0.25">
      <c r="A419" s="92"/>
      <c r="B419" s="94"/>
      <c r="C419" s="87"/>
      <c r="D419" s="15" t="s">
        <v>564</v>
      </c>
      <c r="E419" s="15" t="s">
        <v>632</v>
      </c>
    </row>
    <row r="420" spans="1:5" ht="30" x14ac:dyDescent="0.25">
      <c r="A420" s="92"/>
      <c r="B420" s="94"/>
      <c r="C420" s="87"/>
      <c r="D420" s="17" t="s">
        <v>565</v>
      </c>
      <c r="E420" s="17" t="s">
        <v>758</v>
      </c>
    </row>
    <row r="421" spans="1:5" x14ac:dyDescent="0.25">
      <c r="A421" s="92"/>
      <c r="B421" s="94"/>
      <c r="C421" s="87"/>
      <c r="D421" s="15" t="s">
        <v>205</v>
      </c>
      <c r="E421" s="36" t="s">
        <v>628</v>
      </c>
    </row>
    <row r="422" spans="1:5" x14ac:dyDescent="0.25">
      <c r="A422" s="92"/>
      <c r="B422" s="94"/>
      <c r="C422" s="87"/>
      <c r="D422" s="15" t="s">
        <v>206</v>
      </c>
      <c r="E422" s="36" t="s">
        <v>756</v>
      </c>
    </row>
    <row r="423" spans="1:5" x14ac:dyDescent="0.25">
      <c r="A423" s="92"/>
      <c r="B423" s="94"/>
      <c r="C423" s="87"/>
      <c r="D423" s="15" t="s">
        <v>207</v>
      </c>
      <c r="E423" s="15" t="s">
        <v>633</v>
      </c>
    </row>
    <row r="424" spans="1:5" ht="60" x14ac:dyDescent="0.25">
      <c r="A424" s="92"/>
      <c r="B424" s="94"/>
      <c r="C424" s="87"/>
      <c r="D424" s="15" t="s">
        <v>208</v>
      </c>
      <c r="E424" s="15" t="s">
        <v>766</v>
      </c>
    </row>
    <row r="425" spans="1:5" x14ac:dyDescent="0.25">
      <c r="A425" s="92"/>
      <c r="B425" s="94"/>
      <c r="C425" s="87"/>
      <c r="D425" s="15" t="s">
        <v>566</v>
      </c>
      <c r="E425" s="15" t="s">
        <v>757</v>
      </c>
    </row>
    <row r="426" spans="1:5" ht="30" x14ac:dyDescent="0.25">
      <c r="A426" s="92"/>
      <c r="B426" s="94"/>
      <c r="C426" s="87"/>
      <c r="D426" s="15" t="s">
        <v>209</v>
      </c>
      <c r="E426" s="15" t="s">
        <v>636</v>
      </c>
    </row>
    <row r="427" spans="1:5" ht="30" x14ac:dyDescent="0.25">
      <c r="A427" s="92"/>
      <c r="B427" s="94"/>
      <c r="C427" s="87"/>
      <c r="D427" s="15" t="s">
        <v>210</v>
      </c>
      <c r="E427" s="15" t="s">
        <v>760</v>
      </c>
    </row>
    <row r="428" spans="1:5" x14ac:dyDescent="0.25">
      <c r="A428" s="92"/>
      <c r="B428" s="94"/>
      <c r="C428" s="87"/>
      <c r="D428" s="15" t="s">
        <v>211</v>
      </c>
      <c r="E428" s="15" t="s">
        <v>643</v>
      </c>
    </row>
    <row r="429" spans="1:5" x14ac:dyDescent="0.25">
      <c r="A429" s="92"/>
      <c r="B429" s="94"/>
      <c r="C429" s="87"/>
      <c r="D429" s="15" t="s">
        <v>567</v>
      </c>
      <c r="E429" s="15" t="s">
        <v>759</v>
      </c>
    </row>
    <row r="430" spans="1:5" x14ac:dyDescent="0.25">
      <c r="A430" s="92"/>
      <c r="B430" s="94"/>
      <c r="C430" s="87"/>
      <c r="D430" s="15" t="s">
        <v>212</v>
      </c>
      <c r="E430" s="15" t="s">
        <v>767</v>
      </c>
    </row>
    <row r="431" spans="1:5" x14ac:dyDescent="0.25">
      <c r="A431" s="92"/>
      <c r="B431" s="94"/>
      <c r="C431" s="87"/>
      <c r="D431" s="15" t="s">
        <v>213</v>
      </c>
      <c r="E431" s="15" t="s">
        <v>768</v>
      </c>
    </row>
    <row r="432" spans="1:5" x14ac:dyDescent="0.25">
      <c r="A432" s="92"/>
      <c r="B432" s="94"/>
      <c r="C432" s="87"/>
      <c r="D432" s="15" t="s">
        <v>568</v>
      </c>
      <c r="E432" s="15" t="s">
        <v>644</v>
      </c>
    </row>
    <row r="433" spans="1:5" ht="30" x14ac:dyDescent="0.25">
      <c r="A433" s="92"/>
      <c r="B433" s="94"/>
      <c r="C433" s="87"/>
      <c r="D433" s="15" t="s">
        <v>214</v>
      </c>
      <c r="E433" s="15" t="s">
        <v>762</v>
      </c>
    </row>
    <row r="434" spans="1:5" x14ac:dyDescent="0.25">
      <c r="A434" s="92"/>
      <c r="B434" s="94"/>
      <c r="C434" s="87"/>
      <c r="D434" s="15" t="s">
        <v>215</v>
      </c>
      <c r="E434" s="15" t="s">
        <v>635</v>
      </c>
    </row>
    <row r="435" spans="1:5" ht="30" x14ac:dyDescent="0.25">
      <c r="A435" s="92"/>
      <c r="B435" s="94"/>
      <c r="C435" s="87"/>
      <c r="D435" s="15" t="s">
        <v>216</v>
      </c>
      <c r="E435" s="15" t="s">
        <v>761</v>
      </c>
    </row>
    <row r="436" spans="1:5" ht="30" x14ac:dyDescent="0.25">
      <c r="A436" s="92"/>
      <c r="B436" s="94"/>
      <c r="C436" s="87"/>
      <c r="D436" s="15" t="s">
        <v>217</v>
      </c>
      <c r="E436" s="15" t="s">
        <v>754</v>
      </c>
    </row>
    <row r="437" spans="1:5" x14ac:dyDescent="0.25">
      <c r="A437" s="92"/>
      <c r="B437" s="94"/>
      <c r="C437" s="87"/>
      <c r="D437" s="15" t="s">
        <v>218</v>
      </c>
      <c r="E437" s="15" t="s">
        <v>218</v>
      </c>
    </row>
    <row r="438" spans="1:5" ht="45" x14ac:dyDescent="0.25">
      <c r="A438" s="92"/>
      <c r="B438" s="94"/>
      <c r="C438" s="87"/>
      <c r="D438" s="15" t="s">
        <v>219</v>
      </c>
      <c r="E438" s="15" t="s">
        <v>763</v>
      </c>
    </row>
    <row r="439" spans="1:5" x14ac:dyDescent="0.25">
      <c r="A439" s="92"/>
      <c r="B439" s="94"/>
      <c r="C439" s="87"/>
      <c r="D439" s="15" t="s">
        <v>220</v>
      </c>
      <c r="E439" s="15" t="s">
        <v>629</v>
      </c>
    </row>
    <row r="440" spans="1:5" x14ac:dyDescent="0.25">
      <c r="A440" s="92"/>
      <c r="B440" s="94"/>
      <c r="C440" s="87"/>
      <c r="D440" s="15" t="s">
        <v>221</v>
      </c>
      <c r="E440" s="15" t="s">
        <v>221</v>
      </c>
    </row>
    <row r="441" spans="1:5" ht="30" x14ac:dyDescent="0.25">
      <c r="A441" s="92"/>
      <c r="B441" s="94"/>
      <c r="C441" s="87"/>
      <c r="D441" s="15" t="s">
        <v>222</v>
      </c>
      <c r="E441" s="15" t="s">
        <v>630</v>
      </c>
    </row>
    <row r="442" spans="1:5" ht="30" x14ac:dyDescent="0.25">
      <c r="A442" s="92"/>
      <c r="B442" s="94"/>
      <c r="C442" s="87"/>
      <c r="D442" s="15" t="s">
        <v>223</v>
      </c>
      <c r="E442" s="15" t="s">
        <v>769</v>
      </c>
    </row>
    <row r="443" spans="1:5" x14ac:dyDescent="0.25">
      <c r="A443" s="92"/>
      <c r="B443" s="94"/>
      <c r="C443" s="87"/>
      <c r="D443" s="15" t="s">
        <v>224</v>
      </c>
      <c r="E443" s="15" t="s">
        <v>631</v>
      </c>
    </row>
    <row r="444" spans="1:5" x14ac:dyDescent="0.25">
      <c r="A444" s="92"/>
      <c r="B444" s="94"/>
      <c r="C444" s="87"/>
      <c r="D444" s="15" t="s">
        <v>225</v>
      </c>
      <c r="E444" s="15" t="s">
        <v>764</v>
      </c>
    </row>
    <row r="445" spans="1:5" ht="45.75" thickBot="1" x14ac:dyDescent="0.3">
      <c r="A445" s="77"/>
      <c r="B445" s="95"/>
      <c r="C445" s="88"/>
      <c r="D445" s="16" t="s">
        <v>569</v>
      </c>
      <c r="E445" s="16" t="s">
        <v>646</v>
      </c>
    </row>
    <row r="446" spans="1:5" hidden="1" x14ac:dyDescent="0.25">
      <c r="A446" s="76">
        <v>14</v>
      </c>
      <c r="B446" s="83" t="s">
        <v>24</v>
      </c>
      <c r="C446" s="86" t="s">
        <v>226</v>
      </c>
      <c r="D446" s="15" t="s">
        <v>570</v>
      </c>
      <c r="E446" s="89"/>
    </row>
    <row r="447" spans="1:5" ht="60" hidden="1" x14ac:dyDescent="0.25">
      <c r="A447" s="92"/>
      <c r="B447" s="84"/>
      <c r="C447" s="87"/>
      <c r="D447" s="15" t="s">
        <v>227</v>
      </c>
      <c r="E447" s="90"/>
    </row>
    <row r="448" spans="1:5" hidden="1" x14ac:dyDescent="0.25">
      <c r="A448" s="92"/>
      <c r="B448" s="84"/>
      <c r="C448" s="87"/>
      <c r="D448" s="15" t="s">
        <v>228</v>
      </c>
      <c r="E448" s="90"/>
    </row>
    <row r="449" spans="1:5" hidden="1" x14ac:dyDescent="0.25">
      <c r="A449" s="92"/>
      <c r="B449" s="84"/>
      <c r="C449" s="87"/>
      <c r="D449" s="15" t="s">
        <v>229</v>
      </c>
      <c r="E449" s="90"/>
    </row>
    <row r="450" spans="1:5" hidden="1" x14ac:dyDescent="0.25">
      <c r="A450" s="92"/>
      <c r="B450" s="84"/>
      <c r="C450" s="87"/>
      <c r="D450" s="15" t="s">
        <v>230</v>
      </c>
      <c r="E450" s="90"/>
    </row>
    <row r="451" spans="1:5" hidden="1" x14ac:dyDescent="0.25">
      <c r="A451" s="92"/>
      <c r="B451" s="84"/>
      <c r="C451" s="87"/>
      <c r="D451" s="15" t="s">
        <v>231</v>
      </c>
      <c r="E451" s="90"/>
    </row>
    <row r="452" spans="1:5" hidden="1" x14ac:dyDescent="0.25">
      <c r="A452" s="92"/>
      <c r="B452" s="84"/>
      <c r="C452" s="87"/>
      <c r="D452" s="15" t="s">
        <v>232</v>
      </c>
      <c r="E452" s="90"/>
    </row>
    <row r="453" spans="1:5" hidden="1" x14ac:dyDescent="0.25">
      <c r="A453" s="92"/>
      <c r="B453" s="84"/>
      <c r="C453" s="87"/>
      <c r="D453" s="15" t="s">
        <v>233</v>
      </c>
      <c r="E453" s="90"/>
    </row>
    <row r="454" spans="1:5" hidden="1" x14ac:dyDescent="0.25">
      <c r="A454" s="92"/>
      <c r="B454" s="84"/>
      <c r="C454" s="87"/>
      <c r="D454" s="15" t="s">
        <v>571</v>
      </c>
      <c r="E454" s="90"/>
    </row>
    <row r="455" spans="1:5" hidden="1" x14ac:dyDescent="0.25">
      <c r="A455" s="92"/>
      <c r="B455" s="84"/>
      <c r="C455" s="87"/>
      <c r="D455" s="15" t="s">
        <v>234</v>
      </c>
      <c r="E455" s="90"/>
    </row>
    <row r="456" spans="1:5" hidden="1" x14ac:dyDescent="0.25">
      <c r="A456" s="92"/>
      <c r="B456" s="84"/>
      <c r="C456" s="87"/>
      <c r="D456" s="15" t="s">
        <v>235</v>
      </c>
      <c r="E456" s="90"/>
    </row>
    <row r="457" spans="1:5" ht="30" hidden="1" x14ac:dyDescent="0.25">
      <c r="A457" s="92"/>
      <c r="B457" s="84"/>
      <c r="C457" s="87"/>
      <c r="D457" s="15" t="s">
        <v>236</v>
      </c>
      <c r="E457" s="90"/>
    </row>
    <row r="458" spans="1:5" ht="90" hidden="1" x14ac:dyDescent="0.25">
      <c r="A458" s="92"/>
      <c r="B458" s="84"/>
      <c r="C458" s="87"/>
      <c r="D458" s="15" t="s">
        <v>237</v>
      </c>
      <c r="E458" s="90"/>
    </row>
    <row r="459" spans="1:5" ht="75" hidden="1" x14ac:dyDescent="0.25">
      <c r="A459" s="92"/>
      <c r="B459" s="84"/>
      <c r="C459" s="87"/>
      <c r="D459" s="15" t="s">
        <v>238</v>
      </c>
      <c r="E459" s="90"/>
    </row>
    <row r="460" spans="1:5" hidden="1" x14ac:dyDescent="0.25">
      <c r="A460" s="92"/>
      <c r="B460" s="84"/>
      <c r="C460" s="87"/>
      <c r="D460" s="15" t="s">
        <v>239</v>
      </c>
      <c r="E460" s="90"/>
    </row>
    <row r="461" spans="1:5" ht="45" hidden="1" x14ac:dyDescent="0.25">
      <c r="A461" s="92"/>
      <c r="B461" s="84"/>
      <c r="C461" s="87"/>
      <c r="D461" s="15" t="s">
        <v>240</v>
      </c>
      <c r="E461" s="90"/>
    </row>
    <row r="462" spans="1:5" hidden="1" x14ac:dyDescent="0.25">
      <c r="A462" s="92"/>
      <c r="B462" s="84"/>
      <c r="C462" s="87"/>
      <c r="D462" s="15" t="s">
        <v>241</v>
      </c>
      <c r="E462" s="90"/>
    </row>
    <row r="463" spans="1:5" hidden="1" x14ac:dyDescent="0.25">
      <c r="A463" s="92"/>
      <c r="B463" s="84"/>
      <c r="C463" s="87"/>
      <c r="D463" s="15" t="s">
        <v>572</v>
      </c>
      <c r="E463" s="90"/>
    </row>
    <row r="464" spans="1:5" hidden="1" x14ac:dyDescent="0.25">
      <c r="A464" s="92"/>
      <c r="B464" s="84"/>
      <c r="C464" s="87"/>
      <c r="D464" s="15" t="s">
        <v>242</v>
      </c>
      <c r="E464" s="90"/>
    </row>
    <row r="465" spans="1:5" hidden="1" x14ac:dyDescent="0.25">
      <c r="A465" s="92"/>
      <c r="B465" s="84"/>
      <c r="C465" s="87"/>
      <c r="D465" s="15" t="s">
        <v>573</v>
      </c>
      <c r="E465" s="90"/>
    </row>
    <row r="466" spans="1:5" ht="45" hidden="1" x14ac:dyDescent="0.25">
      <c r="A466" s="92"/>
      <c r="B466" s="84"/>
      <c r="C466" s="87"/>
      <c r="D466" s="15" t="s">
        <v>243</v>
      </c>
      <c r="E466" s="90"/>
    </row>
    <row r="467" spans="1:5" ht="30" hidden="1" x14ac:dyDescent="0.25">
      <c r="A467" s="92"/>
      <c r="B467" s="84"/>
      <c r="C467" s="87"/>
      <c r="D467" s="15" t="s">
        <v>574</v>
      </c>
      <c r="E467" s="90"/>
    </row>
    <row r="468" spans="1:5" ht="30" hidden="1" x14ac:dyDescent="0.25">
      <c r="A468" s="92"/>
      <c r="B468" s="84"/>
      <c r="C468" s="87"/>
      <c r="D468" s="15" t="s">
        <v>244</v>
      </c>
      <c r="E468" s="90"/>
    </row>
    <row r="469" spans="1:5" hidden="1" x14ac:dyDescent="0.25">
      <c r="A469" s="92"/>
      <c r="B469" s="84"/>
      <c r="C469" s="87"/>
      <c r="D469" s="15" t="s">
        <v>245</v>
      </c>
      <c r="E469" s="90"/>
    </row>
    <row r="470" spans="1:5" hidden="1" x14ac:dyDescent="0.25">
      <c r="A470" s="92"/>
      <c r="B470" s="84"/>
      <c r="C470" s="87"/>
      <c r="D470" s="15" t="s">
        <v>246</v>
      </c>
      <c r="E470" s="90"/>
    </row>
    <row r="471" spans="1:5" hidden="1" x14ac:dyDescent="0.25">
      <c r="A471" s="92"/>
      <c r="B471" s="84"/>
      <c r="C471" s="87"/>
      <c r="D471" s="15" t="s">
        <v>247</v>
      </c>
      <c r="E471" s="90"/>
    </row>
    <row r="472" spans="1:5" hidden="1" x14ac:dyDescent="0.25">
      <c r="A472" s="92"/>
      <c r="B472" s="84"/>
      <c r="C472" s="87"/>
      <c r="D472" s="15" t="s">
        <v>248</v>
      </c>
      <c r="E472" s="90"/>
    </row>
    <row r="473" spans="1:5" ht="45" hidden="1" x14ac:dyDescent="0.25">
      <c r="A473" s="92"/>
      <c r="B473" s="84"/>
      <c r="C473" s="87"/>
      <c r="D473" s="15" t="s">
        <v>575</v>
      </c>
      <c r="E473" s="90"/>
    </row>
    <row r="474" spans="1:5" hidden="1" x14ac:dyDescent="0.25">
      <c r="A474" s="92"/>
      <c r="B474" s="84"/>
      <c r="C474" s="87"/>
      <c r="D474" s="15" t="s">
        <v>249</v>
      </c>
      <c r="E474" s="90"/>
    </row>
    <row r="475" spans="1:5" ht="15.75" hidden="1" thickBot="1" x14ac:dyDescent="0.3">
      <c r="A475" s="77"/>
      <c r="B475" s="85"/>
      <c r="C475" s="88"/>
      <c r="D475" s="16" t="s">
        <v>250</v>
      </c>
      <c r="E475" s="91"/>
    </row>
    <row r="476" spans="1:5" hidden="1" x14ac:dyDescent="0.25">
      <c r="A476" s="76">
        <v>15</v>
      </c>
      <c r="B476" s="83" t="s">
        <v>25</v>
      </c>
      <c r="C476" s="86" t="s">
        <v>251</v>
      </c>
      <c r="D476" s="21" t="s">
        <v>576</v>
      </c>
      <c r="E476" s="89"/>
    </row>
    <row r="477" spans="1:5" hidden="1" x14ac:dyDescent="0.25">
      <c r="A477" s="92"/>
      <c r="B477" s="84"/>
      <c r="C477" s="87"/>
      <c r="D477" s="21" t="s">
        <v>252</v>
      </c>
      <c r="E477" s="90"/>
    </row>
    <row r="478" spans="1:5" hidden="1" x14ac:dyDescent="0.25">
      <c r="A478" s="92"/>
      <c r="B478" s="84"/>
      <c r="C478" s="87"/>
      <c r="D478" s="21" t="s">
        <v>253</v>
      </c>
      <c r="E478" s="90"/>
    </row>
    <row r="479" spans="1:5" ht="30" hidden="1" x14ac:dyDescent="0.25">
      <c r="A479" s="92"/>
      <c r="B479" s="84"/>
      <c r="C479" s="87"/>
      <c r="D479" s="21" t="s">
        <v>577</v>
      </c>
      <c r="E479" s="90"/>
    </row>
    <row r="480" spans="1:5" hidden="1" x14ac:dyDescent="0.25">
      <c r="A480" s="92"/>
      <c r="B480" s="84"/>
      <c r="C480" s="87"/>
      <c r="D480" s="21" t="s">
        <v>254</v>
      </c>
      <c r="E480" s="90"/>
    </row>
    <row r="481" spans="1:5" ht="30" hidden="1" x14ac:dyDescent="0.25">
      <c r="A481" s="92"/>
      <c r="B481" s="84"/>
      <c r="C481" s="87"/>
      <c r="D481" s="21" t="s">
        <v>578</v>
      </c>
      <c r="E481" s="90"/>
    </row>
    <row r="482" spans="1:5" ht="29.25" hidden="1" x14ac:dyDescent="0.25">
      <c r="A482" s="92"/>
      <c r="B482" s="84"/>
      <c r="C482" s="87"/>
      <c r="D482" s="21" t="s">
        <v>579</v>
      </c>
      <c r="E482" s="90"/>
    </row>
    <row r="483" spans="1:5" hidden="1" x14ac:dyDescent="0.25">
      <c r="A483" s="92"/>
      <c r="B483" s="84"/>
      <c r="C483" s="87"/>
      <c r="D483" s="21" t="s">
        <v>255</v>
      </c>
      <c r="E483" s="90"/>
    </row>
    <row r="484" spans="1:5" hidden="1" x14ac:dyDescent="0.25">
      <c r="A484" s="92"/>
      <c r="B484" s="84"/>
      <c r="C484" s="87"/>
      <c r="D484" s="21" t="s">
        <v>256</v>
      </c>
      <c r="E484" s="90"/>
    </row>
    <row r="485" spans="1:5" ht="30" hidden="1" x14ac:dyDescent="0.25">
      <c r="A485" s="92"/>
      <c r="B485" s="84"/>
      <c r="C485" s="87"/>
      <c r="D485" s="21" t="s">
        <v>257</v>
      </c>
      <c r="E485" s="90"/>
    </row>
    <row r="486" spans="1:5" ht="45" hidden="1" x14ac:dyDescent="0.25">
      <c r="A486" s="92"/>
      <c r="B486" s="84"/>
      <c r="C486" s="87"/>
      <c r="D486" s="21" t="s">
        <v>258</v>
      </c>
      <c r="E486" s="90"/>
    </row>
    <row r="487" spans="1:5" hidden="1" x14ac:dyDescent="0.25">
      <c r="A487" s="92"/>
      <c r="B487" s="84"/>
      <c r="C487" s="87"/>
      <c r="D487" s="21" t="s">
        <v>259</v>
      </c>
      <c r="E487" s="90"/>
    </row>
    <row r="488" spans="1:5" ht="15.75" hidden="1" thickBot="1" x14ac:dyDescent="0.3">
      <c r="A488" s="77"/>
      <c r="B488" s="85"/>
      <c r="C488" s="88"/>
      <c r="D488" s="24" t="s">
        <v>260</v>
      </c>
      <c r="E488" s="91"/>
    </row>
    <row r="489" spans="1:5" ht="60" hidden="1" x14ac:dyDescent="0.25">
      <c r="A489" s="76">
        <v>16</v>
      </c>
      <c r="B489" s="93" t="s">
        <v>26</v>
      </c>
      <c r="C489" s="86" t="s">
        <v>77</v>
      </c>
      <c r="D489" s="15" t="s">
        <v>261</v>
      </c>
      <c r="E489" s="89"/>
    </row>
    <row r="490" spans="1:5" ht="30" hidden="1" x14ac:dyDescent="0.25">
      <c r="A490" s="92"/>
      <c r="B490" s="94"/>
      <c r="C490" s="87"/>
      <c r="D490" s="15" t="s">
        <v>262</v>
      </c>
      <c r="E490" s="90"/>
    </row>
    <row r="491" spans="1:5" ht="30" hidden="1" x14ac:dyDescent="0.25">
      <c r="A491" s="92"/>
      <c r="B491" s="94"/>
      <c r="C491" s="87"/>
      <c r="D491" s="15" t="s">
        <v>580</v>
      </c>
      <c r="E491" s="90"/>
    </row>
    <row r="492" spans="1:5" hidden="1" x14ac:dyDescent="0.25">
      <c r="A492" s="92"/>
      <c r="B492" s="94"/>
      <c r="C492" s="87"/>
      <c r="D492" s="15" t="s">
        <v>581</v>
      </c>
      <c r="E492" s="90"/>
    </row>
    <row r="493" spans="1:5" hidden="1" x14ac:dyDescent="0.25">
      <c r="A493" s="92"/>
      <c r="B493" s="94"/>
      <c r="C493" s="87"/>
      <c r="D493" s="15" t="s">
        <v>263</v>
      </c>
      <c r="E493" s="90"/>
    </row>
    <row r="494" spans="1:5" ht="30" hidden="1" x14ac:dyDescent="0.25">
      <c r="A494" s="92"/>
      <c r="B494" s="94"/>
      <c r="C494" s="87"/>
      <c r="D494" s="15" t="s">
        <v>582</v>
      </c>
      <c r="E494" s="90"/>
    </row>
    <row r="495" spans="1:5" hidden="1" x14ac:dyDescent="0.25">
      <c r="A495" s="92"/>
      <c r="B495" s="94"/>
      <c r="C495" s="87"/>
      <c r="D495" s="15" t="s">
        <v>264</v>
      </c>
      <c r="E495" s="90"/>
    </row>
    <row r="496" spans="1:5" ht="30" hidden="1" x14ac:dyDescent="0.25">
      <c r="A496" s="92"/>
      <c r="B496" s="94"/>
      <c r="C496" s="87"/>
      <c r="D496" s="15" t="s">
        <v>583</v>
      </c>
      <c r="E496" s="90"/>
    </row>
    <row r="497" spans="1:5" hidden="1" x14ac:dyDescent="0.25">
      <c r="A497" s="92"/>
      <c r="B497" s="94"/>
      <c r="C497" s="87"/>
      <c r="D497" s="15" t="s">
        <v>584</v>
      </c>
      <c r="E497" s="90"/>
    </row>
    <row r="498" spans="1:5" hidden="1" x14ac:dyDescent="0.25">
      <c r="A498" s="92"/>
      <c r="B498" s="94"/>
      <c r="C498" s="87"/>
      <c r="D498" s="15" t="s">
        <v>585</v>
      </c>
      <c r="E498" s="90"/>
    </row>
    <row r="499" spans="1:5" ht="30" hidden="1" x14ac:dyDescent="0.25">
      <c r="A499" s="92"/>
      <c r="B499" s="94"/>
      <c r="C499" s="87"/>
      <c r="D499" s="15" t="s">
        <v>265</v>
      </c>
      <c r="E499" s="90"/>
    </row>
    <row r="500" spans="1:5" hidden="1" x14ac:dyDescent="0.25">
      <c r="A500" s="92"/>
      <c r="B500" s="94"/>
      <c r="C500" s="87"/>
      <c r="D500" s="15" t="s">
        <v>266</v>
      </c>
      <c r="E500" s="90"/>
    </row>
    <row r="501" spans="1:5" ht="30" hidden="1" x14ac:dyDescent="0.25">
      <c r="A501" s="92"/>
      <c r="B501" s="94"/>
      <c r="C501" s="87"/>
      <c r="D501" s="15" t="s">
        <v>267</v>
      </c>
      <c r="E501" s="90"/>
    </row>
    <row r="502" spans="1:5" hidden="1" x14ac:dyDescent="0.25">
      <c r="A502" s="92"/>
      <c r="B502" s="94"/>
      <c r="C502" s="87"/>
      <c r="D502" s="15" t="s">
        <v>268</v>
      </c>
      <c r="E502" s="90"/>
    </row>
    <row r="503" spans="1:5" ht="30" hidden="1" x14ac:dyDescent="0.25">
      <c r="A503" s="92"/>
      <c r="B503" s="94"/>
      <c r="C503" s="87"/>
      <c r="D503" s="15" t="s">
        <v>269</v>
      </c>
      <c r="E503" s="90"/>
    </row>
    <row r="504" spans="1:5" hidden="1" x14ac:dyDescent="0.25">
      <c r="A504" s="92"/>
      <c r="B504" s="94"/>
      <c r="C504" s="87"/>
      <c r="D504" s="15" t="s">
        <v>270</v>
      </c>
      <c r="E504" s="90"/>
    </row>
    <row r="505" spans="1:5" hidden="1" x14ac:dyDescent="0.25">
      <c r="A505" s="92"/>
      <c r="B505" s="94"/>
      <c r="C505" s="87"/>
      <c r="D505" s="15" t="s">
        <v>250</v>
      </c>
      <c r="E505" s="90"/>
    </row>
    <row r="506" spans="1:5" ht="45.75" hidden="1" thickBot="1" x14ac:dyDescent="0.3">
      <c r="A506" s="77"/>
      <c r="B506" s="95"/>
      <c r="C506" s="88"/>
      <c r="D506" s="16" t="s">
        <v>271</v>
      </c>
      <c r="E506" s="91"/>
    </row>
    <row r="507" spans="1:5" hidden="1" x14ac:dyDescent="0.25">
      <c r="A507" s="76">
        <v>17</v>
      </c>
      <c r="B507" s="93" t="s">
        <v>27</v>
      </c>
      <c r="C507" s="86" t="s">
        <v>272</v>
      </c>
      <c r="D507" s="15" t="s">
        <v>321</v>
      </c>
      <c r="E507" s="89"/>
    </row>
    <row r="508" spans="1:5" ht="30" hidden="1" x14ac:dyDescent="0.25">
      <c r="A508" s="92"/>
      <c r="B508" s="94"/>
      <c r="C508" s="87"/>
      <c r="D508" s="15" t="s">
        <v>273</v>
      </c>
      <c r="E508" s="90"/>
    </row>
    <row r="509" spans="1:5" hidden="1" x14ac:dyDescent="0.25">
      <c r="A509" s="92"/>
      <c r="B509" s="94"/>
      <c r="C509" s="87"/>
      <c r="D509" s="15" t="s">
        <v>322</v>
      </c>
      <c r="E509" s="90"/>
    </row>
    <row r="510" spans="1:5" hidden="1" x14ac:dyDescent="0.25">
      <c r="A510" s="92"/>
      <c r="B510" s="94"/>
      <c r="C510" s="87"/>
      <c r="D510" s="15" t="s">
        <v>274</v>
      </c>
      <c r="E510" s="90"/>
    </row>
    <row r="511" spans="1:5" hidden="1" x14ac:dyDescent="0.25">
      <c r="A511" s="92"/>
      <c r="B511" s="94"/>
      <c r="C511" s="87"/>
      <c r="D511" s="15" t="s">
        <v>323</v>
      </c>
      <c r="E511" s="90"/>
    </row>
    <row r="512" spans="1:5" ht="30" hidden="1" x14ac:dyDescent="0.25">
      <c r="A512" s="92"/>
      <c r="B512" s="94"/>
      <c r="C512" s="87"/>
      <c r="D512" s="15" t="s">
        <v>275</v>
      </c>
      <c r="E512" s="90"/>
    </row>
    <row r="513" spans="1:5" hidden="1" x14ac:dyDescent="0.25">
      <c r="A513" s="92"/>
      <c r="B513" s="94"/>
      <c r="C513" s="87"/>
      <c r="D513" s="15" t="s">
        <v>324</v>
      </c>
      <c r="E513" s="90"/>
    </row>
    <row r="514" spans="1:5" ht="74.25" hidden="1" x14ac:dyDescent="0.25">
      <c r="A514" s="92"/>
      <c r="B514" s="94"/>
      <c r="C514" s="87"/>
      <c r="D514" s="15" t="s">
        <v>586</v>
      </c>
      <c r="E514" s="90"/>
    </row>
    <row r="515" spans="1:5" hidden="1" x14ac:dyDescent="0.25">
      <c r="A515" s="92"/>
      <c r="B515" s="94"/>
      <c r="C515" s="87"/>
      <c r="D515" s="15" t="s">
        <v>325</v>
      </c>
      <c r="E515" s="90"/>
    </row>
    <row r="516" spans="1:5" ht="60" hidden="1" x14ac:dyDescent="0.25">
      <c r="A516" s="92"/>
      <c r="B516" s="94"/>
      <c r="C516" s="87"/>
      <c r="D516" s="15" t="s">
        <v>276</v>
      </c>
      <c r="E516" s="90"/>
    </row>
    <row r="517" spans="1:5" ht="30" hidden="1" x14ac:dyDescent="0.25">
      <c r="A517" s="92"/>
      <c r="B517" s="94"/>
      <c r="C517" s="87"/>
      <c r="D517" s="15" t="s">
        <v>277</v>
      </c>
      <c r="E517" s="90"/>
    </row>
    <row r="518" spans="1:5" hidden="1" x14ac:dyDescent="0.25">
      <c r="A518" s="92"/>
      <c r="B518" s="94"/>
      <c r="C518" s="87"/>
      <c r="D518" s="15" t="s">
        <v>587</v>
      </c>
      <c r="E518" s="90"/>
    </row>
    <row r="519" spans="1:5" hidden="1" x14ac:dyDescent="0.25">
      <c r="A519" s="92"/>
      <c r="B519" s="94"/>
      <c r="C519" s="87"/>
      <c r="D519" s="15" t="s">
        <v>326</v>
      </c>
      <c r="E519" s="90"/>
    </row>
    <row r="520" spans="1:5" ht="60" hidden="1" x14ac:dyDescent="0.25">
      <c r="A520" s="92"/>
      <c r="B520" s="94"/>
      <c r="C520" s="87"/>
      <c r="D520" s="15" t="s">
        <v>278</v>
      </c>
      <c r="E520" s="90"/>
    </row>
    <row r="521" spans="1:5" hidden="1" x14ac:dyDescent="0.25">
      <c r="A521" s="92"/>
      <c r="B521" s="94"/>
      <c r="C521" s="87"/>
      <c r="D521" s="15" t="s">
        <v>327</v>
      </c>
      <c r="E521" s="90"/>
    </row>
    <row r="522" spans="1:5" hidden="1" x14ac:dyDescent="0.25">
      <c r="A522" s="92"/>
      <c r="B522" s="94"/>
      <c r="C522" s="87"/>
      <c r="D522" s="15" t="s">
        <v>279</v>
      </c>
      <c r="E522" s="90"/>
    </row>
    <row r="523" spans="1:5" hidden="1" x14ac:dyDescent="0.25">
      <c r="A523" s="92"/>
      <c r="B523" s="94"/>
      <c r="C523" s="87"/>
      <c r="D523" s="15" t="s">
        <v>588</v>
      </c>
      <c r="E523" s="90"/>
    </row>
    <row r="524" spans="1:5" hidden="1" x14ac:dyDescent="0.25">
      <c r="A524" s="92"/>
      <c r="B524" s="94"/>
      <c r="C524" s="87"/>
      <c r="D524" s="15" t="s">
        <v>280</v>
      </c>
      <c r="E524" s="90"/>
    </row>
    <row r="525" spans="1:5" hidden="1" x14ac:dyDescent="0.25">
      <c r="A525" s="92"/>
      <c r="B525" s="94"/>
      <c r="C525" s="87"/>
      <c r="D525" s="15" t="s">
        <v>76</v>
      </c>
      <c r="E525" s="90"/>
    </row>
    <row r="526" spans="1:5" ht="45.75" hidden="1" thickBot="1" x14ac:dyDescent="0.3">
      <c r="A526" s="77"/>
      <c r="B526" s="95"/>
      <c r="C526" s="88"/>
      <c r="D526" s="16" t="s">
        <v>589</v>
      </c>
      <c r="E526" s="91"/>
    </row>
    <row r="527" spans="1:5" ht="30" hidden="1" x14ac:dyDescent="0.25">
      <c r="A527" s="76">
        <v>18</v>
      </c>
      <c r="B527" s="100" t="s">
        <v>612</v>
      </c>
      <c r="C527" s="86" t="s">
        <v>251</v>
      </c>
      <c r="D527" s="15" t="s">
        <v>590</v>
      </c>
      <c r="E527" s="89"/>
    </row>
    <row r="528" spans="1:5" hidden="1" x14ac:dyDescent="0.25">
      <c r="A528" s="92"/>
      <c r="B528" s="101"/>
      <c r="C528" s="87"/>
      <c r="D528" s="15" t="s">
        <v>281</v>
      </c>
      <c r="E528" s="90"/>
    </row>
    <row r="529" spans="1:5" ht="45" hidden="1" x14ac:dyDescent="0.25">
      <c r="A529" s="92"/>
      <c r="B529" s="101"/>
      <c r="C529" s="87"/>
      <c r="D529" s="15" t="s">
        <v>282</v>
      </c>
      <c r="E529" s="90"/>
    </row>
    <row r="530" spans="1:5" ht="30" hidden="1" x14ac:dyDescent="0.25">
      <c r="A530" s="92"/>
      <c r="B530" s="101"/>
      <c r="C530" s="87"/>
      <c r="D530" s="26" t="s">
        <v>613</v>
      </c>
      <c r="E530" s="90"/>
    </row>
    <row r="531" spans="1:5" ht="30" hidden="1" x14ac:dyDescent="0.25">
      <c r="A531" s="92"/>
      <c r="B531" s="101"/>
      <c r="C531" s="87"/>
      <c r="D531" s="15" t="s">
        <v>283</v>
      </c>
      <c r="E531" s="90"/>
    </row>
    <row r="532" spans="1:5" ht="45" hidden="1" x14ac:dyDescent="0.25">
      <c r="A532" s="92"/>
      <c r="B532" s="101"/>
      <c r="C532" s="87"/>
      <c r="D532" s="15" t="s">
        <v>284</v>
      </c>
      <c r="E532" s="90"/>
    </row>
    <row r="533" spans="1:5" ht="45" hidden="1" x14ac:dyDescent="0.25">
      <c r="A533" s="92"/>
      <c r="B533" s="101"/>
      <c r="C533" s="87"/>
      <c r="D533" s="15" t="s">
        <v>285</v>
      </c>
      <c r="E533" s="90"/>
    </row>
    <row r="534" spans="1:5" ht="45" hidden="1" x14ac:dyDescent="0.25">
      <c r="A534" s="92"/>
      <c r="B534" s="101"/>
      <c r="C534" s="87"/>
      <c r="D534" s="15" t="s">
        <v>286</v>
      </c>
      <c r="E534" s="90"/>
    </row>
    <row r="535" spans="1:5" ht="45" hidden="1" x14ac:dyDescent="0.25">
      <c r="A535" s="92"/>
      <c r="B535" s="101"/>
      <c r="C535" s="87"/>
      <c r="D535" s="15" t="s">
        <v>287</v>
      </c>
      <c r="E535" s="90"/>
    </row>
    <row r="536" spans="1:5" ht="30" hidden="1" x14ac:dyDescent="0.25">
      <c r="A536" s="92"/>
      <c r="B536" s="101"/>
      <c r="C536" s="87"/>
      <c r="D536" s="26" t="s">
        <v>614</v>
      </c>
      <c r="E536" s="90"/>
    </row>
    <row r="537" spans="1:5" ht="60" hidden="1" x14ac:dyDescent="0.25">
      <c r="A537" s="92"/>
      <c r="B537" s="101"/>
      <c r="C537" s="87"/>
      <c r="D537" s="15" t="s">
        <v>591</v>
      </c>
      <c r="E537" s="90"/>
    </row>
    <row r="538" spans="1:5" ht="30" hidden="1" x14ac:dyDescent="0.25">
      <c r="A538" s="92"/>
      <c r="B538" s="101"/>
      <c r="C538" s="87"/>
      <c r="D538" s="15" t="s">
        <v>592</v>
      </c>
      <c r="E538" s="90"/>
    </row>
    <row r="539" spans="1:5" ht="30" hidden="1" x14ac:dyDescent="0.25">
      <c r="A539" s="92"/>
      <c r="B539" s="101"/>
      <c r="C539" s="87"/>
      <c r="D539" s="15" t="s">
        <v>288</v>
      </c>
      <c r="E539" s="90"/>
    </row>
    <row r="540" spans="1:5" ht="45" hidden="1" x14ac:dyDescent="0.25">
      <c r="A540" s="92"/>
      <c r="B540" s="101"/>
      <c r="C540" s="87"/>
      <c r="D540" s="15" t="s">
        <v>289</v>
      </c>
      <c r="E540" s="90"/>
    </row>
    <row r="541" spans="1:5" ht="75" hidden="1" x14ac:dyDescent="0.25">
      <c r="A541" s="92"/>
      <c r="B541" s="101"/>
      <c r="C541" s="87"/>
      <c r="D541" s="15" t="s">
        <v>290</v>
      </c>
      <c r="E541" s="90"/>
    </row>
    <row r="542" spans="1:5" ht="30" hidden="1" x14ac:dyDescent="0.25">
      <c r="A542" s="92"/>
      <c r="B542" s="101"/>
      <c r="C542" s="87"/>
      <c r="D542" s="15" t="s">
        <v>593</v>
      </c>
      <c r="E542" s="90"/>
    </row>
    <row r="543" spans="1:5" ht="30" hidden="1" x14ac:dyDescent="0.25">
      <c r="A543" s="92"/>
      <c r="B543" s="101"/>
      <c r="C543" s="87"/>
      <c r="D543" s="15" t="s">
        <v>594</v>
      </c>
      <c r="E543" s="90"/>
    </row>
    <row r="544" spans="1:5" hidden="1" x14ac:dyDescent="0.25">
      <c r="A544" s="92"/>
      <c r="B544" s="101"/>
      <c r="C544" s="87"/>
      <c r="D544" s="15" t="s">
        <v>291</v>
      </c>
      <c r="E544" s="90"/>
    </row>
    <row r="545" spans="1:5" hidden="1" x14ac:dyDescent="0.25">
      <c r="A545" s="92"/>
      <c r="B545" s="101"/>
      <c r="C545" s="87"/>
      <c r="D545" s="15" t="s">
        <v>595</v>
      </c>
      <c r="E545" s="90"/>
    </row>
    <row r="546" spans="1:5" hidden="1" x14ac:dyDescent="0.25">
      <c r="A546" s="92"/>
      <c r="B546" s="101"/>
      <c r="C546" s="87"/>
      <c r="D546" s="15" t="s">
        <v>596</v>
      </c>
      <c r="E546" s="90"/>
    </row>
    <row r="547" spans="1:5" hidden="1" x14ac:dyDescent="0.25">
      <c r="A547" s="92"/>
      <c r="B547" s="101"/>
      <c r="C547" s="87"/>
      <c r="D547" s="15" t="s">
        <v>292</v>
      </c>
      <c r="E547" s="90"/>
    </row>
    <row r="548" spans="1:5" ht="30" hidden="1" x14ac:dyDescent="0.25">
      <c r="A548" s="92"/>
      <c r="B548" s="101"/>
      <c r="C548" s="87"/>
      <c r="D548" s="15" t="s">
        <v>293</v>
      </c>
      <c r="E548" s="90"/>
    </row>
    <row r="549" spans="1:5" hidden="1" x14ac:dyDescent="0.25">
      <c r="A549" s="92"/>
      <c r="B549" s="101"/>
      <c r="C549" s="87"/>
      <c r="D549" s="15" t="s">
        <v>294</v>
      </c>
      <c r="E549" s="90"/>
    </row>
    <row r="550" spans="1:5" hidden="1" x14ac:dyDescent="0.25">
      <c r="A550" s="92"/>
      <c r="B550" s="101"/>
      <c r="C550" s="87"/>
      <c r="D550" s="15" t="s">
        <v>295</v>
      </c>
      <c r="E550" s="90"/>
    </row>
    <row r="551" spans="1:5" ht="30" hidden="1" x14ac:dyDescent="0.25">
      <c r="A551" s="92"/>
      <c r="B551" s="101"/>
      <c r="C551" s="87"/>
      <c r="D551" s="15" t="s">
        <v>296</v>
      </c>
      <c r="E551" s="90"/>
    </row>
    <row r="552" spans="1:5" hidden="1" x14ac:dyDescent="0.25">
      <c r="A552" s="92"/>
      <c r="B552" s="101"/>
      <c r="C552" s="87"/>
      <c r="D552" s="15" t="s">
        <v>597</v>
      </c>
      <c r="E552" s="90"/>
    </row>
    <row r="553" spans="1:5" ht="45" hidden="1" x14ac:dyDescent="0.25">
      <c r="A553" s="92"/>
      <c r="B553" s="101"/>
      <c r="C553" s="87"/>
      <c r="D553" s="15" t="s">
        <v>297</v>
      </c>
      <c r="E553" s="90"/>
    </row>
    <row r="554" spans="1:5" ht="30" hidden="1" x14ac:dyDescent="0.25">
      <c r="A554" s="92"/>
      <c r="B554" s="101"/>
      <c r="C554" s="87"/>
      <c r="D554" s="15" t="s">
        <v>298</v>
      </c>
      <c r="E554" s="90"/>
    </row>
    <row r="555" spans="1:5" ht="45" hidden="1" x14ac:dyDescent="0.25">
      <c r="A555" s="92"/>
      <c r="B555" s="101"/>
      <c r="C555" s="87"/>
      <c r="D555" s="15" t="s">
        <v>299</v>
      </c>
      <c r="E555" s="90"/>
    </row>
    <row r="556" spans="1:5" hidden="1" x14ac:dyDescent="0.25">
      <c r="A556" s="92"/>
      <c r="B556" s="101"/>
      <c r="C556" s="87"/>
      <c r="D556" s="15" t="s">
        <v>598</v>
      </c>
      <c r="E556" s="90"/>
    </row>
    <row r="557" spans="1:5" ht="30" hidden="1" x14ac:dyDescent="0.25">
      <c r="A557" s="92"/>
      <c r="B557" s="101"/>
      <c r="C557" s="87"/>
      <c r="D557" s="15" t="s">
        <v>300</v>
      </c>
      <c r="E557" s="90"/>
    </row>
    <row r="558" spans="1:5" hidden="1" x14ac:dyDescent="0.25">
      <c r="A558" s="92"/>
      <c r="B558" s="101"/>
      <c r="C558" s="87"/>
      <c r="D558" s="15" t="s">
        <v>301</v>
      </c>
      <c r="E558" s="90"/>
    </row>
    <row r="559" spans="1:5" hidden="1" x14ac:dyDescent="0.25">
      <c r="A559" s="92"/>
      <c r="B559" s="101"/>
      <c r="C559" s="87"/>
      <c r="D559" s="15" t="s">
        <v>302</v>
      </c>
      <c r="E559" s="90"/>
    </row>
    <row r="560" spans="1:5" hidden="1" x14ac:dyDescent="0.25">
      <c r="A560" s="92"/>
      <c r="B560" s="101"/>
      <c r="C560" s="87"/>
      <c r="D560" s="15" t="s">
        <v>303</v>
      </c>
      <c r="E560" s="90"/>
    </row>
    <row r="561" spans="1:5" ht="30" hidden="1" x14ac:dyDescent="0.25">
      <c r="A561" s="92"/>
      <c r="B561" s="101"/>
      <c r="C561" s="87"/>
      <c r="D561" s="15" t="s">
        <v>304</v>
      </c>
      <c r="E561" s="90"/>
    </row>
    <row r="562" spans="1:5" ht="45" hidden="1" x14ac:dyDescent="0.25">
      <c r="A562" s="92"/>
      <c r="B562" s="101"/>
      <c r="C562" s="87"/>
      <c r="D562" s="15" t="s">
        <v>599</v>
      </c>
      <c r="E562" s="90"/>
    </row>
    <row r="563" spans="1:5" ht="60.75" hidden="1" thickBot="1" x14ac:dyDescent="0.3">
      <c r="A563" s="77"/>
      <c r="B563" s="102"/>
      <c r="C563" s="88"/>
      <c r="D563" s="16" t="s">
        <v>305</v>
      </c>
      <c r="E563" s="91"/>
    </row>
    <row r="564" spans="1:5" hidden="1" x14ac:dyDescent="0.25">
      <c r="A564" s="76">
        <v>19</v>
      </c>
      <c r="B564" s="83" t="s">
        <v>29</v>
      </c>
      <c r="C564" s="86" t="s">
        <v>306</v>
      </c>
      <c r="D564" s="18" t="s">
        <v>307</v>
      </c>
      <c r="E564" s="89"/>
    </row>
    <row r="565" spans="1:5" hidden="1" x14ac:dyDescent="0.25">
      <c r="A565" s="92"/>
      <c r="B565" s="84"/>
      <c r="C565" s="87"/>
      <c r="D565" s="15" t="s">
        <v>328</v>
      </c>
      <c r="E565" s="90"/>
    </row>
    <row r="566" spans="1:5" hidden="1" x14ac:dyDescent="0.25">
      <c r="A566" s="92"/>
      <c r="B566" s="84"/>
      <c r="C566" s="87"/>
      <c r="D566" s="15" t="s">
        <v>600</v>
      </c>
      <c r="E566" s="90"/>
    </row>
    <row r="567" spans="1:5" hidden="1" x14ac:dyDescent="0.25">
      <c r="A567" s="92"/>
      <c r="B567" s="84"/>
      <c r="C567" s="87"/>
      <c r="D567" s="15" t="s">
        <v>329</v>
      </c>
      <c r="E567" s="90"/>
    </row>
    <row r="568" spans="1:5" hidden="1" x14ac:dyDescent="0.25">
      <c r="A568" s="92"/>
      <c r="B568" s="84"/>
      <c r="C568" s="87"/>
      <c r="D568" s="15" t="s">
        <v>308</v>
      </c>
      <c r="E568" s="90"/>
    </row>
    <row r="569" spans="1:5" ht="29.25" hidden="1" x14ac:dyDescent="0.25">
      <c r="A569" s="92"/>
      <c r="B569" s="84"/>
      <c r="C569" s="87"/>
      <c r="D569" s="15" t="s">
        <v>601</v>
      </c>
      <c r="E569" s="90"/>
    </row>
    <row r="570" spans="1:5" hidden="1" x14ac:dyDescent="0.25">
      <c r="A570" s="92"/>
      <c r="B570" s="84"/>
      <c r="C570" s="87"/>
      <c r="D570" s="17" t="s">
        <v>602</v>
      </c>
      <c r="E570" s="90"/>
    </row>
    <row r="571" spans="1:5" hidden="1" x14ac:dyDescent="0.25">
      <c r="A571" s="92"/>
      <c r="B571" s="84"/>
      <c r="C571" s="87"/>
      <c r="D571" s="17" t="s">
        <v>330</v>
      </c>
      <c r="E571" s="90"/>
    </row>
    <row r="572" spans="1:5" hidden="1" x14ac:dyDescent="0.25">
      <c r="A572" s="92"/>
      <c r="B572" s="84"/>
      <c r="C572" s="87"/>
      <c r="D572" s="17" t="s">
        <v>331</v>
      </c>
      <c r="E572" s="90"/>
    </row>
    <row r="573" spans="1:5" hidden="1" x14ac:dyDescent="0.25">
      <c r="A573" s="92"/>
      <c r="B573" s="84"/>
      <c r="C573" s="87"/>
      <c r="D573" s="17" t="s">
        <v>309</v>
      </c>
      <c r="E573" s="90"/>
    </row>
    <row r="574" spans="1:5" hidden="1" x14ac:dyDescent="0.25">
      <c r="A574" s="92"/>
      <c r="B574" s="84"/>
      <c r="C574" s="87"/>
      <c r="D574" s="17" t="s">
        <v>310</v>
      </c>
      <c r="E574" s="90"/>
    </row>
    <row r="575" spans="1:5" hidden="1" x14ac:dyDescent="0.25">
      <c r="A575" s="92"/>
      <c r="B575" s="84"/>
      <c r="C575" s="87"/>
      <c r="D575" s="17" t="s">
        <v>311</v>
      </c>
      <c r="E575" s="90"/>
    </row>
    <row r="576" spans="1:5" hidden="1" x14ac:dyDescent="0.25">
      <c r="A576" s="92"/>
      <c r="B576" s="84"/>
      <c r="C576" s="87"/>
      <c r="D576" s="15" t="s">
        <v>332</v>
      </c>
      <c r="E576" s="90"/>
    </row>
    <row r="577" spans="1:5" hidden="1" x14ac:dyDescent="0.25">
      <c r="A577" s="92"/>
      <c r="B577" s="84"/>
      <c r="C577" s="87"/>
      <c r="D577" s="15" t="s">
        <v>312</v>
      </c>
      <c r="E577" s="90"/>
    </row>
    <row r="578" spans="1:5" hidden="1" x14ac:dyDescent="0.25">
      <c r="A578" s="92"/>
      <c r="B578" s="84"/>
      <c r="C578" s="87"/>
      <c r="D578" s="15" t="s">
        <v>333</v>
      </c>
      <c r="E578" s="90"/>
    </row>
    <row r="579" spans="1:5" hidden="1" x14ac:dyDescent="0.25">
      <c r="A579" s="92"/>
      <c r="B579" s="84"/>
      <c r="C579" s="87"/>
      <c r="D579" s="15" t="s">
        <v>334</v>
      </c>
      <c r="E579" s="90"/>
    </row>
    <row r="580" spans="1:5" hidden="1" x14ac:dyDescent="0.25">
      <c r="A580" s="92"/>
      <c r="B580" s="84"/>
      <c r="C580" s="87"/>
      <c r="D580" s="15" t="s">
        <v>335</v>
      </c>
      <c r="E580" s="90"/>
    </row>
    <row r="581" spans="1:5" hidden="1" x14ac:dyDescent="0.25">
      <c r="A581" s="92"/>
      <c r="B581" s="84"/>
      <c r="C581" s="87"/>
      <c r="D581" s="15" t="s">
        <v>603</v>
      </c>
      <c r="E581" s="90"/>
    </row>
    <row r="582" spans="1:5" hidden="1" x14ac:dyDescent="0.25">
      <c r="A582" s="92"/>
      <c r="B582" s="84"/>
      <c r="C582" s="87"/>
      <c r="D582" s="15" t="s">
        <v>336</v>
      </c>
      <c r="E582" s="90"/>
    </row>
    <row r="583" spans="1:5" hidden="1" x14ac:dyDescent="0.25">
      <c r="A583" s="92"/>
      <c r="B583" s="84"/>
      <c r="C583" s="87"/>
      <c r="D583" s="15" t="s">
        <v>337</v>
      </c>
      <c r="E583" s="90"/>
    </row>
    <row r="584" spans="1:5" hidden="1" x14ac:dyDescent="0.25">
      <c r="A584" s="92"/>
      <c r="B584" s="84"/>
      <c r="C584" s="87"/>
      <c r="D584" s="15" t="s">
        <v>338</v>
      </c>
      <c r="E584" s="90"/>
    </row>
    <row r="585" spans="1:5" hidden="1" x14ac:dyDescent="0.25">
      <c r="A585" s="92"/>
      <c r="B585" s="84"/>
      <c r="C585" s="87"/>
      <c r="D585" s="15" t="s">
        <v>313</v>
      </c>
      <c r="E585" s="90"/>
    </row>
    <row r="586" spans="1:5" hidden="1" x14ac:dyDescent="0.25">
      <c r="A586" s="92"/>
      <c r="B586" s="84"/>
      <c r="C586" s="87"/>
      <c r="D586" s="15" t="s">
        <v>339</v>
      </c>
      <c r="E586" s="90"/>
    </row>
    <row r="587" spans="1:5" hidden="1" x14ac:dyDescent="0.25">
      <c r="A587" s="92"/>
      <c r="B587" s="84"/>
      <c r="C587" s="87"/>
      <c r="D587" s="15" t="s">
        <v>314</v>
      </c>
      <c r="E587" s="90"/>
    </row>
    <row r="588" spans="1:5" hidden="1" x14ac:dyDescent="0.25">
      <c r="A588" s="92"/>
      <c r="B588" s="84"/>
      <c r="C588" s="87"/>
      <c r="D588" s="15" t="s">
        <v>340</v>
      </c>
      <c r="E588" s="90"/>
    </row>
    <row r="589" spans="1:5" hidden="1" x14ac:dyDescent="0.25">
      <c r="A589" s="92"/>
      <c r="B589" s="84"/>
      <c r="C589" s="87"/>
      <c r="D589" s="15" t="s">
        <v>604</v>
      </c>
      <c r="E589" s="90"/>
    </row>
    <row r="590" spans="1:5" hidden="1" x14ac:dyDescent="0.25">
      <c r="A590" s="92"/>
      <c r="B590" s="84"/>
      <c r="C590" s="87"/>
      <c r="D590" s="18" t="s">
        <v>315</v>
      </c>
      <c r="E590" s="90"/>
    </row>
    <row r="591" spans="1:5" hidden="1" x14ac:dyDescent="0.25">
      <c r="A591" s="92"/>
      <c r="B591" s="84"/>
      <c r="C591" s="87"/>
      <c r="D591" s="15" t="s">
        <v>341</v>
      </c>
      <c r="E591" s="90"/>
    </row>
    <row r="592" spans="1:5" hidden="1" x14ac:dyDescent="0.25">
      <c r="A592" s="92"/>
      <c r="B592" s="84"/>
      <c r="C592" s="87"/>
      <c r="D592" s="15" t="s">
        <v>605</v>
      </c>
      <c r="E592" s="90"/>
    </row>
    <row r="593" spans="1:5" hidden="1" x14ac:dyDescent="0.25">
      <c r="A593" s="92"/>
      <c r="B593" s="84"/>
      <c r="C593" s="87"/>
      <c r="D593" s="17" t="s">
        <v>606</v>
      </c>
      <c r="E593" s="90"/>
    </row>
    <row r="594" spans="1:5" hidden="1" x14ac:dyDescent="0.25">
      <c r="A594" s="92"/>
      <c r="B594" s="84"/>
      <c r="C594" s="87"/>
      <c r="D594" s="17" t="s">
        <v>342</v>
      </c>
      <c r="E594" s="90"/>
    </row>
    <row r="595" spans="1:5" hidden="1" x14ac:dyDescent="0.25">
      <c r="A595" s="92"/>
      <c r="B595" s="84"/>
      <c r="C595" s="87"/>
      <c r="D595" s="17" t="s">
        <v>316</v>
      </c>
      <c r="E595" s="90"/>
    </row>
    <row r="596" spans="1:5" hidden="1" x14ac:dyDescent="0.25">
      <c r="A596" s="92"/>
      <c r="B596" s="84"/>
      <c r="C596" s="87"/>
      <c r="D596" s="15" t="s">
        <v>607</v>
      </c>
      <c r="E596" s="90"/>
    </row>
    <row r="597" spans="1:5" ht="45" hidden="1" x14ac:dyDescent="0.25">
      <c r="A597" s="92"/>
      <c r="B597" s="84"/>
      <c r="C597" s="87"/>
      <c r="D597" s="15" t="s">
        <v>317</v>
      </c>
      <c r="E597" s="90"/>
    </row>
    <row r="598" spans="1:5" hidden="1" x14ac:dyDescent="0.25">
      <c r="A598" s="92"/>
      <c r="B598" s="84"/>
      <c r="C598" s="87"/>
      <c r="D598" s="15" t="s">
        <v>318</v>
      </c>
      <c r="E598" s="90"/>
    </row>
    <row r="599" spans="1:5" ht="45.75" hidden="1" thickBot="1" x14ac:dyDescent="0.3">
      <c r="A599" s="77"/>
      <c r="B599" s="85"/>
      <c r="C599" s="88"/>
      <c r="D599" s="16" t="s">
        <v>608</v>
      </c>
      <c r="E599" s="91"/>
    </row>
    <row r="600" spans="1:5" x14ac:dyDescent="0.25">
      <c r="A600" s="49"/>
    </row>
    <row r="601" spans="1:5" x14ac:dyDescent="0.25">
      <c r="A601" s="49"/>
    </row>
    <row r="602" spans="1:5" x14ac:dyDescent="0.25">
      <c r="A602" s="49"/>
    </row>
    <row r="603" spans="1:5" x14ac:dyDescent="0.25">
      <c r="A603" s="49"/>
    </row>
    <row r="604" spans="1:5" x14ac:dyDescent="0.25">
      <c r="A604" s="49"/>
    </row>
    <row r="605" spans="1:5" x14ac:dyDescent="0.25">
      <c r="A605" s="48"/>
    </row>
  </sheetData>
  <mergeCells count="78">
    <mergeCell ref="A1:E1"/>
    <mergeCell ref="A527:A563"/>
    <mergeCell ref="B527:B563"/>
    <mergeCell ref="C527:C563"/>
    <mergeCell ref="E527:E563"/>
    <mergeCell ref="A446:A475"/>
    <mergeCell ref="B446:B475"/>
    <mergeCell ref="C446:C475"/>
    <mergeCell ref="E446:E475"/>
    <mergeCell ref="A476:A488"/>
    <mergeCell ref="B476:B488"/>
    <mergeCell ref="C476:C488"/>
    <mergeCell ref="E476:E488"/>
    <mergeCell ref="A387:A409"/>
    <mergeCell ref="A564:A599"/>
    <mergeCell ref="B564:B599"/>
    <mergeCell ref="C564:C599"/>
    <mergeCell ref="E564:E599"/>
    <mergeCell ref="A489:A506"/>
    <mergeCell ref="B489:B506"/>
    <mergeCell ref="C489:C506"/>
    <mergeCell ref="E489:E506"/>
    <mergeCell ref="A507:A526"/>
    <mergeCell ref="B507:B526"/>
    <mergeCell ref="C507:C526"/>
    <mergeCell ref="E507:E526"/>
    <mergeCell ref="B387:B409"/>
    <mergeCell ref="C387:C409"/>
    <mergeCell ref="E387:E409"/>
    <mergeCell ref="A410:A445"/>
    <mergeCell ref="B410:B445"/>
    <mergeCell ref="C410:C445"/>
    <mergeCell ref="A270:A323"/>
    <mergeCell ref="B270:B323"/>
    <mergeCell ref="C270:C323"/>
    <mergeCell ref="E270:E323"/>
    <mergeCell ref="A324:A386"/>
    <mergeCell ref="B324:B386"/>
    <mergeCell ref="C324:C386"/>
    <mergeCell ref="E324:E386"/>
    <mergeCell ref="A106:A185"/>
    <mergeCell ref="B106:B185"/>
    <mergeCell ref="C106:C185"/>
    <mergeCell ref="E106:E185"/>
    <mergeCell ref="A186:A269"/>
    <mergeCell ref="B186:B269"/>
    <mergeCell ref="C186:C269"/>
    <mergeCell ref="A70:A79"/>
    <mergeCell ref="B70:B79"/>
    <mergeCell ref="C70:C79"/>
    <mergeCell ref="E70:E79"/>
    <mergeCell ref="A80:A105"/>
    <mergeCell ref="B80:B105"/>
    <mergeCell ref="C80:C105"/>
    <mergeCell ref="A51:A58"/>
    <mergeCell ref="B51:B58"/>
    <mergeCell ref="C51:C58"/>
    <mergeCell ref="E51:E58"/>
    <mergeCell ref="A59:A69"/>
    <mergeCell ref="B59:B69"/>
    <mergeCell ref="C59:C69"/>
    <mergeCell ref="E59:E69"/>
    <mergeCell ref="A20:A34"/>
    <mergeCell ref="B20:B34"/>
    <mergeCell ref="C20:C34"/>
    <mergeCell ref="E20:E34"/>
    <mergeCell ref="A35:A50"/>
    <mergeCell ref="B35:B50"/>
    <mergeCell ref="C35:C50"/>
    <mergeCell ref="E35:E50"/>
    <mergeCell ref="A3:A4"/>
    <mergeCell ref="B3:B4"/>
    <mergeCell ref="C3:C4"/>
    <mergeCell ref="E3:E4"/>
    <mergeCell ref="A5:A19"/>
    <mergeCell ref="B5:B19"/>
    <mergeCell ref="C5:C19"/>
    <mergeCell ref="E5:E19"/>
  </mergeCells>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Kainos pasiulymas</vt:lpstr>
      <vt:lpstr>TS atitikimai</vt:lpstr>
      <vt:lpstr>'Kainos pasiulymas'!_Hlk495407184</vt:lpstr>
      <vt:lpstr>'Kainos pasiulymas'!Print_Area</vt:lpstr>
      <vt:lpstr>'TS atitikimai'!Print_Area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Žaliauskienė</dc:creator>
  <cp:lastModifiedBy>Jurgita Žaliauskienė</cp:lastModifiedBy>
  <cp:lastPrinted>2020-09-22T05:31:55Z</cp:lastPrinted>
  <dcterms:created xsi:type="dcterms:W3CDTF">2020-09-16T17:41:31Z</dcterms:created>
  <dcterms:modified xsi:type="dcterms:W3CDTF">2020-09-22T05:32:31Z</dcterms:modified>
</cp:coreProperties>
</file>