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filterPrivacy="1" defaultThemeVersion="166925"/>
  <xr:revisionPtr revIDLastSave="910" documentId="8_{2E38BE91-7617-4FDB-A78D-3727BE378F49}" xr6:coauthVersionLast="46" xr6:coauthVersionMax="46" xr10:uidLastSave="{0D8518DF-8D14-4631-9123-8852BD0B35D8}"/>
  <bookViews>
    <workbookView xWindow="-110" yWindow="-110" windowWidth="19420" windowHeight="10420" xr2:uid="{00000000-000D-0000-FFFF-FFFF00000000}"/>
  </bookViews>
  <sheets>
    <sheet name="FR" sheetId="1" r:id="rId1"/>
    <sheet name="Naudingumo balo skaičiavimas" sheetId="7" r:id="rId2"/>
  </sheets>
  <definedNames>
    <definedName name="_xlnm._FilterDatabase" localSheetId="0" hidden="1">FR!$A$1:$F$96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7" l="1"/>
  <c r="C4" i="7"/>
  <c r="D5" i="7"/>
  <c r="D3" i="7"/>
  <c r="C5" i="7"/>
  <c r="C3" i="7"/>
  <c r="F3" i="7"/>
  <c r="F5" i="7"/>
  <c r="F4" i="7"/>
  <c r="E5" i="7" l="1"/>
  <c r="E4" i="7"/>
  <c r="E3" i="7"/>
  <c r="E6" i="7" l="1"/>
  <c r="F6" i="7"/>
</calcChain>
</file>

<file path=xl/sharedStrings.xml><?xml version="1.0" encoding="utf-8"?>
<sst xmlns="http://schemas.openxmlformats.org/spreadsheetml/2006/main" count="499" uniqueCount="326">
  <si>
    <t>#</t>
  </si>
  <si>
    <t>Reikalavimo tipas / Requirement category</t>
  </si>
  <si>
    <t>Requirement</t>
  </si>
  <si>
    <t>Reikalavimų tipai:
Privaloma (mandatory) / Aukštas prioritetas (High) / Vidutinis prioritetas (Medium) / Žemas prioritetas (Low)</t>
  </si>
  <si>
    <t>Ar reikalavimas yra pilnai įgyvendinamas standartiniu sistemos funkfcionalumu (Atitinka,  Neatitinka) / Is requirement fully implemented by standard system functionality (Compliant, Non Compliant)</t>
  </si>
  <si>
    <t>FR-001</t>
  </si>
  <si>
    <t>Bendrieji reikalavimai/
General requirements</t>
  </si>
  <si>
    <t>Privaloma (mandatory)</t>
  </si>
  <si>
    <t>FR-002</t>
  </si>
  <si>
    <t>FR-003</t>
  </si>
  <si>
    <t>FR-004</t>
  </si>
  <si>
    <t>Rezultatų valdymas/
Results management</t>
  </si>
  <si>
    <t>FR-005</t>
  </si>
  <si>
    <t>FR-007</t>
  </si>
  <si>
    <t>Pardavimų valdymas/
Sales management</t>
  </si>
  <si>
    <t>FR-008</t>
  </si>
  <si>
    <t>FR-009</t>
  </si>
  <si>
    <t>Sistemoje turi būti realizuotas pardavimo proceso stebėjimo ir valdymo funkcionalumas, kad galima būtų valdyti pardavimų procesą pagal  apibrėžtas konfigūracijas. Turi būti galimybė sudaryti ir valdyti pardavimų sąrašus, prižiūrėti jų perdavimą. Turi būti galimybė sekti pardavimų vykdymą per visą jų gyvavimo ciklą nuo užklauso iki uždarymo, pranešti atitinkamoms šalims  kai pardavimas atliktas.</t>
  </si>
  <si>
    <t>System should have Sales process Management and tracking functionality to handle the sales process based on the definition and configuration.There must be a possibility to create and manage sales worklists and and track the sale until closed and notifies appropriate parties when the sale has been closed/completed.</t>
  </si>
  <si>
    <t>FR-010</t>
  </si>
  <si>
    <t>FR-011</t>
  </si>
  <si>
    <t>FR-012</t>
  </si>
  <si>
    <t>FR-013</t>
  </si>
  <si>
    <t>FR-014</t>
  </si>
  <si>
    <t>FR-015</t>
  </si>
  <si>
    <t>FR-016</t>
  </si>
  <si>
    <t>System Should have  functionality to analyze data of sales  and predict - Revenue that will result from opportunities are won and deals are finalized by channel, responsible, sales type, etc.</t>
  </si>
  <si>
    <t>FR-017</t>
  </si>
  <si>
    <t>Sistemoje turi būti galimybė vienu metu užsakyti kelias paslaugas.</t>
  </si>
  <si>
    <t>Should be possibly must to order several services/products together.</t>
  </si>
  <si>
    <t>Žemas (Low)</t>
  </si>
  <si>
    <t>FR-018</t>
  </si>
  <si>
    <t>Sistemoje turi būti galimybė peržiūrėti su konkrečia paslauga susietas sutartis, klientus, objektus, kitus parametrus su teikiama paslauga susijusią informaciją.</t>
  </si>
  <si>
    <t>There shoud be able to view service-specific contracts, customers, objects, and other information relevant to the service provided.</t>
  </si>
  <si>
    <t>FR-019</t>
  </si>
  <si>
    <t>FR-020</t>
  </si>
  <si>
    <t>System should have Campaign &amp; Funnel Management functionality to manage campaigns and funnel/workflows - Campaign Management - campaign analytics, creation, execution pre-preparation, template creation, sales lead capture, campaign execution workflow handling, campaign to customer profile handling, campaign execution handling, campaign to customer event handling, etc.</t>
  </si>
  <si>
    <t>Aukštas (High)</t>
  </si>
  <si>
    <t>FR-021</t>
  </si>
  <si>
    <t>Should be possibly to change service settings and define the periods / time periods when the service parameters are active and automatically apply them to the related processes. E.g. if changes service process, pricing, etc.</t>
  </si>
  <si>
    <t xml:space="preserve">Informacijos apie klientus valdymas/
Customer Information Management
</t>
  </si>
  <si>
    <t>FR-022</t>
  </si>
  <si>
    <t>FR-023</t>
  </si>
  <si>
    <t>FR-024</t>
  </si>
  <si>
    <t xml:space="preserve">System should have Customer Information Management  functionality to ensure the delivery of a consistent, accurate and complete customer view to operational and analytical touch-points across the company, thus enabling the optimization of key business processes and the leverage of new revenue opportunities. </t>
  </si>
  <si>
    <t>FR-025</t>
  </si>
  <si>
    <t>FR-026</t>
  </si>
  <si>
    <t>FR-027</t>
  </si>
  <si>
    <t>FR-028</t>
  </si>
  <si>
    <t>FR-029</t>
  </si>
  <si>
    <t>System should allow configurations of customer different fields, profiles, characteristics for user or user groups.</t>
  </si>
  <si>
    <t>FR-030</t>
  </si>
  <si>
    <t>FR-031</t>
  </si>
  <si>
    <t>FR-033</t>
  </si>
  <si>
    <t>Vidutinis (Medium)</t>
  </si>
  <si>
    <t>FR-034</t>
  </si>
  <si>
    <t>Klientų aptarnavimo atstovų (CSRs) priemonių rinkinys/
Customer Service Representative Toolbox</t>
  </si>
  <si>
    <t>FR-035</t>
  </si>
  <si>
    <t>FR-036</t>
  </si>
  <si>
    <t>FR-037</t>
  </si>
  <si>
    <t xml:space="preserve">There should be functionality to access to a specific order - manage monitor and track specific order.  </t>
  </si>
  <si>
    <t>FR-038</t>
  </si>
  <si>
    <t>FR-039</t>
  </si>
  <si>
    <t>Sistemoje turi būti funkcijos leidžiančios paleisti kontekstinius veiksmus - konfigūruojami, spartieji mygtukai, paleidžiantys pagrindines programas ir funkcijas, skirtas supaprastinti veiksmus, kuriuos paprastai atlieka pardavėjas, klientų aptarnavimo atstovas (sukurti užduotį, paruošti užsakymą, atnaujinti adresą).</t>
  </si>
  <si>
    <t>The System should have functionality to launch in-context common actions – configurable, short-cut buttons that launch key applications and functions for streamlining actions a CSR commonly performs. (e.g. create a case, prepare an order, update an address).</t>
  </si>
  <si>
    <t>FR-040</t>
  </si>
  <si>
    <t xml:space="preserve">There should be functionality to view pool of orders resulted in error / stuck orders and enable the CSR to act accordingly (e.g. resend the request, notify the user with recommended action). </t>
  </si>
  <si>
    <t>FR-041</t>
  </si>
  <si>
    <t xml:space="preserve">Sistemoje turi būti realizuotas bendravimo scenarijų funkcionalumas - rekomenduoja tekstą, scenarijų ir  nukreipia agentus į konkrečius pokalbius / dialogus, pritaikytus pagal sąveiką su klientu. </t>
  </si>
  <si>
    <t xml:space="preserve">The System should have Conversational scripting functionality to recommend text and scripting to guide agents in specific conversations/dialogue tailored to each customer interaction. </t>
  </si>
  <si>
    <t>FR-042</t>
  </si>
  <si>
    <t>Klientų problemų valdymas/
Customer Problems Management</t>
  </si>
  <si>
    <t>FR-043</t>
  </si>
  <si>
    <t>FR-044</t>
  </si>
  <si>
    <t>Sistemoje turi būti realizuotas klientų problemų priežasčių fiksavimo funkcionalumas ir užtikrintos priemonės reikalingos praneštų problemų priežasčių analizei atlikti.</t>
  </si>
  <si>
    <t xml:space="preserve">System should have Customer Problem functionality to provide the necessary functionality to perform the  cause analysis of a reported or affected customer problem. </t>
  </si>
  <si>
    <t>FR-045</t>
  </si>
  <si>
    <t>FR-046</t>
  </si>
  <si>
    <t>Užduočių valdymas/
Case Management</t>
  </si>
  <si>
    <t xml:space="preserve">Sistemoje turi būti realizuotas užduočių valdymo funkcionalumas, kuris užtikrina užduočių valdymą viso jų gyvavimo ciklo metu. Užduočių valdymas turi būti pritaikomas bet kurioje srityje paslaugų, problemų, užklausų, ginčų, užsakymų valdyme. </t>
  </si>
  <si>
    <t xml:space="preserve">System should have Case Management  functionality to manage the end to end lifecycle of a case.  Cases and Case Management should apply to any area of assurance or fulfillment, disputes, or areas of ordering. </t>
  </si>
  <si>
    <t>FR-047</t>
  </si>
  <si>
    <t>FR-048</t>
  </si>
  <si>
    <t>FR-049</t>
  </si>
  <si>
    <t>FR-050</t>
  </si>
  <si>
    <t>There should be possible to create tasks for managers e.g. call customers or submit an offer. The supervisor should have possibility to see when tasks have been completed and execution status, set deadlines, comment.  moritor progress of issues. The supervisor should have possibility to monitor tasks, receive notifications of outstanding works.</t>
  </si>
  <si>
    <t>FR-051</t>
  </si>
  <si>
    <t>There should be possible to fix and recognize incoming calls and automatically assign them to client contacts and tasks. In case of unrecognized calls there should be possible to create new contacts and / or tasks.</t>
  </si>
  <si>
    <t>FR-052</t>
  </si>
  <si>
    <t>There should be possible to set automatic reminders of the deadline for tasks, activities.</t>
  </si>
  <si>
    <t>FR-053</t>
  </si>
  <si>
    <t>Sistemoje turi būti galimybė registruoti užduoties įvykdymo informaciją, išsaugoti aktyvią nuorodą į parengtus dokumentus jų saugojimo vietoje, užduoties įvykdymo datą ir kt. susijusią informaciją.</t>
  </si>
  <si>
    <t>System should allow  to register the task execution information save an active link to the prepared documents in their storage location, enter the task completion date, and relevant information.</t>
  </si>
  <si>
    <t>FR-054</t>
  </si>
  <si>
    <t>Sistemoje turi būti galimybė peržiūrėti, filtruoti, rūšiuoti su užduočių vykdymu susijusią informaciją pagal kiekvieną vykdytoją, užduoties tipą, būseną, statusą ir kt. nustatytus kriterijus.</t>
  </si>
  <si>
    <t>It must be possible to filter, sort tasks information by responsible person, task type, status, etc.</t>
  </si>
  <si>
    <t>FR-055</t>
  </si>
  <si>
    <t>There should be possible to archive the cases, tasks once closed.</t>
  </si>
  <si>
    <t>FR-056</t>
  </si>
  <si>
    <t>FR-057</t>
  </si>
  <si>
    <t>Sutarčiai einant į pabaigą turi būti galimybė automatiškai nustatyti užduoties sukūrimą vadybininkui apie darbą susijusį su klientu (skambutis, pasiūlymas, vizitas). Vadybininkui susiformuoti priminimą vienai ar kita užduočiai atlikti (skambutis X dieną, el. laiškas su pasiteiravimu Y d. ir t.t.)</t>
  </si>
  <si>
    <t xml:space="preserve">At the end of the contract, it must be possible automatically set the task creation for the manager at the end of the contract (call, offer, visit). It must be possible to create a reminder for one or another task (call on day X, e-mail on day Y, etc.).
</t>
  </si>
  <si>
    <t>FR-058</t>
  </si>
  <si>
    <t>Pardavimų account'ų valdymas/
Sales Account Management</t>
  </si>
  <si>
    <t>FR-059</t>
  </si>
  <si>
    <t>Pardavimų Account'ų valdymas/
Sales Account Management</t>
  </si>
  <si>
    <t xml:space="preserve">Sistemoje turi būti realizuotas Pardavimo account'ų priskyrimo funkcionalumas, kuris suteikia galimybę klientus priskirti pardavėjams (vidiniams, išoriniams). Turi būti galimybė diferencijuoti priskyrimą pagal įvairius produktus su tuo pačiu klientu. </t>
  </si>
  <si>
    <t>System should have Sales Account Assignment  functionality to assign customers to a service provider’s sellers (either third party or internal). Ownership might further be differentiated based on various products with the same customer.</t>
  </si>
  <si>
    <t>FR-060</t>
  </si>
  <si>
    <t>Sutarčių valdymas/
Contract Management</t>
  </si>
  <si>
    <t>FR-061</t>
  </si>
  <si>
    <t xml:space="preserve">Sistemoje turi būti realizuotas sutarčių stebėjimo ir saugojimo funkcionalumas, kuris suteikia galimybę peržiūrėti esamas kliento sutartis, ieškoti klientų sutarčių pagal metaduomenis. </t>
  </si>
  <si>
    <t xml:space="preserve">System should have Contract Tracking and Storage functionality  to view customer's existing contracts,  search for customer contracts based on meta-data. </t>
  </si>
  <si>
    <t>FR-062</t>
  </si>
  <si>
    <t>FR-064</t>
  </si>
  <si>
    <t>Sistemoje turi būti numatyta sutarčių, susitarimų kontrolė, automatizuotos stebėjimo funkcijos, tokios kaip - automatiškai generuoti užduotis, priminimus. Susiformuoti priminimą vienai ar kita užduočiai atlikti.</t>
  </si>
  <si>
    <t>FR-065</t>
  </si>
  <si>
    <t xml:space="preserve">Sistemoje turi būti galimybė valdyti ir automatizuoti sutarčių su klientais rengimo, derinimo, tvirtinimo procesus, tačiau neapsiribojant tik jais, pvz., taip pat gali būti rengiami, derinami ir tvirtinami pasiūlymai klientams. </t>
  </si>
  <si>
    <t xml:space="preserve">It must be possible to manage the process contracts, proposals preparation, approvals and etc. </t>
  </si>
  <si>
    <t>FR-066</t>
  </si>
  <si>
    <t>Pagalbinės priemonės/Aids</t>
  </si>
  <si>
    <t>Sistemoje turi būti realizuotos pagalbinių priemonių pardavimams funkcionalumas, kuris suteikia prieigą prie metodų, procedūrų, informacijos apie produktus ir kitos informacijos ir užtikrina sklandų  pardavimų procesą, tokios kaip - funkcija, suteikianti galimybę pasiekti aktyvią pagalbą, pvz. šabloną, funkcija suteikianti prieigą prie tinkamos informacijos apie produktus.</t>
  </si>
  <si>
    <t xml:space="preserve">System should have Sales Aids functionality to provide access to methods and procedures as well as product information and other collateral that can be used to assist in making a sale. Such as - Function to access active aids like template, function gives access to appropriate product information.
</t>
  </si>
  <si>
    <t>FR-067</t>
  </si>
  <si>
    <t>Sistemoje turi būti pardavimų informacijos žinynas, kuris padėtų atlikti įvairias su pardavimu susijusias užduotis. Turi būti numatyta galimybė  įdėti nuorodas į išorinę žinių bazę.</t>
  </si>
  <si>
    <t>System should have Sales Job Reference Guide functionality to assist in performing various sales related tasks. It must be possible to add links to external knowledge base.</t>
  </si>
  <si>
    <t>FR-069</t>
  </si>
  <si>
    <t>Įžvalgų apie klientus valdymas/
Customer Insight management</t>
  </si>
  <si>
    <t>FR-071</t>
  </si>
  <si>
    <t>FR-072</t>
  </si>
  <si>
    <t>FR-073</t>
  </si>
  <si>
    <t>Pardavimų užsakymų valdymas/
Customer Order Management</t>
  </si>
  <si>
    <t>Order Management functionality should serve all the customer touch points / channels, including call center, self service, dealers, affiliates, etc. The order may be initiated by any channel and visible to the other channels if needed.</t>
  </si>
  <si>
    <t>FR-074</t>
  </si>
  <si>
    <t xml:space="preserve">System should have Customer Order Management functionality to manage the end to end lifecycle of a customer request for products, including order establishment (step guiding, data collection and validation) as well as order orchestration and overall lifecycle management. A customer request may also pertain to already purchased product(s). </t>
  </si>
  <si>
    <t>FR-075</t>
  </si>
  <si>
    <t xml:space="preserve">Customer Order Management functionality should allow to handle order requests - suspend, resume, change ownership, amend, add, change and discontinue existing ordered products. </t>
  </si>
  <si>
    <t>FR-076</t>
  </si>
  <si>
    <t xml:space="preserve">Klientų užsakymų valdymo funkcionalumas turi padėti pakeisti pateiktus pasiūlymus į alternatyvius pasiūlymus (procese gali prireikti papildomai - pardavimo, derybų). </t>
  </si>
  <si>
    <t xml:space="preserve">Customer Order Management functionality should support repackaging of the purchased offers into alternate product offering (may require sales/contract negotiation). Customer </t>
  </si>
  <si>
    <t>FR-077</t>
  </si>
  <si>
    <t>Lojalumo valdymas/
Customer Loyalty Management</t>
  </si>
  <si>
    <t>FR-078</t>
  </si>
  <si>
    <t>FR-079</t>
  </si>
  <si>
    <t>FR-080</t>
  </si>
  <si>
    <t>Operatyvinės ataskaitos/
Operational reports</t>
  </si>
  <si>
    <t>FR-081</t>
  </si>
  <si>
    <t>FR-082</t>
  </si>
  <si>
    <t>Sistemoje turi būti galimybė nagrinėti ataskaitas įvairiais pjūviais (pagal darbuotoją, grupę, komandą, segmentą, kampaniją, tipą, kt.).</t>
  </si>
  <si>
    <t>It must be possible to  analyze reports from various angles (by one employee, employee group, division, segment, campaign, project, type, etc.;</t>
  </si>
  <si>
    <t>FR-083</t>
  </si>
  <si>
    <t>Reporting should be standardized - without the help of internal or external administrators.</t>
  </si>
  <si>
    <t>FR-084</t>
  </si>
  <si>
    <t>FR-085</t>
  </si>
  <si>
    <t>Sistemoje turi būti galimybė kurti vartotojams patrauklias intuityvias ataskaitas, panaudojant įvairias kombinuotas duomenų pateikimo galimybes. Pateikti ataskaitas  vizualiais grafikais, duomenų lentelėmis.</t>
  </si>
  <si>
    <t>It must be possible to create user-friendly reports using various combinations of data presentation (table, graph, etc.). Create visual graphs of reports, data tables to help user understand goals and results.</t>
  </si>
  <si>
    <t>FR-086</t>
  </si>
  <si>
    <t>Sistemoje turi būti galimybė eksportuoti, spausdinti, bendrinti ataskaitas su komanda, kitais sistemos naudotojais.</t>
  </si>
  <si>
    <t>It must be possible to export, share reports with team, other system user or their groups.</t>
  </si>
  <si>
    <t>FR-088</t>
  </si>
  <si>
    <t>Kiti reikalavimai/
Other requirements</t>
  </si>
  <si>
    <t xml:space="preserve">Sistemoje turi būti galimybė priklausomai nuo vartotojo tipo jam pasiūlyti skirtingą turinį, nuorodas, sukonfigūruoti individualias sistemos funkcijas.  Turi būti numatytas laukų, skirtukų, sąvybių, profilių konfigūravimas atskiriems vartotojams, vartotojų grupėms. </t>
  </si>
  <si>
    <t>It must be possible to provide different content, links, and capabilities offered for a given kind of seller. System should allow configurations of different fields, profiles, characteristics for user or user groups.</t>
  </si>
  <si>
    <t>FR-089</t>
  </si>
  <si>
    <t>The System must comply with the principles and provisions for the protection of personal data as described in Regulation 2016/679 of the European Parliament and of the Council on the protection of individuals with regard to the processing of personal data and on the free movement of such data and repealing Directive 95/46 / EC (hereinafter referred to as the GDPR, the General Data Protection Regulation). System must support following BDAR articles:
- Data are accurate and kept up to date (Article 5);
- Duration of data retention (Articles 5, 13 and 15);
- Information on data processing and personal rights (Articles 11, 12, 13 and 
-  Access to data (Articles 12, 13, 14 and 15);
- Right to rectify data (Articles 5, 15 and 16);
- Right to be forgotten (Articles 5 and 17);
- Right to restrict processing (Articles 4, 18 and 19);
- Right to data portability (Articles 1, 5 and 20);
- Right of objection (Articles 4, 15, 21 and 22);
- Protection of workers' data and enforcement of rights (Articles 9 and 88);
- By design and by default data protection (data protection ensured from the beginning to the end of the processes) (Articles 1, 4, 5, 24 and 25).</t>
  </si>
  <si>
    <t>FR-090</t>
  </si>
  <si>
    <t xml:space="preserve">Sistemoje turi būti susitikimų planavimo įrankis (nuo skambučio iki atlikto vizito). Turi būti galimybė įkelti ir saugoti susitikimo turinio medžiagą (klausimų fiksavimas, statusas, įvykdymo data, grupavimas pagal temas), prisegti su susitikimu susijusius dokumentus. Galimybė stebėti vizitų, klausimų sprendimų statusą ir vykdymo trukmes. </t>
  </si>
  <si>
    <t>FR-091</t>
  </si>
  <si>
    <t xml:space="preserve">Sistemoje turi būti dienos darbų langas, kuriame matomi nustatyto laikotarpio darbai ir užduotys (pvz. šios ar sekančios dienos darbai, savaitės, mėnesio). </t>
  </si>
  <si>
    <t xml:space="preserve">It must be day's job list. Jobs and tasks list for a set period (e.g. today's next day's, or next 7 day's. month's). 
</t>
  </si>
  <si>
    <t>FR-092</t>
  </si>
  <si>
    <t>FR-093</t>
  </si>
  <si>
    <t>System should have Offer Management functionality to provide the customer personalized proposals, taking into account the customer location, needs, current products, as well as the service provider's products, sales emphasis and targets, etc.</t>
  </si>
  <si>
    <t>FR-094</t>
  </si>
  <si>
    <t>Sistemoje turi būti galimybė peržiūrėti, filtruoti, rūšiuoti ir atsispausdinti Sistemoje tvarkomus duomenis bei dokumentus, susijusius su objektais pagal nustatytus kriterijus ar jų grupes. Kriterijais ir filtrais turi būti laikomi visi struktūrizuotai saugomų duomenų tipai.</t>
  </si>
  <si>
    <t>It must be possible to view, filter, sort all customer information including requests and sent messages.</t>
  </si>
  <si>
    <t>It must be possible to create automatically client lists according to rules for messaging with (but not limited to):
- Subject, event;
- Subtopic;
- Deadlines;
- Sending intervals; 
- Recipient groups;
-  Etc.</t>
  </si>
  <si>
    <t>Sistemoje turi būti galimybė formuoti, susieti su šablonais ir pagal nustatytas taisykles siųsti vienkartinius pranešimus.</t>
  </si>
  <si>
    <t>It must be possible to create, use templates and send information according to rules - One-time notifications.</t>
  </si>
  <si>
    <t>There must be able to create rules to prevent the creation of identical objects (duplicates), eg. customers, objects, proposals, etc.</t>
  </si>
  <si>
    <t xml:space="preserve">System must have a problem validation and prioritization doing, that request would be assigned by employee responsibilities, customer types, query type, etc. </t>
  </si>
  <si>
    <t>Sales offers and other documents in the system must be:
- Automatically numbered;
- Numbers must be unique.</t>
  </si>
  <si>
    <t>Sistemoje turi būti galimybė perskirstyti užduotis automatiniu arba rankiniu būdu darbuotojų atostogų, ligų komandiruočių atvejais. Turi būti galimybė matyti pavaduojančius asmenis.</t>
  </si>
  <si>
    <t>System should have a possibility to transfer tasks automatically or manually in cases of staff vacation, illness, business trips . It must be possible to see substitute persons.</t>
  </si>
  <si>
    <t>Sistemoje turi būti galimybė formuoti, susieti su šablonais ir pagal nustatytas taisykles automatiškai ar naudotojui patvirtinus siunčiamus pranešimus pvz., likus nustatytam terminui iki sutarties pabaigos, priminimai dėl skolos apmokėjimo, kt.</t>
  </si>
  <si>
    <t>It must be possible to create, use templates and send information according to rules  - automatic system notifications (or by user confirmation) eg. debt reminder, reminder before the end of the contract, etc.</t>
  </si>
  <si>
    <t>Sistemoje turi būti pardavimų prognozavimo funkcija leidžianti prognozuoti numanomas pajamas iš pardavimų pagal pardavimo tikimybę, kanalą, atsakingą asmenį, pardavimo tipą.</t>
  </si>
  <si>
    <t>Sistemoje turi būti numatytas kliento laukų, skirtukų, sąvybių, profilių konfigūravimas atskiriems vartotojams, vartotojų grupėms.</t>
  </si>
  <si>
    <t xml:space="preserve">Sistemoje turi būti galimybė automatiškai priminti  apie artėjančią užduoties, veiksmo įvykdymo termino pabaigą. </t>
  </si>
  <si>
    <t xml:space="preserve">Sistemoje turi būti galimybė aprašyti  procesų eigą (angl. work flow), nustatant taisykles (ne mažiau kaip bet neapsiribojant):
- Dėl automatinio susijusių procesų inicijavimo, stabdymo;
- Automatiškai (pvz., pasikeitus terminams, kt.), darbuotojui patvirtinus formuoti ir skirstyti su paslaugų teikimu susijusias užduotis kitiems darbuotojams;
- Automatiškai formuoti naujas užduotis, atsižvelgiant į proceso žingsnius.
</t>
  </si>
  <si>
    <t xml:space="preserve">Sistema turi atitikti asmens duomenų apsaugos principus ir nuostatas kaip aprašyta Europos parlamento ir Tarybos Reglamente 2016/679 dėl fizinių asmenų apsaugos tvarkant asmens duomenis ir dėl laisvo tokių duomenų judėjimo ir kuriuo panaikinama Direktyva 95/46/EB (toliau BDAR, Bendrasis duomenų apsaugos reglamentas). Sistema turi gebėti užtikrinti BDAR teisių įgyvendinimą pagal šiuos BDAR reikalavimus ir straipsnius:
1) Duomenys yra tikslūs ir nuolat atnaujinami (5 straipsnis);
2) Duomenų saugojimo trukmė (5, 13 ir 15 straipsniai);
3) Ypatingų asmens duomenų tvarkymas (4, 9 ir 10 straipsniai);
4) Informavimas apie duomenų tvarkymą bei asmens teises (11, 12, 13 ir 14 straipsniai);
5) Teisė susipažinti su duomenimis (12, 13, 14 ir 15 straipsniai);
6) Teisė reikalauti ištaisyti duomenis (5, 15 ir 16 straipsniai);
7) Teisė būti pamirštam (5 ir 17 straipsniai);
8) Teisė apriboti duomenų tvarkymą (4, 18 ir 19 straipsniai);
9) Teisė į duomenų perkeliamumą (1, 5 ir 20 straipsniai);
10) Teisė nesutikti (4, 15, 21 ir 22 straipsniai);
11) Darbuotojų duomenų apsauga ir teisių įgyvendinimas (9 ir 88 straipsniai);
12) Pritaikytoji (angl. by design) ir standartizuotoji (by default) duomenų apsauga (duomenų apsauga užtikrinta nuo procesų pradžios iki pabaigos) (1, 4, 5, 24 ir 25 straipsniai). </t>
  </si>
  <si>
    <r>
      <t xml:space="preserve">Informacija apie klientus, kuri yra išsibarsčiusi su atskirais duomenimis apie klientą įvairiose aplinkose turi būti konsoliduota tiesiogiai arba naudojant duomenų virtualizacijos technologijas. Informacijos apie klientus valdymo funkcionalumas, turi užtikrinti kliento informacijos sinchronizaciją visose sistemose ir suderinti kliento duomenų neatitikimus </t>
    </r>
    <r>
      <rPr>
        <sz val="10"/>
        <color rgb="FFFF0000"/>
        <rFont val="Calibri"/>
        <family val="2"/>
        <charset val="186"/>
      </rPr>
      <t>(tai gali būti pasiekta kaip pvz.: integruojantis su kitomis sistemos apibrėžtomis Techninėje specifikacijoje ir jos prieduose).</t>
    </r>
  </si>
  <si>
    <r>
      <rPr>
        <sz val="10"/>
        <color theme="1"/>
        <rFont val="Calibri"/>
        <family val="2"/>
        <charset val="186"/>
      </rPr>
      <t>Sistemoje turi būti galimybė pagal nustatytas</t>
    </r>
    <r>
      <rPr>
        <sz val="10"/>
        <color rgb="FFFF0000"/>
        <rFont val="Calibri"/>
        <family val="2"/>
        <charset val="186"/>
      </rPr>
      <t xml:space="preserve"> </t>
    </r>
    <r>
      <rPr>
        <sz val="10"/>
        <color rgb="FF000000"/>
        <rFont val="Calibri"/>
        <family val="2"/>
        <charset val="186"/>
      </rPr>
      <t xml:space="preserve"> taisykles apriboti naujų vienodų objektų kūrimą  jau esamiems objektams pvz., kuriant naują klientą, turi būti kontrolė, neleidžianti dukart įvesti to paties juridinio asmens kodo ir pan.</t>
    </r>
  </si>
  <si>
    <r>
      <t xml:space="preserve">Ar neprivalomas </t>
    </r>
    <r>
      <rPr>
        <b/>
        <sz val="10"/>
        <color rgb="FFFFFFFF"/>
        <rFont val="Calibri"/>
        <family val="2"/>
        <charset val="186"/>
      </rPr>
      <t>funkcinis</t>
    </r>
    <r>
      <rPr>
        <sz val="10"/>
        <color rgb="FFFFFFFF"/>
        <rFont val="Calibri"/>
        <family val="2"/>
        <charset val="186"/>
      </rPr>
      <t xml:space="preserve"> reikalavimas atitinka standartinį sistemos funkcionalumą?</t>
    </r>
  </si>
  <si>
    <t>Atitinka</t>
  </si>
  <si>
    <t>Neatitinka</t>
  </si>
  <si>
    <t>Balų skaičius</t>
  </si>
  <si>
    <t>MAX balų skaičius</t>
  </si>
  <si>
    <t>Prioritetas</t>
  </si>
  <si>
    <t>Aukštas</t>
  </si>
  <si>
    <t>Vidutinis</t>
  </si>
  <si>
    <t>Mažas</t>
  </si>
  <si>
    <t>Balų suma:</t>
  </si>
  <si>
    <t>FR-006</t>
  </si>
  <si>
    <t>FR-032</t>
  </si>
  <si>
    <t>FR-063</t>
  </si>
  <si>
    <t>FR-068</t>
  </si>
  <si>
    <t>FR-070</t>
  </si>
  <si>
    <t>FR-087</t>
  </si>
  <si>
    <t>FR-095</t>
  </si>
  <si>
    <t xml:space="preserve">
Reikalavimas</t>
  </si>
  <si>
    <t>Sistemos darbo sritys, įskaitant bet neapsiribojant:
- Kontaktų ir account'ų valdymas;
- Pardavimų valdymas;
- Rinkodaros valdymas;
- Klientų aptarnavimo valdymas.</t>
  </si>
  <si>
    <r>
      <t>Sistemos funk</t>
    </r>
    <r>
      <rPr>
        <sz val="10"/>
        <color theme="1"/>
        <rFont val="Calibri"/>
        <family val="2"/>
        <charset val="186"/>
      </rPr>
      <t xml:space="preserve">cionalumas turi apimt </t>
    </r>
    <r>
      <rPr>
        <sz val="10"/>
        <color rgb="FF000000"/>
        <rFont val="Calibri"/>
        <family val="2"/>
        <charset val="186"/>
      </rPr>
      <t xml:space="preserve">roles, įskaitant bet neapsiribojant:
- Klientų aptarnavimo atstovas (CSR) - generuoja ir kvalifikuoja pardavimo galimybes ir jų perdavimą pardavimų atstovams kai pirmas kontaktas su klientu yra telefonas ir el. paštas;
- Pardavimų atstovas - kuria, tvarko, plėtoja pardavimo galimybes, generuoja pajamas;
- Pardavimų administratorius - valdo visą pardavimo procesą, atlieka pardavimo ciklo etapų projektavimą, vykdo priežiūrą pagal verslo reikalavimus;
- Pardavimų analitikas - valdo pardavimų teritorijas, daro pardavimų prognozes, analizuoja piltuvėlį;
- Pardavimų vadybininkas - apibrėžtose pardavimų teritorijose, valdo pardavimo procesą, numanomas iš pardavimų pajamas;
</t>
    </r>
    <r>
      <rPr>
        <sz val="10"/>
        <color theme="1"/>
        <rFont val="Calibri"/>
        <family val="2"/>
        <charset val="186"/>
      </rPr>
      <t>- Pardavimų agentai - parduoda tiekėjo paslaugas ir gauna komisinius. Didžiausias dėmesys naujų klientų suradimui arba pardavimai jau esamiems klienams. Pagrindinis jų poreikis yra vykdyti darbus kiek įmanoma savarankiškai, išvengti poreikio skambinti į skambučių centrą;</t>
    </r>
    <r>
      <rPr>
        <sz val="10"/>
        <color rgb="FF000000"/>
        <rFont val="Calibri"/>
        <family val="2"/>
        <charset val="186"/>
      </rPr>
      <t xml:space="preserve">
- Pardavimų ir klientų aptarnavimo centro vadovai - stebi, kontroliuoja, analizuoja, deleguoja, prioritizuoja darbus -  pardavimus bei užklausas ir kt.</t>
    </r>
  </si>
  <si>
    <t>Sistemoje turi būti baziniai funkcionalumai pardavimo kanalų valdymui (tiesioginiai pardavimai, pardavimo agentai, atstovybės ir kt.), įskaitant bet neapsiribojant:
- Pardavimų planavimas ir prognozavimas; 
- Galimybių, iniciatyvų valdymas; 
- Tiesioginių pardavimų resursų valdymas.</t>
  </si>
  <si>
    <t>Sistemoje turi būti galimybė  filtruoti ir rūšiuoti pardavimus pagal atributus, įskaitant bet neapsiribojant:
- Pavadinimą, tipą;
- Verslo skyrių, kliento pavadinimą, atsakingą asmenį;
- Pardavimų etapą;
- Prioritetą;
- Numanomas pajamas.</t>
  </si>
  <si>
    <t>Sistemoje turi būti galimybė iš kliento kortelės matyti santykių su Kontaktu istoriją, įskaitant bet neapsiribojant:
- Bendrą informaciją apie kontaktus;
- Bendravimo su kontaktu istoriją;
- Pateiktus pasiūlymus;
- Derinamus pardavimus (galimybes, iniciatyvas);
- Sudarytas pardavimo sutartis;
- Veiksmus, įvykius, užduotis;
- Informacinius pranešimus;
- Registruotas paraiškas ar nusiskundimus;
- Gautus atsiliepimus;
- Klientų išreikštus papildomus pageidavimus.</t>
  </si>
  <si>
    <t>Sistemoje turi būti galimybė klasifikuoti, filtruoti kontaktus pagal įvairius laisvai apibrėžtus kriterijus ar jų kombinacijas, įskaitant bet neapsiribojant:
- Vidiniai, išoriniai klientai;
- Lojalumo lygius, apyvartas - naujas,esamas, potencialus, VIP, kt.;
- Regioną; 
- Industriją;
- Įmonės dydį (stambus,  vidutinis, smulkus  verslas);
- Verslo sektorių;
- Veiklos pobūdį;
- Turimų sutarčių skaičių, teikiamų paslaugų tipus.</t>
  </si>
  <si>
    <t>Sistemoje turi būti galimybė tvarkyti su kontaktiniais, įgaliotais asmenimis susijusius duomenis , įskaitant bet neapsiribojant:
- Vardas, pavardė;
- Kontakto tipas;
- El. paštai;
- Telefonai;
- Pareigos;
- Pastabos, komentarai;
- Aprašymas;
- Įgaliojimą patvirtinantys dokumentai.</t>
  </si>
  <si>
    <t>Sistemoje turi  būti realizuotas klientų problemų valdymo funkcionalumas, kuris užtikrintų  klientų pasitenkinimą sprendimų procese, suteikdamas problemos reikiamą statusą, atsižvelgiant į pobūdį. Klientų problemos apima, įskaitant bet neapsiribojant:
- Bendruosius klausimus apie produktus kuriuos turi klientas;
- Problemas, susijusias su kliento naudojamais produktais, dėl informacijos trūkumo ar paslaugų/tinklo problemų;
- Problemas dėl pirkimų net ir tais atvejais kai klientas nesinaudoja paslaugomis.</t>
  </si>
  <si>
    <r>
      <t>Sistemoje turi būti galimybė valdyti informaciją apie klientus ir užtikrinti nuoseklų, tikslų, išsamų informacijos apie klientus pateikimą</t>
    </r>
    <r>
      <rPr>
        <sz val="10"/>
        <color rgb="FFFF0000"/>
        <rFont val="Calibri"/>
        <family val="2"/>
        <charset val="186"/>
      </rPr>
      <t xml:space="preserve"> </t>
    </r>
    <r>
      <rPr>
        <sz val="10"/>
        <color rgb="FF000000"/>
        <rFont val="Calibri"/>
        <family val="2"/>
        <charset val="186"/>
      </rPr>
      <t>į visus operatyvinius, analitinius taškus suteikiant galimybę analizuojant duomenis optimizuoti svarbius verslo procesus, išnaudoti naujas galimų pajamų galimybes.</t>
    </r>
  </si>
  <si>
    <r>
      <t>Sistemoje turi būti galimybė</t>
    </r>
    <r>
      <rPr>
        <sz val="10"/>
        <color rgb="FFFF0000"/>
        <rFont val="Calibri"/>
        <family val="2"/>
        <charset val="186"/>
      </rPr>
      <t xml:space="preserve"> </t>
    </r>
    <r>
      <rPr>
        <sz val="10"/>
        <color rgb="FF000000"/>
        <rFont val="Calibri"/>
        <family val="2"/>
        <charset val="186"/>
      </rPr>
      <t xml:space="preserve"> fiksuoti ir atpažinti įeinančius ryšio skambučius ir automatiškai juos priskirti prie kliento kontaktų ir užduočių. Neatpažintų skambučių atveju turi būti galimybė formuoti naujus kontaktus ir/arba užduotis.</t>
    </r>
  </si>
  <si>
    <r>
      <t xml:space="preserve">Sistemoje turi būti realizuotas klientų užsakymų valdymo funkcionalumas </t>
    </r>
    <r>
      <rPr>
        <sz val="10"/>
        <color rgb="FF000000"/>
        <rFont val="Calibri"/>
        <family val="2"/>
        <charset val="186"/>
      </rPr>
      <t xml:space="preserve">kuris užtikrintų užklausų valdymą viso jų gyvavimo ciklo metu, įskaitant nurodymus, duomenų rinkimą, validacijas, užsakymų sudarymą, orkestravimą, bendro gyvavimo ciklo valdymą. Kliento užklausos gali būti susijusios ir su jau įsigytais produktu (-ais).  </t>
    </r>
  </si>
  <si>
    <t>Sistemoje turi būti pasiūlymų valdymo funkcionalumas, kuris suteikia galimybę suasmenintiems pasiūlymams klientui teikti, atsižvelgiant į kliento poreikius, turimus produktus, šalį, kitus pardavimų akcentus ir tikslus.</t>
  </si>
  <si>
    <t>Sistemoje turi būti funkcijos pardavėjams, įskaitant bet neapsiribojant:
- Vidinės funkcijos:
● suteikia prieigą prie įmonės pardavimo priemonių produktams parduoti;
- Papildomos funkcijos:
● suteikia prieigą prie funkcijų, tokių kaip piltuvėlis, užsakymai, sutarčių sudarymas ir kt.</t>
  </si>
  <si>
    <t>Sistemoje turi būti funkcionalumas,  kad užklausos, kreipiniai būtų teisingai identifikuoti, prioritizuoti, priskirti pagal darbuotojų atsakomybes, klientų tipus, užklausų, kreipinių tipus, kt. parametrus.</t>
  </si>
  <si>
    <t>Pardavimo pasiūlymai ir kiti pardavimo dokumentai sistemoje turi būti:
- Automatiškai numeruojami;
- Numeriai turi būti unikalūs.</t>
  </si>
  <si>
    <t>Sistemoje turi būti realizuotas paprastas patekimas  (informacijos pasiekimas ne daugiau kaip per 3 paspaudimus) per kliento kortelę, įskaitant bet neapsiribojant:
- Į sistemoje esančią, aktualią informaciją;
- Iš kliento kortelėje matomos bendros informacijos į detalią;
- Nuorodos į informaciją, dokumentus.</t>
  </si>
  <si>
    <t>Sistemoje turi būti funkcionalumas suteikiantis prieigas prie konkrečių užsakymų, skirtas konkrečių užsakymų stebėjimui, valdymui.</t>
  </si>
  <si>
    <r>
      <t xml:space="preserve">Sistemoje turi būti funkcionalumas suteikiantis galimybę matyti klaidingus /užstrigusius užsakymus </t>
    </r>
    <r>
      <rPr>
        <sz val="10"/>
        <color rgb="FF000000"/>
        <rFont val="Calibri"/>
        <family val="2"/>
        <charset val="186"/>
      </rPr>
      <t xml:space="preserve">kurie  klientų aptarnavimo atstovui suteikia galimybę  atitinkamai reaguoti (pvz., pakartotinai siųsti užklausą, pranešti vartotojui, kad reikia imtis atitinkamų veiksmų). </t>
    </r>
  </si>
  <si>
    <t xml:space="preserve">Klientų užsakymų valdymo funkcionalumas turi būti susietas su visais kliento kontaktiniais taškais/kanalais, įskaitant skambučių centrą, savitarnos portalą, platintojus, filialus ir kt.  Užsakymo iniciatorius gali būti bet kuris kanalas bet prireikus jis gali būti matomas visų kitų kanalų. </t>
  </si>
  <si>
    <t>Klientų užsakymų valdymo funkcionalumas turi suteikti galimybę valdyti užsakymų užklausas, sustabdyti, atnaujinti, pakeisti atsakomybes, taisyti, nutraukti užsakymų galiojimą.</t>
  </si>
  <si>
    <t>Sistemoje turi būti galimybė analizuoti nutrauktų sutarčių skaičių, sutarčių nutraukimo koeficientus pagal produktus, paslaugas ir kitus parametrus.</t>
  </si>
  <si>
    <t>Sistemoje turi būti galimybė generuoti operatyvines ataskaitas iš sistemoje esančių duomenų, įskaitant bet neapsiribojant:
- Pardavimų analizė - laikas, resursai;
- Pardavimų užsakymų, pirkimo veiksmų rodikliai.</t>
  </si>
  <si>
    <t>Sistemoje turi būti galimybė pagal nustatytas taisykles automatiškai ar pagal naudotojo nustatytus kriterijus sugeneruoti klientų sąrašus pranešimų siuntimui pagal užklausą, pasirenkant,  įskaitant bet neapsiribojant:
- Temą / įvykį;
- Potemę;
- Terminus; 
- Siuntimo intervalus;
- Gavėjų grupes.</t>
  </si>
  <si>
    <r>
      <t>Sistemoje turi būti galimybė keisti paslaugos parametrus (pvz., jeigu organizacijoje pasikeičia paslaugos teikimo procesas, kainodara ir pan.). Sistemoje turi būti galimybė nustatyti laikotarpius / terminus, kada yra aktyvūs nustatyti paslaugos parametrai ir automatiškai pagal tai taikyti juos susijusiuose procesuose</t>
    </r>
    <r>
      <rPr>
        <sz val="10"/>
        <color rgb="FFFF0000"/>
        <rFont val="Calibri"/>
        <family val="2"/>
        <charset val="186"/>
      </rPr>
      <t>.</t>
    </r>
  </si>
  <si>
    <t xml:space="preserve">System should have Functionality the following roles, including but not limited to:
- Customer Service Representative (CSR) - to generate and qualify sales opportunities and dispatch leads to field sales representatives. Primary method of communication with the customer is by phone and email;
- Sales Representative – to create and manage customer accounts, develop sales opportunities, and generate revenue;
- Sales Administrator – to manage the design and maintenance of the overall sales process and stages in the sales cycle according to business requirements;
- Sales Analyst – to  manage sales territories and quotas and generate sales forecasts and pipeline analyses;
- Sales Manager – to define sales territories, and manage the sales process and forecasting;
- Dealers are 3rd party retailers that sell the services of the Communication Service Provider and get commission for those sales. Dealers focus on to acquire new customers or upgrade existing customers. The main need for a dealers online application is to make them self sufficient and avoid the need for them to call the call center on behalf of a customer to activate their handset;
- Sales and customer service managers - monitors, controls, alalyzes, delegates, prioritizes works.
</t>
  </si>
  <si>
    <t>System should have Basic functionality for Channel Sales management (direct sales, sales agents, dealers, representations, etc), including but not limited to:
- Sales Forecast Analysis; 
- Opportunities, Leads Management; 
- Direct Sales Force Management.</t>
  </si>
  <si>
    <t>System should have functionality to filter and sort sales by attributes, including but not limited to:
- Name, type;
- Business Unit, Customer Name, Responsible Person;
- Sales stage;
- Priority;
- Estimated revenue.</t>
  </si>
  <si>
    <r>
      <t xml:space="preserve">Sistemoje turi būti galimybė tvarkyti su kontaktais susijusius duomenis, įskaitant bet neapsiribojant:
- Unikalus numeris;
- Pavadinimas / vardas pavardė;
- Įmonės kodas, gimimo data;
- Tipas, grupė;
- PVM mokėtojo kodas;
- Statusas;
- Veiklos sritis;
- Kontaktinė informacija;
</t>
    </r>
    <r>
      <rPr>
        <sz val="10"/>
        <color theme="1"/>
        <rFont val="Calibri"/>
        <family val="2"/>
        <charset val="186"/>
      </rPr>
      <t>- Požymiai, segmentai;
- Informacija apie įmonės kontaktinius asmenis;</t>
    </r>
    <r>
      <rPr>
        <sz val="10"/>
        <color rgb="FF000000"/>
        <rFont val="Calibri"/>
        <family val="2"/>
        <charset val="186"/>
      </rPr>
      <t xml:space="preserve">
</t>
    </r>
    <r>
      <rPr>
        <sz val="10"/>
        <color theme="1"/>
        <rFont val="Calibri"/>
        <family val="2"/>
        <charset val="186"/>
      </rPr>
      <t xml:space="preserve">- Informacija apie įmonės įgaliotus asmenis;
- Atsakingi už klientą asmenys </t>
    </r>
    <r>
      <rPr>
        <sz val="10"/>
        <color rgb="FFFF0000"/>
        <rFont val="Calibri"/>
        <family val="2"/>
        <charset val="186"/>
      </rPr>
      <t>(</t>
    </r>
    <r>
      <rPr>
        <sz val="10"/>
        <color theme="1"/>
        <rFont val="Calibri"/>
        <family val="2"/>
        <charset val="186"/>
      </rPr>
      <t xml:space="preserve">galimybė priskirti kelis, pagal tipus);
- Šalis;
- Regionas;
- Dokumentų siuntimo, bendravimo kalbos ir būdas;
- Rinkodaros sutikimai;
- Kliento duomenų saugojimo pagrindai;
- Šaltinis </t>
    </r>
    <r>
      <rPr>
        <sz val="10"/>
        <color rgb="FFFF0000"/>
        <rFont val="Calibri"/>
        <family val="2"/>
        <charset val="186"/>
      </rPr>
      <t>(</t>
    </r>
    <r>
      <rPr>
        <sz val="10"/>
        <color theme="1"/>
        <rFont val="Calibri"/>
        <family val="2"/>
        <charset val="186"/>
      </rPr>
      <t>pvz.: paroda/renginys, rinkodaros kampanija, partnerių tinklas, www., kt.)
- Pastabos, komentarai;
- Aprašymas.</t>
    </r>
  </si>
  <si>
    <t>System should have a possibility to handle contact-related data, including but not limited to:
- Unique number;
- Name / Surname;
- Company code, date of birth;
- Contact types,  groups;
- VAT number;
- Status;
- Area of ​​activity;
- Contact information;
- Attributes, Segments;
- Information about company's contact persons;
- Information about comany's empowered persons;
- Company's internal staff responsible for contacts;
- Country;
- Region;
- Languages for sending documents, communicating;
- Direct marketing consents;
- Reason of client data storage;
- Source of contact (event, marketing campaign, agents, direct,  www., etc.);
- Notes, comments;
- Description.</t>
  </si>
  <si>
    <t>System should have possibility to access customer data and history from client card, including but not limited to:
- General information;
- History of communication with the client;
- Proposals;
- Sales opportunities, leads and their status;
- Sales contracts;
- Actions , tasks, events;
- Messages, emails;
- Claims, requests, incidents;
- Feedback from customers;
- Additional requests.</t>
  </si>
  <si>
    <t>System should have  functionality for customer classification and filtering depending on various parameters and  their combinations, including but not limited to:
- Internal, external clients;
- By loyalty levels, turnover - new, existing, potential, potential VIP, etc;
- By region;
- By industry;
- By company size - Big, medium, small business;
- By business sector;
- By type of activity;
- By existing contracts type, number of contracts.</t>
  </si>
  <si>
    <t>System must have functionality to handle Companies' contact,  empowered persons data, including but not limited to:
- Name, surname;
- Contact type;
- Emails;
- Phones;
- Position;
- Notes, comments;
- Description;
- Approval documents.</t>
  </si>
  <si>
    <t>System should have Customer Problem Management functionality to manage problems reported by customers, resolving these problems to the customer’s satisfaction, and providing meaningful status on the issue as needed to the customer. Customer problems can include, including but not limited to:
- General questions on products purchased and being used by the customer;
- Problems with products already purchased and being used by the customer either due to lack of education or service/network problems; 
- Problems with a material purchase from provider, even if they do not have an account.</t>
  </si>
  <si>
    <t>Sistemoje turi būti realizuotas kampanijų valdymo funkcionalumumas  - kampanijų valdymas - analizė, kūrimas, paruošimas vykdymui, šablonų sukūrimas, vykdymo eigos valdymas, vykdymas pagal klientų profilius ir kt.</t>
  </si>
  <si>
    <r>
      <t xml:space="preserve">Customer information wich is scattered across mixed environment with fragmented, isolated customer data must be consolidated, directly or using data federation. A Customer Information Management functionality, should ensure customer information synchronization across all systems and customer data inconsistencies reconcilation </t>
    </r>
    <r>
      <rPr>
        <sz val="10"/>
        <color rgb="FFFF0000"/>
        <rFont val="Calibri"/>
        <family val="2"/>
        <charset val="186"/>
      </rPr>
      <t>(could be achieved, for example, by integration with other systems defined in the Technical Specification and its annexes).</t>
    </r>
  </si>
  <si>
    <t>It must be possible to automatically monitor a contract status, such us - automatic tasks, reminders creation (eg. call, proposal, visit). Create Reminders to take actions (eg. call, visit, etc).</t>
  </si>
  <si>
    <r>
      <t>Sistemoje turi būti galimyb</t>
    </r>
    <r>
      <rPr>
        <sz val="10"/>
        <color theme="1"/>
        <rFont val="Calibri"/>
        <family val="2"/>
        <charset val="186"/>
      </rPr>
      <t>ė suarchyvuoti,</t>
    </r>
    <r>
      <rPr>
        <sz val="10"/>
        <color rgb="FFFF0000"/>
        <rFont val="Calibri"/>
        <family val="2"/>
        <charset val="186"/>
      </rPr>
      <t xml:space="preserve"> </t>
    </r>
    <r>
      <rPr>
        <sz val="10"/>
        <color rgb="FF000000"/>
        <rFont val="Calibri"/>
        <family val="2"/>
        <charset val="186"/>
      </rPr>
      <t>neaktualias užduotis.</t>
    </r>
  </si>
  <si>
    <t>It must be possible to set automatic process steps, sequences according to rules, including but not limited to:
- Automatic initiation, cancellation of related processes, steps;
- Automatically  change responsible persons;
- Automatically generate tasks according on the process step.</t>
  </si>
  <si>
    <t>System should have functionality for sellers, including but not limited to: 
- Internal function - provides access to sales tools of the company for sales of the service provider products;
- Indirect function - provides access to  appropriate service provider functions such as funnel, ordering, contracting, etc..</t>
  </si>
  <si>
    <t>The system should have meeting planning tool (from call to visit) and it must be possible to attach documents,  host meeting material (questions, status, due date, etc)  related to the meeting, monitor status, execution times of visit.</t>
  </si>
  <si>
    <r>
      <t>Operatyvinių ataskaitų</t>
    </r>
    <r>
      <rPr>
        <sz val="10"/>
        <color rgb="FF000000"/>
        <rFont val="Calibri"/>
        <family val="2"/>
        <charset val="186"/>
      </rPr>
      <t xml:space="preserve"> generavimas turi būti standartizuotas - be kvalifikuotų adminsitratorių pagalbos.</t>
    </r>
  </si>
  <si>
    <t>Sistemoje turi būti realizuota galimybė analizuoti, įskaitant bet neapsiribojant: naujų klientų atsiradimą, praradimus, praradimų koeficientą ir palyginti su ankstesniais periodais.</t>
  </si>
  <si>
    <t>System should have functionality to analyze,  including but not limited to data of new customers, losses, loss ratio and compared to previous periods.</t>
  </si>
  <si>
    <t>It must be possible to access (no more than 3 clicks) from the client card, including but not limited to:
- Important customer information stored in the system;
- Easy access from general information to detailed information;
- Easy access to information, documents.</t>
  </si>
  <si>
    <t>System should have  functionality to analize the number and rate of terminations by product &amp; service, etc.</t>
  </si>
  <si>
    <t>There must be possible to generate operational reports from the data in the system, including but not limited to:
- Sales analysis - time, resources;
- Analysis of sales orders, buying actions</t>
  </si>
  <si>
    <r>
      <t>System work Areas, including but not limited to:</t>
    </r>
    <r>
      <rPr>
        <b/>
        <sz val="10"/>
        <color rgb="FF000000"/>
        <rFont val="Calibri"/>
        <family val="2"/>
        <charset val="186"/>
      </rPr>
      <t xml:space="preserve">
</t>
    </r>
    <r>
      <rPr>
        <sz val="10"/>
        <color rgb="FF000000"/>
        <rFont val="Calibri"/>
        <family val="2"/>
        <charset val="186"/>
      </rPr>
      <t xml:space="preserve">- Contacts, Accounts management;
- Sales management;
- Marketing management;
- Customer Services Management.
</t>
    </r>
  </si>
  <si>
    <t>Atitinka/Compliant</t>
  </si>
  <si>
    <t>Neatitinka/Non Compliant</t>
  </si>
  <si>
    <t>Balų skyrimo tvarka / Point allocation order</t>
  </si>
  <si>
    <t>Atitinka / Compliant</t>
  </si>
  <si>
    <t>Neatitinka / Non Compliant</t>
  </si>
  <si>
    <t xml:space="preserve">Sistemoje turi būti baziniai funkcionalumai  problemų valdymui, įskaitant bet neapsiribojant:
- Problemų sprendimas:
● darbo eigos aprašymas (workflow) priklausomai nuo problemos tipo, etapo.
- Problemų gyvavimo ciklo valdymas:
● būsenos priskyrimas, atsižvelgiant į tai, kur jie yra gyvavimo cikle,
● pranešimai, informuojantys apie problemos eigą,
● pranešimai kai darbas nebuvo pradėtas. </t>
  </si>
  <si>
    <t xml:space="preserve">System should have Basic functionality for Customer Problems Management, including but not limited to:
- Problem Resolution:
● workflow description depending on the type of problem, stage.
- Problems Lifecycle Management:
● status assignment depending on life cycle,
● notifications informing about progress of problem,
● notifications when work has not started.
</t>
  </si>
  <si>
    <t xml:space="preserve">Sistemos baziniai funkciniai moduliai, įskaitant bet neapsiribojant:
- Rezultatų valdymas(KPI-S ir ataskaitos):
● rezultatų valdymas pagal keliamus tikslus, 
● naujų pardavimų, pardavimų planų vykdymo rodikliai,
● užduočių, problemų sprendimo rodikliai.
- Pardavimų valdymas:
● pardavimų per skirtingus kanalus, account'ams valdymas,
● pardavimų darbo eigos apibrėžimas.
- Sutarčių valdymas:
● sutarčių generavimas, sutarties vykdymo stebėjimas,
● gyvavimo ciklo valdymas,
● sutarčių sudarymo darbo eigos apibrėžimas.
- Pardavimų account'ų valdymas:
● pardavimo account'o priskyrimas atitinkamam personalui,
● pardavimų account'ams prognozavimas, pardavimų rezultatai.
- Informacijos apie klientus valdymas:
● išsamios informacijos apie klientus valdymas,
● klientų hierarchijų, grupių, santykių tarp klientų valdymas,
● klientų užklausų, pageidavimų, sąveikų su klientais valdymas.
- Klientų aptarnavimo atstovų (CSRs) priemonių rinkinys:
● centralizuotas tikslinių duomenų apie klientus suvedimo užtikrinimas, 
● informacijos apie klientus suvestinė.
- Klientų problemų valdymas:
● problemų kvalifikavimas, prioritetų nustatymas,
● problemų gyvavimo ciklo valdymas,
● darbo eigos apibrėžimas.
- Užduočių valdymas:
● užduočių gyvavimo ciklo valdymas,
● darbo eigos apibrėžimas.
</t>
  </si>
  <si>
    <t xml:space="preserve">System Basic functional modules, including but not limited to:
- Results management (KPI-S and reporting):
● management of results according to the goals,
● new sales, sales plan performance,
● performance of tasks, problems.
- Sales management:
● sales through different channels, account's management,
● workflow definition.
- Contract Management:
● contract generation/implementation, monitoring the performance of the contract,
● life cycle management,
● workflow definition.
- Sales Account Management:
● assigning a sales account to the appropriate staff,
● sales account forecasting, sales results management.
- Customer Information Management:
● management of detailed customer information,
● customer hierarchies, groups, relationship management,
● management of customer requests, preferences, customer interactions.
- Customer Service Representative Toolbox:
● centralized customer data collection,
● Summary of customer information.
- Customer Problem Management:
● problem qualification, setting priorities,
● problem life cycle management,
● workflow definition.
- Case Management:
● task lifecycle management,
● workflow definition.
</t>
  </si>
  <si>
    <t>Sistemos papildomi funkciniai moduliai, įskaitant bet neapsiribojant:
- Pagalbinės priemonės pardavimams:
● metodai, procedūros, dokumentacija skirtos padėti parduoti, vykdyti pardavimus.
- Įžvalgų apie klientus valdymas:
● suasmeninti, rekomenduojami veiksmai su klientu, 
● pardavimų, pirkimų statistika.
- Klientų lojalumo valdymas:
● vieno ar kelių lojalumo požymių priskyrimas, 
● poreikių, pirkimų, pardavimų analizė.
- Užsakymų stebėjimas:
● sutarties vykdymo užtirkinimas.
- Operatyvinės ataskaitos:
● operatyvinės ataskaitos pardavimų, klientų aptarnavimo darbo valdymui iš sistemoje esančių duomenų.</t>
  </si>
  <si>
    <t>System additional functional modules, including but not limited to:
- Sales Aids:
● methods, procedures, documentation to help sell, execute sales.
- Customer Insight management:
● personalized, recommended actions with the client,
● sales, purchase statistics.
- Customer Loyalty Management:
● assigning one or more loyalty attribute,
● analysis of needs, purchases, sales.
- Order monitoring:
● monitoring contract performace according to orders.
- Reporting:
● operational reports for sales, customer service works management from data in the system.</t>
  </si>
  <si>
    <t xml:space="preserve">Sistemoje turi būti realizuotas funkcionalumas reikalingas valdyti pardavimų rezultatus, tokius kaip - pardavimų rezultatai pagal iškeltus tikslus, įskaitant bet neapsiribojant:
- Aktyvi veikla (skambučiai, vizitai), 
- Atviros, pradelstos, uždarytos galimybės, 
- Pardavimo ciklo, piltuvėlio stebėjimas, 
- Pardavimai pagal uždarymo datą, naujiems klientams, pardavimų santykis, 
- Laimėjimų, praradimų procentas, atviros klientų užklausos.
Sistemoje turi būti galimybė suformuoti tikslus vadybininkui (pvz.: nustatyti per SLA) ir stebėti jų vykdymą laike (pvz. per standartines ataskaitas, darbalaukyje), palyginti su kitų vadybininkų rezultatais.
</t>
  </si>
  <si>
    <t xml:space="preserve">System should have functionality necessary to manage and monitor the sales performance, including but not limited to:
- Active activities (calls, visits),
- Open, delayed, closed opportunities,
- Sales cycle, pipeline monitoring,
- Sales by closing date, sales for new customers, sales ratio,
- Percentage of sales won, lost, open customer requests.
The system should have  functionality to set (eg . determine through SLA) goals for manager, monitor (eg. through standard reports, dashboard), and compare their results.
</t>
  </si>
  <si>
    <t xml:space="preserve">System should have functionality necessary to manage and analyze the amount of work or activities over a period of time and duration of performance. There should be possible to compare the amount, status of completed works by several managers or a unit, including but not limited to:
- All activities of employee / group of employees during the selected period;
- Performance comparison:
● comparison of activity selected employee with activity of other employees,
● general activities by employee, group, task types and other parameters.
- All activities performed during the selected period;
- Comparison of activities performed:
● comparison of completed activity selected employee with activity of other employees,
● general activities by employee, group, task types and other parameters.
- Delayed activities.
</t>
  </si>
  <si>
    <r>
      <t>Sistemoje turi būti matavimas kiek kokių darbų ar veiksmų atlikta per tam tikrą laikotarpį, kokios jų atlikimo trukmės. Turi būti galimybė palyginti kelių vadybininkų ar padalinio vykdomų darbų kiekį ir įvykdymo statusą</t>
    </r>
    <r>
      <rPr>
        <b/>
        <sz val="10"/>
        <rFont val="Calibri"/>
        <family val="2"/>
        <charset val="186"/>
      </rPr>
      <t xml:space="preserve">, </t>
    </r>
    <r>
      <rPr>
        <sz val="10"/>
        <rFont val="Calibri"/>
        <family val="2"/>
        <charset val="186"/>
      </rPr>
      <t>įskaitant bet neapsiribojant:
- Visa veikla darbuotojo/darbuotojų grupės per pasirinktą periodą;
- Veiklos palyginimas:
● pasirinkto vartotojo veiklos palyginimas su kitų vartotojų veikla, 
● bendra veikla pagal darbuotoją, grupę, užduočių tipus ir kitus parametrus.
- Visos atliktos veiklos per pasirinktą laikotarpį;
- Atliktų veiklų palyginimas:
● pasirinkto vartotojo baigtos veiklos palyginimas su kitų vartotojų veikla,
● bendra veikla pagal darbuotoją, grupę, užduočių tipus ir kitus parametrus.
- Vėluojanti veikla, pradelsimai.</t>
    </r>
  </si>
  <si>
    <t xml:space="preserve">Sistemoje turi būti realizuotas pardavimų kanalų valdymo funkcionalumas. Skirtas pardavimams per konkrečius, specifininius pardavimo kanalus valdyti, įskaitant bet neapsiribojant:
- Pardavimų prognozių analizė pagal kanalą - pardavimo planas;
- Numanomos pajamos iš pardavimų;
- Galimybė priskirti  galimybes atitinkamiems darbuotojams pagal kanalą;
- Galimybė apibrėžti ir struktūrizuoti pardavimo teritorijas. 
Pardavimo kanalai gali būti, įskaitant bet neapsiribojant:
- Tiesioginiai pardavimai;
- Kontaktų centras;
- Pardavimo agentai - trečiųjų šalių pardavėjai;
- Atstovybės.
</t>
  </si>
  <si>
    <t>System should have Channel Sales Management functionality necessary to sell to a number of specific sales channels, including but not limited to:
- Analysis of sales forecasts by channel, sales plan;
- Sales revenue;
- Ability to assign opportunities to employees by channel;
- Definition and structuring of sales territories.
Sales channels, including but not limited to:
- Direct sales force;
- Contact center;
- Dealers – 3rd party  sellers;
- Representative office.</t>
  </si>
  <si>
    <t xml:space="preserve">Sistemoje turi būti realizuotas pardavimų valdymo funkcionalumas, kuris užtikrina pardavimų valdymą viso jų gyvavimo ciklo metu. Turi būti priemonės apibrėžti, sukonfigūruoti įvairius pardavimų tipus, pardavimo procesus kartu ir darbų eigą (pardavimo tipai apima skirtingus gyvavimo ciklus), etapus (skirtinguose pardavimo etapuose gali būti privalomos arba neprivalomos užduotys, kurias reikia atlikti prieš pereinant į kitą etapą). Užtikrinti atitinkamų pardavimų valdymą per atitinkamą ciklą. </t>
  </si>
  <si>
    <t xml:space="preserve">System should have Sales Management  functionality to manage the end to end lifecycle of a sale. There must be a means to define and configure different types of sales along with the workflow (sales types cover different life cycles and there may be mandatory or optional tasks at different stages of the sale that need to be completed before moving on to the next stage), to execute the various types of sales through their respective lifecycles. 
</t>
  </si>
  <si>
    <t>Sistemoje turi būti baziniai funkcionalumai pardavimų proceso/piltuvėlio valdymui, įskaitant bet neapsiribojant:
- Piltuvėlio / Pardavimų proceso eigos valdymas:
● pardavimo piltuvėlio sukūrimas, 
● piltuvėlio ataskaitų pateikimas, pardavimo metrikos, prognozės, 
● pardavimų darbo eigos apibrėžimas, veiklos analizė.
- Pardavimų iniciatyvų, galimybių generavimas ir valdymas:
● priskyrimas atitinkamiems darbuotojams, pardavimų personalui,
● darbo su galimybėmis eigos stebėjimas ir valdymas.
- Piltuvėlio priskyrimas:
● piltuvėlio priskyrimas atitinkamam pardavimo personalui,
● kliento priskyrimas atitinkamam piltuvėliui.
Turi būti galimybė valdyti keletą pardavimo procesų.</t>
  </si>
  <si>
    <t>System should have Basic functionality for Funnel Management, including but not limited to:
- Funnel/Workflow Management and Tracking:
● creation of a sales funnel,
● funnel reporting, sales metrics, forecasts,
● definition of sales workflow, activity analysis.
- Lead, opportunities Generation and Management:
● assignment to employees, sales staff,
● monitoring and managing progress of work with opportunities.
- Funnel/Pipeline Assignment:
● assigning funnel to sales staff,
● assigning customer to funnel.
There should be possible to manage several sales processes.</t>
  </si>
  <si>
    <t xml:space="preserve">Sistemoje turi būti galimybė skaidyti pardavimo procesą į etapus   (pardavimo procesas gali turėti skirtingus etapus, priklausomai nuo pardavimo tipo, kiekvienas etapas gali turėti savo užduočių rinkinį) ir kiekvienam etapui nustatyti pardavimo tikimybę, įskaitant bet neapsiribojant:
- Kliento analizė;
- Kliento poreikių analizė;
- Pasiūlymo parengimas;
- Derinimas;
- Vykdymas.
</t>
  </si>
  <si>
    <t>System should have functions to divide sales process into stages and set a probability of a sale for each stage (sales process can have different stages depending on the type of sale, each stage can have its own tasks package), including but not limited to:
- Customer analysis;
- Customer needs analysis;
- Preparation of proposal;
- Alignment;
- Implementation.</t>
  </si>
  <si>
    <t>Sistemoje turi būti galimybė valdyti, analizuoti prarastus pardavimus (įskaitant bet neapsiribojant ir  prarastų pajamų analizę) ir jų priežastis.</t>
  </si>
  <si>
    <t>System should have functions to manage, analyze lost sales (including but not limited to analysis of lost revenue) and their causes.</t>
  </si>
  <si>
    <t>Sistemoje turi būti baziniai funkcionalumai informacijos apie klientus valdymui, įskaitant bet neapsiribojant:
- Klientų profilio valdymas:
● išsamios tikslinės informacijos apie klientus valdymas.
- Duomenų apie klientus valdymas:
● vardas, pavardė/įmonės pavadinimas, 
● kontaktiniai asmenys, 
● adresai (registracijos, sąskaitų siuntimo), 
● telefono numeriai.
- Klientų pageidavimų valdymas:
● užklausų pateikimas,
● užklausų uždarymas,
● užklausų ir SLA ataskaitos.
- Bendravimo su klientu istorijos saugojimas:
● įeinančių, išeinančių sąveikų su klientu saugojimas.
- Klientų prenumeratų valdymas:
● produktai ir paslaugos kuriomis šio metu naudojasi klientas.</t>
  </si>
  <si>
    <t xml:space="preserve">System should have basic functionality for Customer Information Management, including but not limited to:
- Customer Profile Management:
● Management of detailed customer information.
- Customer Details Management:
● name, surname / company name,
● contact persons,
● addresses (registration, billing),
● phone numbers.
- Customer Preferences Management:
● requests,
● closing requests,
● requests and SLA reports.
- Customer Communication storage:
● storage of incoming, outgoing customer interactions.
- Customer Subscription Management:
● products and services used by the customer.
</t>
  </si>
  <si>
    <t>Sistemoje turi būti galimybė identifikuoti (pvz.: išrinkti sistemoje esančių filtrų pagalba) klientus, kurių kontaktinė informacija (pvz. telefonas, elektronis paštas. adresas) neužpildyta arba jos trūksta.</t>
  </si>
  <si>
    <t>System should have possibility to identify  (e.g. select with filters in the system) customers that don't have full contact information (e.g. phone, email. address).</t>
  </si>
  <si>
    <t xml:space="preserve">Sistemoje turi būti galimybė nustatyti ir keisti ryšius, įskaitant bet neapsiribojant: sudaryti didelio kliento organizacinę struktūrą su kelių lygių dukterinėmis įmonėmis ir jas susieti; hierarchinius (hierarchija - įmonių paskyrų, susietų tarpusavyje abipusiais ryšiais, rinkinys), finansinius, įskaitant bet neapsiribojant:
- Tarp klientų, pvz., vienas klientas – įmonė yra kito kliento - įmonės padalinys;
- Klientų ir mokėtojų, pvz., finansiškai atsakingas mokėtojas, finansiškai neatsakingas mokėtojas;
- Tarp klientų tipų ir grupių.
</t>
  </si>
  <si>
    <t>System must have possibility to set (organizational structure of a large client with several levels of subsidiaries)  and change relationships, hierarchical (hierarchy - group of company accounts linked together), financial, including but not limited to:
- Between clients, e.g., one customer - company is a division of another client's company;
- Clients and payers, e.g., financially responsible payer, financially irresponsible payer;
- Between customer types and their groups.</t>
  </si>
  <si>
    <t>Sistemoje turi būti galimybė nurodyti daugiau negu vieną objektų reikšmę, įskaitant bet neapsiribojant:
- Keli pašto adresai;
- Keli telefono nr.;
- Keli kontaktiniai asmenys;
- Keli sąskaitų numeriai;
- Priskirti objektams daugiau negu vieną požymį, tipą ir grupę.
Tuo atveju, jeigu yra nurodyta daugiau negu viena reikšmė, požymis, tipas ar grupė, būti turi būti galimybė nustatyti jų naudojimo prioritetus ir paskirtį (nurodžius kelis kontaktinius telefonus, el. paštus, turi būti galimybė pasirinkti, kuris pagrindinis; nurodžius kelis adresus, turi būti galimybė pasirinkti, kuris adresas būtų naudojamas korespondencijai, kuris adresas yra registracijos adresas ir pan.)</t>
  </si>
  <si>
    <t>It must be possible to enter more than one value of object data, including but not limited to:
- Several emails;
- Several phone numbers;
- Several contact persons;
- Several billing account numbers;
- Assign objects more than one attribute, type and group.
If more than one value is specified it must be possible to determine the priorities and purpose of their use (after specifying several contact telephones, e - mails, it must be possible to choose which one is the main one).</t>
  </si>
  <si>
    <t>Sistemos funkcionalumas turi užtikrinti bendro vaizdo apie klientą  pateikimą panaudodamas duomenis iš susijusių aplikacijų, optimizuoti atsižvelgdamas į poreikius - vartotojo sąsają, duomenų valdymą, suteikti lengvą prieigą prie pagrindinės informacijos apie klientą, kai to reikia ir integruoti skirtingas programas su kuriomis kliento aptarnavimo, pardavimų atstovas turi dirbti.  Tai gali būti pasiekta kaip pvz.: integruojantis su kitomis sistemos apibrėžtomis Techninėje specifikacijoje ir jos prieduose.</t>
  </si>
  <si>
    <t>The CSR toolbox should optimize to the CSR’s needs - the user interface and controls provide easy access to key customer information whenever needed and  integrate of the disparate, siloed applications the CSR, sales manager needs to work with. Could be achieved, for example, by integration with other systems defined in the Technical Specification and its annexes.</t>
  </si>
  <si>
    <t xml:space="preserve">Sistemoje turi būti klientų aptarnavimo atstovų (CSRs) priemonių rinkinys, kuris užtikrintų efektyvų klientų aptarnavimą, didintų klientų pasitenkinimą, papildomų pajamų generavimą iš sąveikų su klientais ir valdytų sąveikas su klientais visuose tiksliniuose kanaluose - el. paštas, chat'ai, telefonas, įskaitant bet neapsiribojant: užtikrinimas, kad sąveikos su klientu būtų valdomos individualiu būdu  pagal apibrėžtus darbo procesus, sukonfogūruotą darbo eigą.
</t>
  </si>
  <si>
    <t>System should have Customer Service Representatives (CSRs)  toolbox to drive not just service and satisfaction, but revenue opportunities through customer interactions, as well as handle interactions across multiple channels – email, web chat or phone, including but not limited to: ensuring that customer interactions are managed individually in accordance with defined work processes,  workflow.</t>
  </si>
  <si>
    <t>Sistemoje turi būti užtikrintas centralizuotas duomenų įvedimas, kad atnaujinus informaciją vienoje sistemoje automatiškai ji būtų atnaujinima ir visose kitose (tai gali būti pasiekta kaip pvz.: integruojantis su kitomis sistemos apibrėžtomis Techninėje specifikacijoje ir jos prieduose), kad išvengti duomenų susidubliavimo, įskaitant bet neapsiribojant:
- apibrėžti vieną sistemą kaip pagrindinę (en. master) ir paskirstyti duomenis kitoms sistemoms; 
- apibrėžti kokią informaciją galima koreguoti kitose sistemose; 
- realizuotas naujų įrašų patikrinimas, kad vartotojai du kartus neįvestų tų pačių duomenų.</t>
  </si>
  <si>
    <t>There should be Centralized data entry to ensure update information in one system and automatically update all other systems (if there is a need to overcome data duplication). Could be achieved, for example, by integration with other systems defined in the Technical Specification and its annexes, including but not limited to:
- define one system as master and distribute data to other systems;
- define what information can be adjusted in other systems;
- checking new records to prevent users entering the same data twice.</t>
  </si>
  <si>
    <t>Sistemoje turi būti automatizuoti įspėjimai,  įskaitant bet neapsiribojant: galimybė sukonfigūruoti, apibrėžti įspėjimus visose pagrindinėse sistemos vietose; pranešimai apie rizikas ir rekomendacijos imtis tam tikrų veiksmų: remiantis nustatytais kriterijais, sistema gali automatiškai siųsti pranešimus tiek klientui, tiek sistemos naudotojams. Valdymas gali būti  vykdomas per SLA, kuris suaktyvina tam tikrus veiksmus, kuriuos sistemos naudotojas turi atlikti ir pvz., pranešti klientui apie vėlavimus.</t>
  </si>
  <si>
    <t>There should be atutomatic notifications queue and enable the CSR to act accordingly (e.g. notify customer on due date delay), including but not limited to: ability to configure, define alerts in all key locations of the system; based criteria, the system could automatically send messages to both: customer,  system users. Management could be performed through  SLA that activates certain actions that the system user must perform.</t>
  </si>
  <si>
    <t>Sistemoje turi būti automatizuoti problemų sprendimo terminai priklausantys nuo užklausos tipo, kliento požymio, įskaitant bet neapsiribojant: skirtingi klientai, užklausų kategorijos gali turėti skirtingus SLA sprendimo terminams, darbų eigai, pranešimų siuntimui, užduočių paskirstymui.</t>
  </si>
  <si>
    <t>System must have automated problem solving deadlines depending on the type of request, client tags, including but not limited to:  different clients, request categories may have different SLA for solution deadlines, workflow, messaging, task allocation.</t>
  </si>
  <si>
    <t>Turi būti priemonės apibrėžti, sukonfigūruoti įvairius užduočių tipus kartu ir darbų eigą, procesus ir užtikrinti atitinkamų užduočių valdymą per atitinkamą ciklą. Sistemoje turi būti galimybė analizuoti, susieti tarpusavyje, pranešti apie įvairias bet kuriuo metu aktyvias užduotis, įskaitant bet neapsiribojant: sukonfigūruoti  ataskaitas apie užduočių būklę ir siųsti suinteresuotoms šalims, sukonfigūruoti  pranešimus vadybininkui jeigu užduotis per tam tikrą laiką nebuvo pradėta vykdyti.</t>
  </si>
  <si>
    <t>There should be to define and configure different types of cases along with the workflow to execute the various types of cases through their respective lifecycles. There must  be the capability to analyze and correlate cases as well as report on the various cases open at any given time, including but not limited to: configure task status reports and send to stakeholders, configure notifications to managers if a task has not been started.</t>
  </si>
  <si>
    <t>Turi būti galimybė sudaryti ir valdyti užduočių sąrašus, prižiūrėti jų perdavimą - siuntimą, paskyrimą, perskirimą  (pvz.: sukurti ir priskirti užduočių sąrašą darbuotojų grupei ar konkrečiam darbuotojui) atitinkamoms darbuotojų grupėms. Turi būti galimybė sekti užduočių vykdymą per visą jų gyvavimo ciklą, iki uždarymo (pvz.: ataskaitos užduočių stebėjimui, pranešimai), pranešti atitinkamoms šalims kai užduotis atlikta (pvz. automatiškai išsiųsti pranešimą kai užduotis įvykdyta).</t>
  </si>
  <si>
    <t>There should be possible to create and manage case worklists and oversee the transfer (dispatch or assignment) of the case to appropriate work groups (e.g., create and assign a to-do list to a group of employees or a specific employee)  and track (e.g. reports to monitor tasks, notifications) the case until closed and notifies appropriate parties or applications when the case has been closed/completed (e.g. automatically send a message when a task is completed).</t>
  </si>
  <si>
    <t>Sistemoje turi būti galimybė patvirtinti, atmesti, grąžinti, atšaukti, perleisti priskirtas užduotis, esant poreikiui ir galimybė nurodyti priežastį, įskaitant bet neapsiribojant: užduotis priskirti sau ar kitiems sistemos naudotojams, komandos nariams; neatlikus užduoties  palikti komentarą asmeniui, kuris jums paskyrė užduotį ir neatlikimo priežastį (pagal užduoties patvirtinimo procesus).</t>
  </si>
  <si>
    <t>There should be possible to confirm, cancel, delegate assigned tasks giving the reason for that, including but not limited to: assign tasks to yourself or other system users, team members; leave a comment for person who assigned the task and select a reason for not completing it (according to the task approval processes).</t>
  </si>
  <si>
    <t xml:space="preserve">Sistemoje turi būti galimybė inicijuoti ir sukurti pirmines  užduotis vadybininkams, pvz. apskambinti klientus ar pateikti pasiūlymą iki nurodytos datos. Vadovas turi galimybę matyti, kada atliktos užduotys ir matyti vykdymo statusą. Problemų klausimų eigos stebėsena, galimybė komentuoti ar perdeleguoti darbą ar užduotį, nustatyti atlikimo terminus ir gauti informacinius pranešimus apie neatliktus darbus ar kai iki jų atlikimo lieka tam tikras terminas. </t>
  </si>
  <si>
    <t>Baziniai funkcionalumai Pardavimų Account'ų valdymui, įskaitant bet neapsiribojant:
- Pardavimų Account'ų priskyrimas:
● rankiniu ar automatinius būdu priskirti pardavimų account‘us darbuotojams, komandoms.
- Pardavimų Account'ų planavimas:
● pridėti tikslus pardavimų account'ams ir stebėti jų vykdymą.</t>
  </si>
  <si>
    <t>Basic functionality for Sales Account Management, including but not limited to: 
- Sales Account Assignment:
● manually or automatically assign sales accounts to employees and teams.
- Sales Account Planning:
● add goals to sales accounts and track their performance.</t>
  </si>
  <si>
    <t xml:space="preserve">System should have Contract Management functionality to facilitate a contract depending to a given customer solution - Contract Generation -  provide the functionality to generate a contract. Maintains predefined contract options and templates that are maintained for different services, including but not limited to: approval processes, workflow depending on the type of contract; configure templates for different contracts, fill in metadata, automatically or manually select a template from the list by contract type.
</t>
  </si>
  <si>
    <t>Sistemoje turi būti realizuotas sutarčių valdymo funkcionalumas, kuris, atsižvelgiant į klientą užtikrintų paprastesnį sutarties sudarymą - sutarčių generavimas  -  galimybė sudaryti sutartį, palaikyti iš anksto nustatytas sutarčių sudarymo taisykles, įskaitant bet neapsiribojant: apsirašyti sutarties derinimo/tvirtinimo procesus, darbo eigą; šablonus skirtingoms sutartims sudaryti, sukonfigūruoti šablonus skirtingoms sutartims sudaryti, užpildyti metaduomenimis, automatiškai arba rankiniu būdu parinkti šabloną pagal sutarties tipą.</t>
  </si>
  <si>
    <t>Sistemoje turi būti galimybė suvesti (ar užpildyti automatiškai pagal sistemoje tvarkomus IS objektų duomenis) šiuos sutarties, pasiūlymo duomenis, įskaitant bet neapsiribojant:
- Sutarties rekvizitai (sutarties sudarymo data ir pan.);
- Sutartį pasirašančios šalies rekvizitai (įskaitant trišaless sutartis);
- Objekto tipas;
- Parinkti ir užpildyti duomenimis reikiamą šabloną.</t>
  </si>
  <si>
    <t>It must be possible to fill following contract data, including but not limited to:
- Contract, offer information (date of creation, duration, end date etc.);
- Data of the party signing the contract (including tripartite agreements);
- Object Type;
- Choose and fill in the data appropriate template.</t>
  </si>
  <si>
    <t>Gautos įžvalgos turi būti taikomos visose srityse, kurios yra susiję su klientų patirtimi, tokiomis kaip klientų aptarnavimas, pardavimai. Klientų įžvalgų valdymas turi būti grindžiamas verslo logika, klientų operacijų bei sąveikų analize ir pateikti apdorotus duomenis realiu laiku, kad galima būtų priimti aktualius savalaikius, individualizuotus, sprendimus, atlikti reikiamus veiksmus (rekomenduojami veiksmai su klientais).</t>
  </si>
  <si>
    <t>Customer Insight gained should be applied to many domains pertaining to customer experience such as customer service, cross/up-sell, retention, etc. Customer Insight Management should build upon traditional business intelligence and analytics for customer transactions and interactions, and provide real-time customer treatment for various aspects to provide relevant, timely, and personalized actions (recommended actions with clients).</t>
  </si>
  <si>
    <t>Sistemoje turi būti galimybė generuoti operatyvines ataskaitas (naudojamos darbų valdymui, tikslų, pasiekimų analizei) iš sistemoje esančių duomenų, įskaitant bet neapsiribojant:
- Iniciatyvų, galimybių analizė;
- Prarastų galimybių analizė pagal praradimo tipus, priežastis;
- Atliktų, vykstančių užduočių, problemų, veiksmų analizė;
- Detali pardavimų piltuvėlio analizė;
- Individualūs, komandos narių pasiekimai;
- Pardavimų pastangų analizė;
- Planuotų pajamų ir realių rezultatų palyginimas;
- Tikslų ir realių rezultatų pasiekimo  rodikliai;
- Reali pardavimų situacija, rezultatų prognozavimas;
- Realus forkastas, pardavimo konversijos santykis;
- Klientų analizė pagal segmentus, šaltinius;
- Šaltinių efektyvumo analizė.</t>
  </si>
  <si>
    <t>System should have to generate operational reports from the data in the system (used for work management, analysis of goals, achievements), including but not limited to:
- Leads, opportunities analysis;
- Lost sales analysis by reason off loss;
- Open, closed issues, problems, tasks analysis;
- Sales pipeline analysis;
- Individuals, teams, groups sales results alanalysis;
- Sales activities analysis;
- Sales planned revenues and Sales planned revenues vs actual results analysis;
- Sales results vs sales goals, sales progress against goals analysis;
- Real sales situation, result analysis;
- Real forkast, sales conversion rate analysis;
- Customers analysis by segmen, sources.</t>
  </si>
  <si>
    <t xml:space="preserve">Sistemoje turi būti galimybė paprastai kurti ir valdyti operatyvias ataskaitas (iš sistemoje esančių duomenų) ir analizuoti duomenis realiu laiku. Atvaizuoti standartines ataskaitas pagal skirtingas vartotojo prieigas.
</t>
  </si>
  <si>
    <t>It must be possible to create and manage operational reports easily 
and analyze data in real time (from data in the system). Display default reports according user accesses.</t>
  </si>
  <si>
    <t>Sistemoje turi būti galimybė kurti laišką klientui iš kontaktų formos arba siųsti masinius pranešimus el. paštu, sms, įskaitant bet neapsiribojant: atrinkti gavėjų sąrašą, parinkti šabloną, išiųsti masinius pranešimus.</t>
  </si>
  <si>
    <t xml:space="preserve">System should have possibility to send email from a client card or mass email, sms, including but not limited to: select recipient list, select template, send bulk messages.
</t>
  </si>
  <si>
    <t xml:space="preserve">Sistemoje turi būti pardavimo aacount'ų planavimo funkcionalumas, kuris apima paslaugų teikėjo santykius su dideliu klientu, įskaitant bet neapsiribojant - nutraukimus, pajamas, numatomas galimybes, bei leidžia atsakingams asmeniui efektyviai valdyti santykius su klientu ir pagal tai planuoti pardavimo strategiją.
</t>
  </si>
  <si>
    <t xml:space="preserve">System should have Sales Account Planning  functionality, Including but not limited to: customer’s outages, revenues, opportunities in the pipeline. It allows the account executive to effectively manage relationship with the customer and to plan the selling strategy going forward.
</t>
  </si>
  <si>
    <t>Sistemoje turi būti galimybė valdyti dokumentų šablonus, įskaitant bet neapsiribojant - pasiūlymams, sutartims, papildomiems susitarimams, atsakymams klientui, ir ktiems dokumentams. Šablonai EN, RU, LT, PL, DE kalbomis.</t>
  </si>
  <si>
    <t>System shoud have funcionality to manage document templates  for proposals, contracts, additional arrangements, including but not limited to:
- Templates in EN, RU, LT, PL, DE languages;
- Additional agreements;
- Offers;
- Contracts;
- Responses for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</si>
</sst>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00&quot;    &quot;;&quot;-&quot;#,##0.00&quot;    &quot;;&quot; -&quot;00&quot;    &quot;;&quot; &quot;@&quot; &quot;"/>
    <numFmt numFmtId="165" formatCode="&quot; &quot;#,##0.00&quot; &quot;[$€-427]&quot; &quot;;&quot;-&quot;#,##0.00&quot; &quot;[$€-427]&quot; &quot;;&quot; -&quot;00&quot; &quot;[$€-427]&quot; &quot;;&quot; &quot;@&quot; &quot;"/>
  </numFmts>
  <fonts count="15" x14ac:knownFonts="1">
    <font>
      <sz val="11"/>
      <color rgb="FF000000"/>
      <name val="Calibri"/>
      <family val="2"/>
      <charset val="186"/>
    </font>
    <font>
      <sz val="11"/>
      <color rgb="FF000000"/>
      <name val="Calibri"/>
      <family val="2"/>
      <charset val="186"/>
    </font>
    <font>
      <sz val="11"/>
      <color rgb="FF9C0006"/>
      <name val="Calibri"/>
      <family val="2"/>
      <charset val="186"/>
    </font>
    <font>
      <u/>
      <sz val="11"/>
      <color rgb="FF0563C1"/>
      <name val="Calibri"/>
      <family val="2"/>
      <charset val="186"/>
    </font>
    <font>
      <b/>
      <sz val="10"/>
      <color rgb="FFFFFFFF"/>
      <name val="Calibri"/>
      <family val="2"/>
      <charset val="186"/>
    </font>
    <font>
      <sz val="10"/>
      <color rgb="FF000000"/>
      <name val="Calibri"/>
      <family val="2"/>
      <charset val="186"/>
    </font>
    <font>
      <b/>
      <sz val="10"/>
      <color rgb="FF000000"/>
      <name val="Calibri"/>
      <family val="2"/>
      <charset val="186"/>
    </font>
    <font>
      <sz val="10"/>
      <color rgb="FFFF0000"/>
      <name val="Calibri"/>
      <family val="2"/>
      <charset val="186"/>
    </font>
    <font>
      <sz val="10"/>
      <color theme="1"/>
      <name val="Calibri"/>
      <family val="2"/>
      <charset val="186"/>
    </font>
    <font>
      <sz val="10"/>
      <color rgb="FFFFFFFF"/>
      <name val="Calibri"/>
      <family val="2"/>
      <charset val="186"/>
    </font>
    <font>
      <sz val="8"/>
      <name val="Calibri"/>
      <family val="2"/>
      <charset val="186"/>
    </font>
    <font>
      <b/>
      <sz val="10"/>
      <color theme="0"/>
      <name val="Calibri"/>
      <family val="2"/>
    </font>
    <font>
      <b/>
      <sz val="10"/>
      <color theme="0"/>
      <name val="Calibri"/>
      <family val="2"/>
      <charset val="186"/>
    </font>
    <font>
      <sz val="10"/>
      <name val="Calibri"/>
      <family val="2"/>
      <charset val="186"/>
    </font>
    <font>
      <b/>
      <sz val="10"/>
      <name val="Calibri"/>
      <family val="2"/>
      <charset val="186"/>
    </font>
  </fonts>
  <fills count="11">
    <fill>
      <patternFill patternType="none"/>
    </fill>
    <fill>
      <patternFill patternType="gray125"/>
    </fill>
    <fill>
      <patternFill patternType="solid">
        <fgColor rgb="FFFFC7CE"/>
        <bgColor rgb="FFFFC7CE"/>
      </patternFill>
    </fill>
    <fill>
      <patternFill patternType="solid">
        <fgColor rgb="FFFFFFFF"/>
        <bgColor rgb="FFFFFFFF"/>
      </patternFill>
    </fill>
    <fill>
      <patternFill patternType="solid">
        <fgColor rgb="FF5B9BD5"/>
        <bgColor rgb="FF5B9BD5"/>
      </patternFill>
    </fill>
    <fill>
      <patternFill patternType="solid">
        <fgColor theme="0"/>
        <bgColor rgb="FFFFFFFF"/>
      </patternFill>
    </fill>
    <fill>
      <patternFill patternType="solid">
        <fgColor theme="0"/>
        <bgColor indexed="64"/>
      </patternFill>
    </fill>
    <fill>
      <patternFill patternType="solid">
        <fgColor rgb="FF4472C4"/>
        <bgColor rgb="FF4472C4"/>
      </patternFill>
    </fill>
    <fill>
      <patternFill patternType="solid">
        <fgColor rgb="FFD9E1F2"/>
        <bgColor rgb="FFD9E1F2"/>
      </patternFill>
    </fill>
    <fill>
      <patternFill patternType="solid">
        <fgColor theme="4"/>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D9D9D9"/>
      </left>
      <right style="thin">
        <color rgb="FFD9D9D9"/>
      </right>
      <top style="thin">
        <color rgb="FFD9D9D9"/>
      </top>
      <bottom/>
      <diagonal/>
    </border>
    <border>
      <left style="thin">
        <color rgb="FFFFFFFF"/>
      </left>
      <right style="thin">
        <color rgb="FFFFFFFF"/>
      </right>
      <top style="thin">
        <color rgb="FFFFFFFF"/>
      </top>
      <bottom style="thin">
        <color rgb="FFFFFFFF"/>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s>
  <cellStyleXfs count="10">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164" fontId="1" fillId="0" borderId="0" applyFont="0" applyFill="0" applyBorder="0" applyAlignment="0" applyProtection="0"/>
    <xf numFmtId="0" fontId="3" fillId="0" borderId="0" applyNumberFormat="0" applyFill="0" applyBorder="0" applyAlignment="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cellStyleXfs>
  <cellXfs count="38">
    <xf numFmtId="0" fontId="0" fillId="0" borderId="0" xfId="0"/>
    <xf numFmtId="0" fontId="5" fillId="3" borderId="1" xfId="0" applyFont="1" applyFill="1" applyBorder="1" applyAlignment="1">
      <alignment horizontal="center" vertical="top" wrapText="1"/>
    </xf>
    <xf numFmtId="0" fontId="5" fillId="3" borderId="1" xfId="0" applyFont="1" applyFill="1" applyBorder="1" applyAlignment="1">
      <alignment vertical="top" wrapText="1"/>
    </xf>
    <xf numFmtId="0" fontId="5" fillId="0" borderId="1" xfId="0" applyFont="1" applyFill="1" applyBorder="1" applyAlignment="1">
      <alignment vertical="top" wrapText="1"/>
    </xf>
    <xf numFmtId="0" fontId="5" fillId="0" borderId="0" xfId="0" applyFont="1" applyAlignment="1">
      <alignment wrapText="1"/>
    </xf>
    <xf numFmtId="0" fontId="4" fillId="4" borderId="2" xfId="6" applyFont="1" applyFill="1" applyBorder="1" applyAlignment="1">
      <alignment horizontal="center" vertical="center" wrapText="1"/>
    </xf>
    <xf numFmtId="0" fontId="5" fillId="0" borderId="0" xfId="0" applyFont="1" applyFill="1" applyAlignment="1">
      <alignment wrapText="1"/>
    </xf>
    <xf numFmtId="0" fontId="5" fillId="3" borderId="0" xfId="0" applyFont="1" applyFill="1" applyAlignment="1">
      <alignment wrapText="1"/>
    </xf>
    <xf numFmtId="0" fontId="8" fillId="3" borderId="1" xfId="0" applyFont="1" applyFill="1" applyBorder="1" applyAlignment="1">
      <alignment vertical="top" wrapText="1"/>
    </xf>
    <xf numFmtId="0" fontId="5" fillId="5" borderId="1" xfId="0" applyFont="1" applyFill="1" applyBorder="1" applyAlignment="1">
      <alignment horizontal="justify" vertical="top" wrapText="1"/>
    </xf>
    <xf numFmtId="0" fontId="5" fillId="0" borderId="1" xfId="0" applyFont="1" applyBorder="1" applyAlignment="1">
      <alignment horizontal="justify" vertical="top" wrapText="1"/>
    </xf>
    <xf numFmtId="0" fontId="6" fillId="8" borderId="3" xfId="0" applyFont="1" applyFill="1" applyBorder="1" applyAlignment="1">
      <alignment horizontal="center" vertical="center" wrapText="1"/>
    </xf>
    <xf numFmtId="0" fontId="6" fillId="8" borderId="3" xfId="0" applyFont="1" applyFill="1" applyBorder="1" applyAlignment="1">
      <alignment horizontal="left"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4" fillId="7" borderId="3" xfId="0" applyFont="1" applyFill="1" applyBorder="1" applyAlignment="1">
      <alignment horizontal="center"/>
    </xf>
    <xf numFmtId="0" fontId="8" fillId="5" borderId="1" xfId="0" applyFont="1" applyFill="1" applyBorder="1" applyAlignment="1">
      <alignment vertical="top" wrapText="1"/>
    </xf>
    <xf numFmtId="0" fontId="5" fillId="6" borderId="1" xfId="0" applyFont="1" applyFill="1" applyBorder="1" applyAlignment="1">
      <alignment vertical="top" wrapText="1"/>
    </xf>
    <xf numFmtId="0" fontId="5" fillId="3"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49" fontId="5" fillId="0" borderId="0" xfId="0" applyNumberFormat="1" applyFont="1" applyAlignment="1">
      <alignment wrapText="1"/>
    </xf>
    <xf numFmtId="0" fontId="5" fillId="0" borderId="1" xfId="0" applyFont="1" applyBorder="1" applyAlignment="1" applyProtection="1">
      <alignment vertical="top" wrapText="1"/>
      <protection locked="0"/>
    </xf>
    <xf numFmtId="0" fontId="5" fillId="0" borderId="0" xfId="0" applyFont="1" applyAlignment="1" applyProtection="1">
      <alignment wrapText="1"/>
      <protection locked="0"/>
    </xf>
    <xf numFmtId="0" fontId="12" fillId="9" borderId="4" xfId="0" applyFont="1" applyFill="1" applyBorder="1" applyAlignment="1">
      <alignment horizontal="center" vertical="center"/>
    </xf>
    <xf numFmtId="0" fontId="6" fillId="10" borderId="4" xfId="0" applyFont="1" applyFill="1" applyBorder="1" applyAlignment="1">
      <alignment horizontal="center" vertical="center" wrapText="1"/>
    </xf>
    <xf numFmtId="0" fontId="0" fillId="0" borderId="0" xfId="0" applyAlignment="1">
      <alignment horizontal="center" vertical="center"/>
    </xf>
    <xf numFmtId="0" fontId="11" fillId="9" borderId="5"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0" fillId="0" borderId="6" xfId="0" applyBorder="1" applyAlignment="1"/>
    <xf numFmtId="0" fontId="0" fillId="0" borderId="3" xfId="0" applyBorder="1"/>
    <xf numFmtId="0" fontId="9" fillId="7" borderId="3" xfId="0" applyFont="1" applyFill="1" applyBorder="1" applyAlignment="1">
      <alignment horizontal="center" vertical="center" wrapText="1"/>
    </xf>
    <xf numFmtId="0" fontId="9" fillId="7" borderId="3" xfId="0" applyFont="1" applyFill="1" applyBorder="1" applyAlignment="1">
      <alignment horizontal="justify" vertical="center" textRotation="90" wrapText="1"/>
    </xf>
    <xf numFmtId="0" fontId="4" fillId="7" borderId="3" xfId="0" applyFont="1" applyFill="1" applyBorder="1" applyAlignment="1">
      <alignment horizontal="right"/>
    </xf>
    <xf numFmtId="0" fontId="13" fillId="5" borderId="1" xfId="0" applyFont="1" applyFill="1" applyBorder="1" applyAlignment="1">
      <alignment horizontal="justify" vertical="top" wrapText="1"/>
    </xf>
    <xf numFmtId="0" fontId="13" fillId="3" borderId="1" xfId="0" applyFont="1" applyFill="1" applyBorder="1" applyAlignment="1">
      <alignment horizontal="justify" vertical="top" wrapText="1"/>
    </xf>
    <xf numFmtId="0" fontId="13" fillId="6" borderId="1" xfId="0" applyFont="1" applyFill="1" applyBorder="1" applyAlignment="1">
      <alignment horizontal="justify" vertical="top" wrapText="1"/>
    </xf>
    <xf numFmtId="0" fontId="13" fillId="0" borderId="1" xfId="0" applyFont="1" applyFill="1" applyBorder="1" applyAlignment="1">
      <alignment horizontal="justify" vertical="top" wrapText="1"/>
    </xf>
    <xf numFmtId="0" fontId="13" fillId="0" borderId="1" xfId="0" applyFont="1" applyBorder="1" applyAlignment="1">
      <alignment horizontal="justify" vertical="top" wrapText="1"/>
    </xf>
  </cellXfs>
  <cellStyles count="10">
    <cellStyle name="cf1" xfId="3" xr:uid="{00000000-0005-0000-0000-000000000000}"/>
    <cellStyle name="Comma 2 2" xfId="4" xr:uid="{00000000-0005-0000-0000-000001000000}"/>
    <cellStyle name="Currency" xfId="1" builtinId="4" customBuiltin="1"/>
    <cellStyle name="Hyperlink" xfId="5" xr:uid="{00000000-0005-0000-0000-000003000000}"/>
    <cellStyle name="Normal" xfId="0" builtinId="0" customBuiltin="1"/>
    <cellStyle name="Normal 2" xfId="6" xr:uid="{00000000-0005-0000-0000-000005000000}"/>
    <cellStyle name="Normal 2 2" xfId="7" xr:uid="{00000000-0005-0000-0000-000006000000}"/>
    <cellStyle name="Normal 2 2 2" xfId="8" xr:uid="{00000000-0005-0000-0000-000007000000}"/>
    <cellStyle name="Normal 3" xfId="9" xr:uid="{00000000-0005-0000-0000-000008000000}"/>
    <cellStyle name="Percent" xfId="2"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8"/>
  <sheetViews>
    <sheetView tabSelected="1" zoomScale="55" zoomScaleNormal="55" workbookViewId="0">
      <selection activeCell="D92" sqref="D92"/>
    </sheetView>
  </sheetViews>
  <sheetFormatPr defaultColWidth="9.1796875" defaultRowHeight="13" x14ac:dyDescent="0.3"/>
  <cols>
    <col min="1" max="1" width="8.453125" style="4" customWidth="1"/>
    <col min="2" max="2" width="20.26953125" style="4" customWidth="1"/>
    <col min="3" max="3" width="69.81640625" style="4" customWidth="1"/>
    <col min="4" max="4" width="65.36328125" style="4" customWidth="1"/>
    <col min="5" max="5" width="30.54296875" style="6" customWidth="1"/>
    <col min="6" max="6" width="45.90625" style="4" customWidth="1"/>
    <col min="7" max="7" width="35.08984375" style="4" customWidth="1"/>
    <col min="8" max="9" width="9.1796875" style="4"/>
    <col min="10" max="10" width="30.36328125" style="4" customWidth="1"/>
    <col min="11" max="16384" width="9.1796875" style="4"/>
  </cols>
  <sheetData>
    <row r="1" spans="1:12" ht="76.5" customHeight="1" x14ac:dyDescent="0.3">
      <c r="A1" s="5" t="s">
        <v>0</v>
      </c>
      <c r="B1" s="5" t="s">
        <v>1</v>
      </c>
      <c r="C1" s="5" t="s">
        <v>210</v>
      </c>
      <c r="D1" s="5" t="s">
        <v>2</v>
      </c>
      <c r="E1" s="5" t="s">
        <v>3</v>
      </c>
      <c r="F1" s="5" t="s">
        <v>4</v>
      </c>
      <c r="J1" s="20"/>
    </row>
    <row r="2" spans="1:12" ht="78" x14ac:dyDescent="0.3">
      <c r="A2" s="1" t="s">
        <v>5</v>
      </c>
      <c r="B2" s="2" t="s">
        <v>6</v>
      </c>
      <c r="C2" s="9" t="s">
        <v>211</v>
      </c>
      <c r="D2" s="18" t="s">
        <v>257</v>
      </c>
      <c r="E2" s="3" t="s">
        <v>7</v>
      </c>
      <c r="F2" s="21"/>
      <c r="G2" s="22"/>
      <c r="J2" s="20"/>
    </row>
    <row r="3" spans="1:12" ht="391.5" customHeight="1" x14ac:dyDescent="0.3">
      <c r="A3" s="1" t="s">
        <v>8</v>
      </c>
      <c r="B3" s="2" t="s">
        <v>6</v>
      </c>
      <c r="C3" s="35" t="s">
        <v>265</v>
      </c>
      <c r="D3" s="34" t="s">
        <v>266</v>
      </c>
      <c r="E3" s="3" t="s">
        <v>7</v>
      </c>
      <c r="F3" s="21"/>
      <c r="G3" s="22"/>
    </row>
    <row r="4" spans="1:12" s="6" customFormat="1" ht="213" customHeight="1" x14ac:dyDescent="0.3">
      <c r="A4" s="1" t="s">
        <v>9</v>
      </c>
      <c r="B4" s="2" t="s">
        <v>6</v>
      </c>
      <c r="C4" s="35" t="s">
        <v>267</v>
      </c>
      <c r="D4" s="36" t="s">
        <v>268</v>
      </c>
      <c r="E4" s="3" t="s">
        <v>7</v>
      </c>
      <c r="F4" s="21"/>
      <c r="G4" s="22"/>
      <c r="H4" s="4"/>
      <c r="I4" s="4"/>
      <c r="J4" s="4"/>
      <c r="K4" s="4"/>
      <c r="L4" s="4"/>
    </row>
    <row r="5" spans="1:12" ht="198" customHeight="1" x14ac:dyDescent="0.3">
      <c r="A5" s="1" t="s">
        <v>10</v>
      </c>
      <c r="B5" s="2" t="s">
        <v>11</v>
      </c>
      <c r="C5" s="35" t="s">
        <v>269</v>
      </c>
      <c r="D5" s="34" t="s">
        <v>270</v>
      </c>
      <c r="E5" s="3" t="s">
        <v>7</v>
      </c>
      <c r="F5" s="21"/>
      <c r="G5" s="22"/>
    </row>
    <row r="6" spans="1:12" ht="195" x14ac:dyDescent="0.3">
      <c r="A6" s="1" t="s">
        <v>12</v>
      </c>
      <c r="B6" s="2" t="s">
        <v>11</v>
      </c>
      <c r="C6" s="35" t="s">
        <v>272</v>
      </c>
      <c r="D6" s="33" t="s">
        <v>271</v>
      </c>
      <c r="E6" s="17" t="s">
        <v>7</v>
      </c>
      <c r="F6" s="21"/>
      <c r="G6" s="22"/>
    </row>
    <row r="7" spans="1:12" ht="169" x14ac:dyDescent="0.3">
      <c r="A7" s="1" t="s">
        <v>203</v>
      </c>
      <c r="B7" s="2" t="s">
        <v>14</v>
      </c>
      <c r="C7" s="33" t="s">
        <v>273</v>
      </c>
      <c r="D7" s="34" t="s">
        <v>274</v>
      </c>
      <c r="E7" s="3" t="s">
        <v>7</v>
      </c>
      <c r="F7" s="21"/>
      <c r="G7" s="22"/>
    </row>
    <row r="8" spans="1:12" ht="91" x14ac:dyDescent="0.3">
      <c r="A8" s="1" t="s">
        <v>13</v>
      </c>
      <c r="B8" s="2" t="s">
        <v>14</v>
      </c>
      <c r="C8" s="33" t="s">
        <v>275</v>
      </c>
      <c r="D8" s="34" t="s">
        <v>276</v>
      </c>
      <c r="E8" s="3" t="s">
        <v>7</v>
      </c>
      <c r="F8" s="21"/>
      <c r="G8" s="22"/>
    </row>
    <row r="9" spans="1:12" ht="65" x14ac:dyDescent="0.3">
      <c r="A9" s="1" t="s">
        <v>15</v>
      </c>
      <c r="B9" s="2" t="s">
        <v>14</v>
      </c>
      <c r="C9" s="9" t="s">
        <v>17</v>
      </c>
      <c r="D9" s="18" t="s">
        <v>18</v>
      </c>
      <c r="E9" s="3" t="s">
        <v>7</v>
      </c>
      <c r="F9" s="21"/>
      <c r="G9" s="22"/>
    </row>
    <row r="10" spans="1:12" ht="273" x14ac:dyDescent="0.3">
      <c r="A10" s="1" t="s">
        <v>16</v>
      </c>
      <c r="B10" s="2" t="s">
        <v>14</v>
      </c>
      <c r="C10" s="9" t="s">
        <v>212</v>
      </c>
      <c r="D10" s="18" t="s">
        <v>235</v>
      </c>
      <c r="E10" s="3" t="s">
        <v>7</v>
      </c>
      <c r="F10" s="21"/>
      <c r="G10" s="22"/>
    </row>
    <row r="11" spans="1:12" ht="65" x14ac:dyDescent="0.3">
      <c r="A11" s="1" t="s">
        <v>19</v>
      </c>
      <c r="B11" s="2" t="s">
        <v>14</v>
      </c>
      <c r="C11" s="9" t="s">
        <v>213</v>
      </c>
      <c r="D11" s="18" t="s">
        <v>236</v>
      </c>
      <c r="E11" s="3" t="s">
        <v>7</v>
      </c>
      <c r="F11" s="21"/>
      <c r="G11" s="22"/>
    </row>
    <row r="12" spans="1:12" ht="169" x14ac:dyDescent="0.3">
      <c r="A12" s="1" t="s">
        <v>20</v>
      </c>
      <c r="B12" s="2" t="s">
        <v>14</v>
      </c>
      <c r="C12" s="33" t="s">
        <v>277</v>
      </c>
      <c r="D12" s="34" t="s">
        <v>278</v>
      </c>
      <c r="E12" s="3" t="s">
        <v>7</v>
      </c>
      <c r="F12" s="21"/>
      <c r="G12" s="22"/>
    </row>
    <row r="13" spans="1:12" ht="130" x14ac:dyDescent="0.3">
      <c r="A13" s="1" t="s">
        <v>21</v>
      </c>
      <c r="B13" s="2" t="s">
        <v>14</v>
      </c>
      <c r="C13" s="33" t="s">
        <v>279</v>
      </c>
      <c r="D13" s="37" t="s">
        <v>280</v>
      </c>
      <c r="E13" s="3" t="s">
        <v>7</v>
      </c>
      <c r="F13" s="21"/>
      <c r="G13" s="22"/>
    </row>
    <row r="14" spans="1:12" ht="91" x14ac:dyDescent="0.3">
      <c r="A14" s="1" t="s">
        <v>22</v>
      </c>
      <c r="B14" s="2" t="s">
        <v>14</v>
      </c>
      <c r="C14" s="9" t="s">
        <v>214</v>
      </c>
      <c r="D14" s="10" t="s">
        <v>237</v>
      </c>
      <c r="E14" s="3" t="s">
        <v>7</v>
      </c>
      <c r="F14" s="21"/>
      <c r="G14" s="22"/>
    </row>
    <row r="15" spans="1:12" ht="26" x14ac:dyDescent="0.3">
      <c r="A15" s="1" t="s">
        <v>23</v>
      </c>
      <c r="B15" s="2" t="s">
        <v>14</v>
      </c>
      <c r="C15" s="33" t="s">
        <v>281</v>
      </c>
      <c r="D15" s="37" t="s">
        <v>282</v>
      </c>
      <c r="E15" s="3" t="s">
        <v>7</v>
      </c>
      <c r="F15" s="21"/>
      <c r="G15" s="22"/>
    </row>
    <row r="16" spans="1:12" ht="39" x14ac:dyDescent="0.3">
      <c r="A16" s="1" t="s">
        <v>24</v>
      </c>
      <c r="B16" s="2" t="s">
        <v>14</v>
      </c>
      <c r="C16" s="9" t="s">
        <v>186</v>
      </c>
      <c r="D16" s="10" t="s">
        <v>26</v>
      </c>
      <c r="E16" s="3" t="s">
        <v>7</v>
      </c>
      <c r="F16" s="21"/>
      <c r="G16" s="22"/>
    </row>
    <row r="17" spans="1:7" ht="26" x14ac:dyDescent="0.3">
      <c r="A17" s="1" t="s">
        <v>25</v>
      </c>
      <c r="B17" s="2" t="s">
        <v>14</v>
      </c>
      <c r="C17" s="9" t="s">
        <v>28</v>
      </c>
      <c r="D17" s="10" t="s">
        <v>29</v>
      </c>
      <c r="E17" s="3" t="s">
        <v>30</v>
      </c>
      <c r="F17" s="21"/>
      <c r="G17" s="22"/>
    </row>
    <row r="18" spans="1:7" ht="26" x14ac:dyDescent="0.3">
      <c r="A18" s="1" t="s">
        <v>27</v>
      </c>
      <c r="B18" s="2" t="s">
        <v>14</v>
      </c>
      <c r="C18" s="9" t="s">
        <v>32</v>
      </c>
      <c r="D18" s="10" t="s">
        <v>33</v>
      </c>
      <c r="E18" s="3" t="s">
        <v>30</v>
      </c>
      <c r="F18" s="21"/>
      <c r="G18" s="22"/>
    </row>
    <row r="19" spans="1:7" ht="65" x14ac:dyDescent="0.3">
      <c r="A19" s="1" t="s">
        <v>31</v>
      </c>
      <c r="B19" s="2" t="s">
        <v>14</v>
      </c>
      <c r="C19" s="9" t="s">
        <v>244</v>
      </c>
      <c r="D19" s="18" t="s">
        <v>36</v>
      </c>
      <c r="E19" s="3" t="s">
        <v>37</v>
      </c>
      <c r="F19" s="21"/>
      <c r="G19" s="22"/>
    </row>
    <row r="20" spans="1:7" ht="52" x14ac:dyDescent="0.3">
      <c r="A20" s="1" t="s">
        <v>34</v>
      </c>
      <c r="B20" s="2" t="s">
        <v>14</v>
      </c>
      <c r="C20" s="10" t="s">
        <v>234</v>
      </c>
      <c r="D20" s="10" t="s">
        <v>39</v>
      </c>
      <c r="E20" s="3" t="s">
        <v>30</v>
      </c>
      <c r="F20" s="21"/>
      <c r="G20" s="22"/>
    </row>
    <row r="21" spans="1:7" ht="236.25" customHeight="1" x14ac:dyDescent="0.3">
      <c r="A21" s="1" t="s">
        <v>35</v>
      </c>
      <c r="B21" s="2" t="s">
        <v>40</v>
      </c>
      <c r="C21" s="33" t="s">
        <v>283</v>
      </c>
      <c r="D21" s="34" t="s">
        <v>284</v>
      </c>
      <c r="E21" s="3" t="s">
        <v>7</v>
      </c>
      <c r="F21" s="21"/>
      <c r="G21" s="22"/>
    </row>
    <row r="22" spans="1:7" ht="286" x14ac:dyDescent="0.3">
      <c r="A22" s="1" t="s">
        <v>38</v>
      </c>
      <c r="B22" s="2" t="s">
        <v>40</v>
      </c>
      <c r="C22" s="9" t="s">
        <v>238</v>
      </c>
      <c r="D22" s="18" t="s">
        <v>239</v>
      </c>
      <c r="E22" s="3" t="s">
        <v>7</v>
      </c>
      <c r="F22" s="21"/>
      <c r="G22" s="22"/>
    </row>
    <row r="23" spans="1:7" ht="156" x14ac:dyDescent="0.3">
      <c r="A23" s="1" t="s">
        <v>41</v>
      </c>
      <c r="B23" s="2" t="s">
        <v>40</v>
      </c>
      <c r="C23" s="9" t="s">
        <v>215</v>
      </c>
      <c r="D23" s="18" t="s">
        <v>240</v>
      </c>
      <c r="E23" s="3" t="s">
        <v>7</v>
      </c>
      <c r="F23" s="21"/>
      <c r="G23" s="22"/>
    </row>
    <row r="24" spans="1:7" ht="65" x14ac:dyDescent="0.3">
      <c r="A24" s="1" t="s">
        <v>42</v>
      </c>
      <c r="B24" s="2" t="s">
        <v>40</v>
      </c>
      <c r="C24" s="9" t="s">
        <v>219</v>
      </c>
      <c r="D24" s="18" t="s">
        <v>44</v>
      </c>
      <c r="E24" s="3" t="s">
        <v>37</v>
      </c>
      <c r="F24" s="21"/>
      <c r="G24" s="22"/>
    </row>
    <row r="25" spans="1:7" ht="78" x14ac:dyDescent="0.3">
      <c r="A25" s="1" t="s">
        <v>43</v>
      </c>
      <c r="B25" s="2" t="s">
        <v>40</v>
      </c>
      <c r="C25" s="9" t="s">
        <v>191</v>
      </c>
      <c r="D25" s="18" t="s">
        <v>245</v>
      </c>
      <c r="E25" s="3" t="s">
        <v>37</v>
      </c>
      <c r="F25" s="21"/>
      <c r="G25" s="22"/>
    </row>
    <row r="26" spans="1:7" ht="143" x14ac:dyDescent="0.3">
      <c r="A26" s="1" t="s">
        <v>45</v>
      </c>
      <c r="B26" s="2" t="s">
        <v>40</v>
      </c>
      <c r="C26" s="9" t="s">
        <v>216</v>
      </c>
      <c r="D26" s="10" t="s">
        <v>241</v>
      </c>
      <c r="E26" s="3" t="s">
        <v>7</v>
      </c>
      <c r="F26" s="21"/>
      <c r="G26" s="22"/>
    </row>
    <row r="27" spans="1:7" ht="130" x14ac:dyDescent="0.3">
      <c r="A27" s="1" t="s">
        <v>46</v>
      </c>
      <c r="B27" s="2" t="s">
        <v>40</v>
      </c>
      <c r="C27" s="9" t="s">
        <v>217</v>
      </c>
      <c r="D27" s="18" t="s">
        <v>242</v>
      </c>
      <c r="E27" s="3" t="s">
        <v>7</v>
      </c>
      <c r="F27" s="21"/>
      <c r="G27" s="22"/>
    </row>
    <row r="28" spans="1:7" ht="65" x14ac:dyDescent="0.3">
      <c r="A28" s="1" t="s">
        <v>47</v>
      </c>
      <c r="B28" s="2" t="s">
        <v>40</v>
      </c>
      <c r="C28" s="33" t="s">
        <v>285</v>
      </c>
      <c r="D28" s="37" t="s">
        <v>286</v>
      </c>
      <c r="E28" s="3" t="s">
        <v>7</v>
      </c>
      <c r="F28" s="21"/>
      <c r="G28" s="22"/>
    </row>
    <row r="29" spans="1:7" ht="65" x14ac:dyDescent="0.3">
      <c r="A29" s="1" t="s">
        <v>48</v>
      </c>
      <c r="B29" s="2" t="s">
        <v>40</v>
      </c>
      <c r="C29" s="9" t="s">
        <v>187</v>
      </c>
      <c r="D29" s="10" t="s">
        <v>50</v>
      </c>
      <c r="E29" s="3" t="s">
        <v>7</v>
      </c>
      <c r="F29" s="21"/>
      <c r="G29" s="22"/>
    </row>
    <row r="30" spans="1:7" ht="117" x14ac:dyDescent="0.3">
      <c r="A30" s="1" t="s">
        <v>49</v>
      </c>
      <c r="B30" s="2" t="s">
        <v>40</v>
      </c>
      <c r="C30" s="33" t="s">
        <v>287</v>
      </c>
      <c r="D30" s="34" t="s">
        <v>288</v>
      </c>
      <c r="E30" s="3" t="s">
        <v>37</v>
      </c>
      <c r="F30" s="21"/>
      <c r="G30" s="22"/>
    </row>
    <row r="31" spans="1:7" ht="156" x14ac:dyDescent="0.3">
      <c r="A31" s="1" t="s">
        <v>51</v>
      </c>
      <c r="B31" s="2" t="s">
        <v>40</v>
      </c>
      <c r="C31" s="33" t="s">
        <v>289</v>
      </c>
      <c r="D31" s="37" t="s">
        <v>290</v>
      </c>
      <c r="E31" s="3" t="s">
        <v>37</v>
      </c>
      <c r="F31" s="21"/>
      <c r="G31" s="22"/>
    </row>
    <row r="32" spans="1:7" ht="65" x14ac:dyDescent="0.3">
      <c r="A32" s="1" t="s">
        <v>52</v>
      </c>
      <c r="B32" s="2" t="s">
        <v>40</v>
      </c>
      <c r="C32" s="10" t="s">
        <v>226</v>
      </c>
      <c r="D32" s="10" t="s">
        <v>254</v>
      </c>
      <c r="E32" s="3" t="s">
        <v>54</v>
      </c>
      <c r="F32" s="21"/>
      <c r="G32" s="22"/>
    </row>
    <row r="33" spans="1:12" ht="91" x14ac:dyDescent="0.3">
      <c r="A33" s="1" t="s">
        <v>204</v>
      </c>
      <c r="B33" s="2" t="s">
        <v>56</v>
      </c>
      <c r="C33" s="33" t="s">
        <v>291</v>
      </c>
      <c r="D33" s="34" t="s">
        <v>292</v>
      </c>
      <c r="E33" s="3" t="s">
        <v>37</v>
      </c>
      <c r="F33" s="21"/>
      <c r="G33" s="22"/>
    </row>
    <row r="34" spans="1:12" ht="104" x14ac:dyDescent="0.3">
      <c r="A34" s="1" t="s">
        <v>53</v>
      </c>
      <c r="B34" s="2" t="s">
        <v>56</v>
      </c>
      <c r="C34" s="37" t="s">
        <v>293</v>
      </c>
      <c r="D34" s="34" t="s">
        <v>294</v>
      </c>
      <c r="E34" s="3" t="s">
        <v>54</v>
      </c>
      <c r="F34" s="21"/>
      <c r="G34" s="22"/>
    </row>
    <row r="35" spans="1:12" ht="130" x14ac:dyDescent="0.3">
      <c r="A35" s="1" t="s">
        <v>55</v>
      </c>
      <c r="B35" s="2" t="s">
        <v>56</v>
      </c>
      <c r="C35" s="33" t="s">
        <v>295</v>
      </c>
      <c r="D35" s="33" t="s">
        <v>296</v>
      </c>
      <c r="E35" s="3" t="s">
        <v>37</v>
      </c>
      <c r="F35" s="21"/>
      <c r="G35" s="22"/>
    </row>
    <row r="36" spans="1:12" ht="65" x14ac:dyDescent="0.3">
      <c r="A36" s="1" t="s">
        <v>57</v>
      </c>
      <c r="B36" s="2" t="s">
        <v>56</v>
      </c>
      <c r="C36" s="10" t="s">
        <v>227</v>
      </c>
      <c r="D36" s="10" t="s">
        <v>60</v>
      </c>
      <c r="E36" s="3" t="s">
        <v>54</v>
      </c>
      <c r="F36" s="21"/>
      <c r="G36" s="22"/>
    </row>
    <row r="37" spans="1:12" ht="78" x14ac:dyDescent="0.3">
      <c r="A37" s="1" t="s">
        <v>58</v>
      </c>
      <c r="B37" s="2" t="s">
        <v>56</v>
      </c>
      <c r="C37" s="33" t="s">
        <v>297</v>
      </c>
      <c r="D37" s="33" t="s">
        <v>298</v>
      </c>
      <c r="E37" s="3" t="s">
        <v>37</v>
      </c>
      <c r="F37" s="21"/>
      <c r="G37" s="22"/>
    </row>
    <row r="38" spans="1:12" ht="65" x14ac:dyDescent="0.3">
      <c r="A38" s="1" t="s">
        <v>59</v>
      </c>
      <c r="B38" s="2" t="s">
        <v>56</v>
      </c>
      <c r="C38" s="10" t="s">
        <v>63</v>
      </c>
      <c r="D38" s="10" t="s">
        <v>64</v>
      </c>
      <c r="E38" s="3" t="s">
        <v>54</v>
      </c>
      <c r="F38" s="21"/>
      <c r="G38" s="22"/>
    </row>
    <row r="39" spans="1:12" ht="65" x14ac:dyDescent="0.3">
      <c r="A39" s="1" t="s">
        <v>61</v>
      </c>
      <c r="B39" s="2" t="s">
        <v>56</v>
      </c>
      <c r="C39" s="10" t="s">
        <v>228</v>
      </c>
      <c r="D39" s="10" t="s">
        <v>66</v>
      </c>
      <c r="E39" s="3" t="s">
        <v>54</v>
      </c>
      <c r="F39" s="21"/>
      <c r="G39" s="22"/>
    </row>
    <row r="40" spans="1:12" ht="65" x14ac:dyDescent="0.3">
      <c r="A40" s="1" t="s">
        <v>62</v>
      </c>
      <c r="B40" s="2" t="s">
        <v>56</v>
      </c>
      <c r="C40" s="10" t="s">
        <v>68</v>
      </c>
      <c r="D40" s="10" t="s">
        <v>69</v>
      </c>
      <c r="E40" s="3" t="s">
        <v>30</v>
      </c>
      <c r="F40" s="21"/>
      <c r="G40" s="22"/>
    </row>
    <row r="41" spans="1:12" ht="117" x14ac:dyDescent="0.3">
      <c r="A41" s="1" t="s">
        <v>65</v>
      </c>
      <c r="B41" s="2" t="s">
        <v>71</v>
      </c>
      <c r="C41" s="9" t="s">
        <v>218</v>
      </c>
      <c r="D41" s="18" t="s">
        <v>243</v>
      </c>
      <c r="E41" s="3" t="s">
        <v>7</v>
      </c>
      <c r="F41" s="21"/>
      <c r="G41" s="22"/>
    </row>
    <row r="42" spans="1:12" ht="117" x14ac:dyDescent="0.3">
      <c r="A42" s="1" t="s">
        <v>67</v>
      </c>
      <c r="B42" s="2" t="s">
        <v>71</v>
      </c>
      <c r="C42" s="33" t="s">
        <v>263</v>
      </c>
      <c r="D42" s="34" t="s">
        <v>264</v>
      </c>
      <c r="E42" s="3" t="s">
        <v>7</v>
      </c>
      <c r="F42" s="21"/>
      <c r="G42" s="22"/>
    </row>
    <row r="43" spans="1:12" ht="52" x14ac:dyDescent="0.3">
      <c r="A43" s="1" t="s">
        <v>70</v>
      </c>
      <c r="B43" s="2" t="s">
        <v>71</v>
      </c>
      <c r="C43" s="9" t="s">
        <v>74</v>
      </c>
      <c r="D43" s="18" t="s">
        <v>75</v>
      </c>
      <c r="E43" s="3" t="s">
        <v>37</v>
      </c>
      <c r="F43" s="21"/>
      <c r="G43" s="22"/>
    </row>
    <row r="44" spans="1:12" ht="52" x14ac:dyDescent="0.3">
      <c r="A44" s="1" t="s">
        <v>72</v>
      </c>
      <c r="B44" s="2" t="s">
        <v>71</v>
      </c>
      <c r="C44" s="33" t="s">
        <v>299</v>
      </c>
      <c r="D44" s="34" t="s">
        <v>300</v>
      </c>
      <c r="E44" s="3" t="s">
        <v>37</v>
      </c>
      <c r="F44" s="21"/>
      <c r="G44" s="22"/>
    </row>
    <row r="45" spans="1:12" s="7" customFormat="1" ht="52" x14ac:dyDescent="0.3">
      <c r="A45" s="1" t="s">
        <v>73</v>
      </c>
      <c r="B45" s="2" t="s">
        <v>78</v>
      </c>
      <c r="C45" s="9" t="s">
        <v>79</v>
      </c>
      <c r="D45" s="18" t="s">
        <v>80</v>
      </c>
      <c r="E45" s="3" t="s">
        <v>7</v>
      </c>
      <c r="F45" s="21"/>
      <c r="G45" s="22"/>
      <c r="H45" s="4"/>
      <c r="I45" s="4"/>
      <c r="J45" s="4"/>
      <c r="K45" s="4"/>
      <c r="L45" s="4"/>
    </row>
    <row r="46" spans="1:12" s="7" customFormat="1" ht="78" x14ac:dyDescent="0.3">
      <c r="A46" s="1" t="s">
        <v>76</v>
      </c>
      <c r="B46" s="2" t="s">
        <v>78</v>
      </c>
      <c r="C46" s="33" t="s">
        <v>301</v>
      </c>
      <c r="D46" s="34" t="s">
        <v>302</v>
      </c>
      <c r="E46" s="3" t="s">
        <v>7</v>
      </c>
      <c r="F46" s="21"/>
      <c r="G46" s="22"/>
      <c r="H46" s="4"/>
      <c r="I46" s="4"/>
      <c r="J46" s="4"/>
      <c r="K46" s="4"/>
      <c r="L46" s="4"/>
    </row>
    <row r="47" spans="1:12" s="7" customFormat="1" ht="78" x14ac:dyDescent="0.3">
      <c r="A47" s="1" t="s">
        <v>77</v>
      </c>
      <c r="B47" s="2" t="s">
        <v>78</v>
      </c>
      <c r="C47" s="33" t="s">
        <v>303</v>
      </c>
      <c r="D47" s="34" t="s">
        <v>304</v>
      </c>
      <c r="E47" s="3" t="s">
        <v>7</v>
      </c>
      <c r="F47" s="21"/>
      <c r="G47" s="22"/>
      <c r="H47" s="4"/>
      <c r="I47" s="4"/>
      <c r="J47" s="4"/>
      <c r="K47" s="4"/>
      <c r="L47" s="4"/>
    </row>
    <row r="48" spans="1:12" s="7" customFormat="1" ht="65" x14ac:dyDescent="0.3">
      <c r="A48" s="1" t="s">
        <v>81</v>
      </c>
      <c r="B48" s="2" t="s">
        <v>78</v>
      </c>
      <c r="C48" s="33" t="s">
        <v>305</v>
      </c>
      <c r="D48" s="34" t="s">
        <v>306</v>
      </c>
      <c r="E48" s="3" t="s">
        <v>7</v>
      </c>
      <c r="F48" s="21"/>
      <c r="G48" s="22"/>
      <c r="H48" s="4"/>
      <c r="I48" s="4"/>
      <c r="J48" s="4"/>
      <c r="K48" s="4"/>
      <c r="L48" s="4"/>
    </row>
    <row r="49" spans="1:12" ht="78" x14ac:dyDescent="0.3">
      <c r="A49" s="1" t="s">
        <v>82</v>
      </c>
      <c r="B49" s="2" t="s">
        <v>78</v>
      </c>
      <c r="C49" s="33" t="s">
        <v>307</v>
      </c>
      <c r="D49" s="10" t="s">
        <v>85</v>
      </c>
      <c r="E49" s="3" t="s">
        <v>37</v>
      </c>
      <c r="F49" s="21"/>
      <c r="G49" s="22"/>
    </row>
    <row r="50" spans="1:12" s="6" customFormat="1" ht="39" x14ac:dyDescent="0.3">
      <c r="A50" s="1" t="s">
        <v>83</v>
      </c>
      <c r="B50" s="3" t="s">
        <v>78</v>
      </c>
      <c r="C50" s="9" t="s">
        <v>220</v>
      </c>
      <c r="D50" s="19" t="s">
        <v>87</v>
      </c>
      <c r="E50" s="3" t="s">
        <v>37</v>
      </c>
      <c r="F50" s="21"/>
      <c r="G50" s="22"/>
      <c r="H50" s="4"/>
      <c r="I50" s="4"/>
      <c r="J50" s="4"/>
      <c r="K50" s="4"/>
      <c r="L50" s="4"/>
    </row>
    <row r="51" spans="1:12" s="7" customFormat="1" ht="26" x14ac:dyDescent="0.3">
      <c r="A51" s="1" t="s">
        <v>84</v>
      </c>
      <c r="B51" s="2" t="s">
        <v>78</v>
      </c>
      <c r="C51" s="9" t="s">
        <v>188</v>
      </c>
      <c r="D51" s="18" t="s">
        <v>89</v>
      </c>
      <c r="E51" s="3" t="s">
        <v>37</v>
      </c>
      <c r="F51" s="21"/>
      <c r="G51" s="22"/>
      <c r="H51" s="4"/>
      <c r="I51" s="4"/>
      <c r="J51" s="4"/>
      <c r="K51" s="4"/>
      <c r="L51" s="4"/>
    </row>
    <row r="52" spans="1:12" s="7" customFormat="1" ht="39" x14ac:dyDescent="0.3">
      <c r="A52" s="1" t="s">
        <v>86</v>
      </c>
      <c r="B52" s="2" t="s">
        <v>78</v>
      </c>
      <c r="C52" s="9" t="s">
        <v>91</v>
      </c>
      <c r="D52" s="18" t="s">
        <v>92</v>
      </c>
      <c r="E52" s="3" t="s">
        <v>37</v>
      </c>
      <c r="F52" s="21"/>
      <c r="G52" s="22"/>
      <c r="H52" s="4"/>
      <c r="I52" s="4"/>
      <c r="J52" s="4"/>
      <c r="K52" s="4"/>
      <c r="L52" s="4"/>
    </row>
    <row r="53" spans="1:12" s="7" customFormat="1" ht="39" x14ac:dyDescent="0.3">
      <c r="A53" s="1" t="s">
        <v>88</v>
      </c>
      <c r="B53" s="2" t="s">
        <v>78</v>
      </c>
      <c r="C53" s="9" t="s">
        <v>94</v>
      </c>
      <c r="D53" s="18" t="s">
        <v>95</v>
      </c>
      <c r="E53" s="3" t="s">
        <v>37</v>
      </c>
      <c r="F53" s="21"/>
      <c r="G53" s="22"/>
      <c r="H53" s="4"/>
      <c r="I53" s="4"/>
      <c r="J53" s="4"/>
      <c r="K53" s="4"/>
      <c r="L53" s="4"/>
    </row>
    <row r="54" spans="1:12" s="6" customFormat="1" ht="26" x14ac:dyDescent="0.3">
      <c r="A54" s="1" t="s">
        <v>90</v>
      </c>
      <c r="B54" s="3" t="s">
        <v>78</v>
      </c>
      <c r="C54" s="9" t="s">
        <v>247</v>
      </c>
      <c r="D54" s="18" t="s">
        <v>97</v>
      </c>
      <c r="E54" s="3" t="s">
        <v>37</v>
      </c>
      <c r="F54" s="21"/>
      <c r="G54" s="22"/>
      <c r="H54" s="4"/>
      <c r="I54" s="4"/>
      <c r="J54" s="4"/>
      <c r="K54" s="4"/>
      <c r="L54" s="4"/>
    </row>
    <row r="55" spans="1:12" ht="91" x14ac:dyDescent="0.3">
      <c r="A55" s="1" t="s">
        <v>93</v>
      </c>
      <c r="B55" s="2" t="s">
        <v>78</v>
      </c>
      <c r="C55" s="9" t="s">
        <v>189</v>
      </c>
      <c r="D55" s="10" t="s">
        <v>248</v>
      </c>
      <c r="E55" s="3" t="s">
        <v>37</v>
      </c>
      <c r="F55" s="21"/>
      <c r="G55" s="22"/>
    </row>
    <row r="56" spans="1:12" s="7" customFormat="1" ht="52" x14ac:dyDescent="0.3">
      <c r="A56" s="1" t="s">
        <v>96</v>
      </c>
      <c r="B56" s="2" t="s">
        <v>78</v>
      </c>
      <c r="C56" s="9" t="s">
        <v>100</v>
      </c>
      <c r="D56" s="18" t="s">
        <v>101</v>
      </c>
      <c r="E56" s="3" t="s">
        <v>37</v>
      </c>
      <c r="F56" s="21"/>
      <c r="G56" s="22"/>
      <c r="H56" s="4"/>
      <c r="I56" s="4"/>
      <c r="J56" s="4"/>
      <c r="K56" s="4"/>
      <c r="L56" s="4"/>
    </row>
    <row r="57" spans="1:12" ht="78" x14ac:dyDescent="0.3">
      <c r="A57" s="1" t="s">
        <v>98</v>
      </c>
      <c r="B57" s="2" t="s">
        <v>103</v>
      </c>
      <c r="C57" s="33" t="s">
        <v>308</v>
      </c>
      <c r="D57" s="34" t="s">
        <v>309</v>
      </c>
      <c r="E57" s="3" t="s">
        <v>7</v>
      </c>
      <c r="F57" s="21"/>
      <c r="G57" s="22"/>
    </row>
    <row r="58" spans="1:12" s="7" customFormat="1" ht="52" x14ac:dyDescent="0.3">
      <c r="A58" s="1" t="s">
        <v>99</v>
      </c>
      <c r="B58" s="2" t="s">
        <v>105</v>
      </c>
      <c r="C58" s="10" t="s">
        <v>106</v>
      </c>
      <c r="D58" s="18" t="s">
        <v>107</v>
      </c>
      <c r="E58" s="3" t="s">
        <v>54</v>
      </c>
      <c r="F58" s="21"/>
      <c r="G58" s="22"/>
      <c r="H58" s="4"/>
      <c r="I58" s="4"/>
      <c r="J58" s="4"/>
      <c r="K58" s="4"/>
      <c r="L58" s="4"/>
    </row>
    <row r="59" spans="1:12" ht="104" x14ac:dyDescent="0.3">
      <c r="A59" s="1" t="s">
        <v>102</v>
      </c>
      <c r="B59" s="2" t="s">
        <v>109</v>
      </c>
      <c r="C59" s="33" t="s">
        <v>311</v>
      </c>
      <c r="D59" s="34" t="s">
        <v>310</v>
      </c>
      <c r="E59" s="3" t="s">
        <v>7</v>
      </c>
      <c r="F59" s="21"/>
      <c r="G59" s="22"/>
    </row>
    <row r="60" spans="1:12" ht="39" x14ac:dyDescent="0.3">
      <c r="A60" s="1" t="s">
        <v>104</v>
      </c>
      <c r="B60" s="2" t="s">
        <v>109</v>
      </c>
      <c r="C60" s="9" t="s">
        <v>111</v>
      </c>
      <c r="D60" s="18" t="s">
        <v>112</v>
      </c>
      <c r="E60" s="3" t="s">
        <v>37</v>
      </c>
      <c r="F60" s="21"/>
      <c r="G60" s="22"/>
    </row>
    <row r="61" spans="1:12" ht="91" x14ac:dyDescent="0.3">
      <c r="A61" s="1" t="s">
        <v>108</v>
      </c>
      <c r="B61" s="2" t="s">
        <v>109</v>
      </c>
      <c r="C61" s="33" t="s">
        <v>312</v>
      </c>
      <c r="D61" s="37" t="s">
        <v>313</v>
      </c>
      <c r="E61" s="3" t="s">
        <v>37</v>
      </c>
      <c r="F61" s="21"/>
      <c r="G61" s="22"/>
    </row>
    <row r="62" spans="1:12" ht="39" x14ac:dyDescent="0.3">
      <c r="A62" s="1" t="s">
        <v>110</v>
      </c>
      <c r="B62" s="2" t="s">
        <v>109</v>
      </c>
      <c r="C62" s="9" t="s">
        <v>115</v>
      </c>
      <c r="D62" s="18" t="s">
        <v>246</v>
      </c>
      <c r="E62" s="3" t="s">
        <v>37</v>
      </c>
      <c r="F62" s="21"/>
      <c r="G62" s="22"/>
    </row>
    <row r="63" spans="1:12" ht="39" x14ac:dyDescent="0.3">
      <c r="A63" s="1" t="s">
        <v>113</v>
      </c>
      <c r="B63" s="2" t="s">
        <v>109</v>
      </c>
      <c r="C63" s="9" t="s">
        <v>117</v>
      </c>
      <c r="D63" s="18" t="s">
        <v>118</v>
      </c>
      <c r="E63" s="3" t="s">
        <v>37</v>
      </c>
      <c r="F63" s="21"/>
      <c r="G63" s="22"/>
    </row>
    <row r="64" spans="1:12" ht="65" x14ac:dyDescent="0.3">
      <c r="A64" s="1" t="s">
        <v>205</v>
      </c>
      <c r="B64" s="2" t="s">
        <v>120</v>
      </c>
      <c r="C64" s="9" t="s">
        <v>121</v>
      </c>
      <c r="D64" s="18" t="s">
        <v>122</v>
      </c>
      <c r="E64" s="3" t="s">
        <v>37</v>
      </c>
      <c r="F64" s="21"/>
      <c r="G64" s="22"/>
    </row>
    <row r="65" spans="1:12" ht="39" x14ac:dyDescent="0.3">
      <c r="A65" s="1" t="s">
        <v>114</v>
      </c>
      <c r="B65" s="2" t="s">
        <v>120</v>
      </c>
      <c r="C65" s="9" t="s">
        <v>124</v>
      </c>
      <c r="D65" s="10" t="s">
        <v>125</v>
      </c>
      <c r="E65" s="3" t="s">
        <v>37</v>
      </c>
      <c r="F65" s="21"/>
      <c r="G65" s="22"/>
    </row>
    <row r="66" spans="1:12" ht="118.5" customHeight="1" x14ac:dyDescent="0.3">
      <c r="A66" s="1" t="s">
        <v>116</v>
      </c>
      <c r="B66" s="8" t="s">
        <v>127</v>
      </c>
      <c r="C66" s="33" t="s">
        <v>314</v>
      </c>
      <c r="D66" s="34" t="s">
        <v>315</v>
      </c>
      <c r="E66" s="3" t="s">
        <v>54</v>
      </c>
      <c r="F66" s="21"/>
      <c r="G66" s="22"/>
    </row>
    <row r="67" spans="1:12" ht="52" x14ac:dyDescent="0.3">
      <c r="A67" s="1" t="s">
        <v>119</v>
      </c>
      <c r="B67" s="2" t="s">
        <v>131</v>
      </c>
      <c r="C67" s="10" t="s">
        <v>229</v>
      </c>
      <c r="D67" s="18" t="s">
        <v>132</v>
      </c>
      <c r="E67" s="3" t="s">
        <v>54</v>
      </c>
      <c r="F67" s="21"/>
      <c r="G67" s="22"/>
    </row>
    <row r="68" spans="1:12" ht="65" x14ac:dyDescent="0.3">
      <c r="A68" s="1" t="s">
        <v>123</v>
      </c>
      <c r="B68" s="2" t="s">
        <v>131</v>
      </c>
      <c r="C68" s="9" t="s">
        <v>221</v>
      </c>
      <c r="D68" s="18" t="s">
        <v>134</v>
      </c>
      <c r="E68" s="3" t="s">
        <v>37</v>
      </c>
      <c r="F68" s="21"/>
      <c r="G68" s="22"/>
    </row>
    <row r="69" spans="1:12" ht="52" x14ac:dyDescent="0.3">
      <c r="A69" s="1" t="s">
        <v>206</v>
      </c>
      <c r="B69" s="2" t="s">
        <v>131</v>
      </c>
      <c r="C69" s="10" t="s">
        <v>230</v>
      </c>
      <c r="D69" s="18" t="s">
        <v>136</v>
      </c>
      <c r="E69" s="3" t="s">
        <v>54</v>
      </c>
      <c r="F69" s="21"/>
      <c r="G69" s="22"/>
    </row>
    <row r="70" spans="1:12" ht="52" x14ac:dyDescent="0.3">
      <c r="A70" s="1" t="s">
        <v>126</v>
      </c>
      <c r="B70" s="2" t="s">
        <v>131</v>
      </c>
      <c r="C70" s="10" t="s">
        <v>138</v>
      </c>
      <c r="D70" s="18" t="s">
        <v>139</v>
      </c>
      <c r="E70" s="3" t="s">
        <v>30</v>
      </c>
      <c r="F70" s="21"/>
      <c r="G70" s="22"/>
    </row>
    <row r="71" spans="1:12" ht="39" x14ac:dyDescent="0.3">
      <c r="A71" s="1" t="s">
        <v>207</v>
      </c>
      <c r="B71" s="2" t="s">
        <v>141</v>
      </c>
      <c r="C71" s="9" t="s">
        <v>252</v>
      </c>
      <c r="D71" s="18" t="s">
        <v>253</v>
      </c>
      <c r="E71" s="3" t="s">
        <v>37</v>
      </c>
      <c r="F71" s="21"/>
      <c r="G71" s="22"/>
    </row>
    <row r="72" spans="1:12" ht="26" x14ac:dyDescent="0.3">
      <c r="A72" s="1" t="s">
        <v>128</v>
      </c>
      <c r="B72" s="16" t="s">
        <v>160</v>
      </c>
      <c r="C72" s="33" t="s">
        <v>231</v>
      </c>
      <c r="D72" s="34" t="s">
        <v>255</v>
      </c>
      <c r="E72" s="3" t="s">
        <v>54</v>
      </c>
      <c r="F72" s="21"/>
      <c r="G72" s="22"/>
    </row>
    <row r="73" spans="1:12" ht="195" x14ac:dyDescent="0.3">
      <c r="A73" s="1" t="s">
        <v>129</v>
      </c>
      <c r="B73" s="3" t="s">
        <v>145</v>
      </c>
      <c r="C73" s="33" t="s">
        <v>316</v>
      </c>
      <c r="D73" s="36" t="s">
        <v>317</v>
      </c>
      <c r="E73" s="3" t="s">
        <v>37</v>
      </c>
      <c r="F73" s="21"/>
      <c r="G73" s="22"/>
    </row>
    <row r="74" spans="1:12" s="6" customFormat="1" ht="52" x14ac:dyDescent="0.3">
      <c r="A74" s="1" t="s">
        <v>130</v>
      </c>
      <c r="B74" s="2" t="s">
        <v>145</v>
      </c>
      <c r="C74" s="33" t="s">
        <v>318</v>
      </c>
      <c r="D74" s="33" t="s">
        <v>319</v>
      </c>
      <c r="E74" s="3" t="s">
        <v>37</v>
      </c>
      <c r="F74" s="21"/>
      <c r="G74" s="22"/>
      <c r="H74" s="4"/>
      <c r="I74" s="4"/>
      <c r="J74" s="4"/>
      <c r="K74" s="4"/>
      <c r="L74" s="4"/>
    </row>
    <row r="75" spans="1:12" ht="26" x14ac:dyDescent="0.3">
      <c r="A75" s="1" t="s">
        <v>133</v>
      </c>
      <c r="B75" s="2" t="s">
        <v>145</v>
      </c>
      <c r="C75" s="9" t="s">
        <v>148</v>
      </c>
      <c r="D75" s="18" t="s">
        <v>149</v>
      </c>
      <c r="E75" s="3" t="s">
        <v>37</v>
      </c>
      <c r="F75" s="21"/>
      <c r="G75" s="22"/>
    </row>
    <row r="76" spans="1:12" ht="26" x14ac:dyDescent="0.3">
      <c r="A76" s="1" t="s">
        <v>135</v>
      </c>
      <c r="B76" s="2" t="s">
        <v>145</v>
      </c>
      <c r="C76" s="9" t="s">
        <v>251</v>
      </c>
      <c r="D76" s="18" t="s">
        <v>151</v>
      </c>
      <c r="E76" s="3" t="s">
        <v>37</v>
      </c>
      <c r="F76" s="21"/>
      <c r="G76" s="22"/>
    </row>
    <row r="77" spans="1:12" ht="52" x14ac:dyDescent="0.3">
      <c r="A77" s="1" t="s">
        <v>137</v>
      </c>
      <c r="B77" s="8" t="s">
        <v>145</v>
      </c>
      <c r="C77" s="10" t="s">
        <v>232</v>
      </c>
      <c r="D77" s="18" t="s">
        <v>256</v>
      </c>
      <c r="E77" s="3" t="s">
        <v>54</v>
      </c>
      <c r="F77" s="21"/>
      <c r="G77" s="22"/>
    </row>
    <row r="78" spans="1:12" ht="39" x14ac:dyDescent="0.3">
      <c r="A78" s="1" t="s">
        <v>140</v>
      </c>
      <c r="B78" s="8" t="s">
        <v>145</v>
      </c>
      <c r="C78" s="10" t="s">
        <v>154</v>
      </c>
      <c r="D78" s="18" t="s">
        <v>155</v>
      </c>
      <c r="E78" s="3" t="s">
        <v>54</v>
      </c>
      <c r="F78" s="21"/>
      <c r="G78" s="22"/>
    </row>
    <row r="79" spans="1:12" ht="26" x14ac:dyDescent="0.3">
      <c r="A79" s="1" t="s">
        <v>142</v>
      </c>
      <c r="B79" s="8" t="s">
        <v>145</v>
      </c>
      <c r="C79" s="10" t="s">
        <v>157</v>
      </c>
      <c r="D79" s="18" t="s">
        <v>158</v>
      </c>
      <c r="E79" s="3" t="s">
        <v>54</v>
      </c>
      <c r="F79" s="21"/>
      <c r="G79" s="22"/>
    </row>
    <row r="80" spans="1:12" ht="52" x14ac:dyDescent="0.3">
      <c r="A80" s="1" t="s">
        <v>143</v>
      </c>
      <c r="B80" s="2" t="s">
        <v>160</v>
      </c>
      <c r="C80" s="9" t="s">
        <v>161</v>
      </c>
      <c r="D80" s="18" t="s">
        <v>162</v>
      </c>
      <c r="E80" s="3" t="s">
        <v>7</v>
      </c>
      <c r="F80" s="21"/>
      <c r="G80" s="22"/>
    </row>
    <row r="81" spans="1:12" s="7" customFormat="1" ht="273" x14ac:dyDescent="0.3">
      <c r="A81" s="1" t="s">
        <v>144</v>
      </c>
      <c r="B81" s="2" t="s">
        <v>160</v>
      </c>
      <c r="C81" s="9" t="s">
        <v>190</v>
      </c>
      <c r="D81" s="18" t="s">
        <v>164</v>
      </c>
      <c r="E81" s="3" t="s">
        <v>7</v>
      </c>
      <c r="F81" s="21"/>
      <c r="G81" s="22"/>
      <c r="H81" s="4"/>
      <c r="I81" s="4"/>
      <c r="J81" s="4"/>
      <c r="K81" s="4"/>
      <c r="L81" s="4"/>
    </row>
    <row r="82" spans="1:12" s="7" customFormat="1" ht="52" x14ac:dyDescent="0.3">
      <c r="A82" s="1" t="s">
        <v>146</v>
      </c>
      <c r="B82" s="2" t="s">
        <v>160</v>
      </c>
      <c r="C82" s="9" t="s">
        <v>166</v>
      </c>
      <c r="D82" s="10" t="s">
        <v>250</v>
      </c>
      <c r="E82" s="3" t="s">
        <v>37</v>
      </c>
      <c r="F82" s="21"/>
      <c r="G82" s="22"/>
      <c r="H82" s="4"/>
      <c r="I82" s="4"/>
      <c r="J82" s="4"/>
      <c r="K82" s="4"/>
      <c r="L82" s="4"/>
    </row>
    <row r="83" spans="1:12" ht="39" x14ac:dyDescent="0.3">
      <c r="A83" s="1" t="s">
        <v>147</v>
      </c>
      <c r="B83" s="2" t="s">
        <v>160</v>
      </c>
      <c r="C83" s="9" t="s">
        <v>168</v>
      </c>
      <c r="D83" s="18" t="s">
        <v>169</v>
      </c>
      <c r="E83" s="3" t="s">
        <v>37</v>
      </c>
      <c r="F83" s="21"/>
      <c r="G83" s="22"/>
    </row>
    <row r="84" spans="1:12" s="7" customFormat="1" ht="52" x14ac:dyDescent="0.3">
      <c r="A84" s="1" t="s">
        <v>150</v>
      </c>
      <c r="B84" s="2" t="s">
        <v>160</v>
      </c>
      <c r="C84" s="33" t="s">
        <v>320</v>
      </c>
      <c r="D84" s="34" t="s">
        <v>321</v>
      </c>
      <c r="E84" s="3" t="s">
        <v>37</v>
      </c>
      <c r="F84" s="21"/>
      <c r="G84" s="22"/>
      <c r="H84" s="4"/>
      <c r="I84" s="4"/>
      <c r="J84" s="4"/>
      <c r="K84" s="4"/>
      <c r="L84" s="4"/>
    </row>
    <row r="85" spans="1:12" s="7" customFormat="1" ht="52" x14ac:dyDescent="0.3">
      <c r="A85" s="1" t="s">
        <v>152</v>
      </c>
      <c r="B85" s="2" t="s">
        <v>160</v>
      </c>
      <c r="C85" s="9" t="s">
        <v>222</v>
      </c>
      <c r="D85" s="18" t="s">
        <v>172</v>
      </c>
      <c r="E85" s="3" t="s">
        <v>37</v>
      </c>
      <c r="F85" s="21"/>
      <c r="G85" s="22"/>
      <c r="H85" s="4"/>
      <c r="I85" s="4"/>
      <c r="J85" s="4"/>
      <c r="K85" s="4"/>
      <c r="L85" s="4"/>
    </row>
    <row r="86" spans="1:12" s="7" customFormat="1" ht="65.150000000000006" customHeight="1" x14ac:dyDescent="0.3">
      <c r="A86" s="1" t="s">
        <v>153</v>
      </c>
      <c r="B86" s="2" t="s">
        <v>160</v>
      </c>
      <c r="C86" s="9" t="s">
        <v>174</v>
      </c>
      <c r="D86" s="18" t="s">
        <v>175</v>
      </c>
      <c r="E86" s="3" t="s">
        <v>7</v>
      </c>
      <c r="F86" s="21"/>
      <c r="G86" s="22"/>
      <c r="H86" s="4"/>
      <c r="I86" s="4"/>
      <c r="J86" s="4"/>
      <c r="K86" s="4"/>
      <c r="L86" s="4"/>
    </row>
    <row r="87" spans="1:12" s="7" customFormat="1" ht="78" x14ac:dyDescent="0.3">
      <c r="A87" s="1" t="s">
        <v>156</v>
      </c>
      <c r="B87" s="2" t="s">
        <v>160</v>
      </c>
      <c r="C87" s="9" t="s">
        <v>223</v>
      </c>
      <c r="D87" s="18" t="s">
        <v>249</v>
      </c>
      <c r="E87" s="3" t="s">
        <v>37</v>
      </c>
      <c r="F87" s="21"/>
      <c r="G87" s="22"/>
      <c r="H87" s="4"/>
      <c r="I87" s="4"/>
      <c r="J87" s="4"/>
      <c r="K87" s="4"/>
      <c r="L87" s="4"/>
    </row>
    <row r="88" spans="1:12" s="7" customFormat="1" ht="104" x14ac:dyDescent="0.3">
      <c r="A88" s="1" t="s">
        <v>208</v>
      </c>
      <c r="B88" s="8" t="s">
        <v>160</v>
      </c>
      <c r="C88" s="10" t="s">
        <v>233</v>
      </c>
      <c r="D88" s="18" t="s">
        <v>176</v>
      </c>
      <c r="E88" s="3" t="s">
        <v>54</v>
      </c>
      <c r="F88" s="21"/>
      <c r="G88" s="22"/>
      <c r="H88" s="4"/>
      <c r="I88" s="4"/>
      <c r="J88" s="4"/>
      <c r="K88" s="4"/>
      <c r="L88" s="4"/>
    </row>
    <row r="89" spans="1:12" s="7" customFormat="1" ht="65" x14ac:dyDescent="0.3">
      <c r="A89" s="1" t="s">
        <v>159</v>
      </c>
      <c r="B89" s="2" t="s">
        <v>160</v>
      </c>
      <c r="C89" s="33" t="s">
        <v>322</v>
      </c>
      <c r="D89" s="34" t="s">
        <v>323</v>
      </c>
      <c r="E89" s="3" t="s">
        <v>37</v>
      </c>
      <c r="F89" s="21"/>
      <c r="G89" s="22"/>
      <c r="H89" s="4"/>
      <c r="I89" s="4"/>
      <c r="J89" s="4"/>
      <c r="K89" s="4"/>
      <c r="L89" s="4"/>
    </row>
    <row r="90" spans="1:12" s="7" customFormat="1" ht="43.5" customHeight="1" x14ac:dyDescent="0.3">
      <c r="A90" s="1" t="s">
        <v>163</v>
      </c>
      <c r="B90" s="2" t="s">
        <v>160</v>
      </c>
      <c r="C90" s="9" t="s">
        <v>177</v>
      </c>
      <c r="D90" s="18" t="s">
        <v>178</v>
      </c>
      <c r="E90" s="3" t="s">
        <v>37</v>
      </c>
      <c r="F90" s="21"/>
      <c r="G90" s="22"/>
      <c r="H90" s="4"/>
      <c r="I90" s="4"/>
      <c r="J90" s="4"/>
      <c r="K90" s="4"/>
      <c r="L90" s="4"/>
    </row>
    <row r="91" spans="1:12" s="7" customFormat="1" ht="39" x14ac:dyDescent="0.3">
      <c r="A91" s="1" t="s">
        <v>165</v>
      </c>
      <c r="B91" s="2" t="s">
        <v>160</v>
      </c>
      <c r="C91" s="9" t="s">
        <v>192</v>
      </c>
      <c r="D91" s="18" t="s">
        <v>179</v>
      </c>
      <c r="E91" s="3" t="s">
        <v>7</v>
      </c>
      <c r="F91" s="21"/>
      <c r="G91" s="22"/>
      <c r="H91" s="4"/>
      <c r="I91" s="4"/>
      <c r="J91" s="4"/>
      <c r="K91" s="4"/>
      <c r="L91" s="4"/>
    </row>
    <row r="92" spans="1:12" s="7" customFormat="1" ht="91" x14ac:dyDescent="0.3">
      <c r="A92" s="1" t="s">
        <v>167</v>
      </c>
      <c r="B92" s="2" t="s">
        <v>160</v>
      </c>
      <c r="C92" s="33" t="s">
        <v>324</v>
      </c>
      <c r="D92" s="34" t="s">
        <v>325</v>
      </c>
      <c r="E92" s="3" t="s">
        <v>37</v>
      </c>
      <c r="F92" s="21"/>
      <c r="G92" s="22"/>
      <c r="H92" s="4"/>
      <c r="I92" s="4"/>
      <c r="J92" s="4"/>
      <c r="K92" s="4"/>
      <c r="L92" s="4"/>
    </row>
    <row r="93" spans="1:12" ht="39" x14ac:dyDescent="0.3">
      <c r="A93" s="1" t="s">
        <v>170</v>
      </c>
      <c r="B93" s="2" t="s">
        <v>160</v>
      </c>
      <c r="C93" s="9" t="s">
        <v>224</v>
      </c>
      <c r="D93" s="18" t="s">
        <v>180</v>
      </c>
      <c r="E93" s="3" t="s">
        <v>37</v>
      </c>
      <c r="F93" s="21"/>
      <c r="G93" s="22"/>
    </row>
    <row r="94" spans="1:12" ht="39" x14ac:dyDescent="0.3">
      <c r="A94" s="1" t="s">
        <v>171</v>
      </c>
      <c r="B94" s="2" t="s">
        <v>160</v>
      </c>
      <c r="C94" s="9" t="s">
        <v>225</v>
      </c>
      <c r="D94" s="10" t="s">
        <v>181</v>
      </c>
      <c r="E94" s="3" t="s">
        <v>37</v>
      </c>
      <c r="F94" s="21"/>
      <c r="G94" s="22"/>
    </row>
    <row r="95" spans="1:12" s="7" customFormat="1" ht="39" x14ac:dyDescent="0.3">
      <c r="A95" s="1" t="s">
        <v>173</v>
      </c>
      <c r="B95" s="2" t="s">
        <v>160</v>
      </c>
      <c r="C95" s="10" t="s">
        <v>182</v>
      </c>
      <c r="D95" s="18" t="s">
        <v>183</v>
      </c>
      <c r="E95" s="3" t="s">
        <v>30</v>
      </c>
      <c r="F95" s="21"/>
      <c r="G95" s="22"/>
      <c r="H95" s="4"/>
      <c r="I95" s="4"/>
      <c r="J95" s="4"/>
      <c r="K95" s="4"/>
      <c r="L95" s="4"/>
    </row>
    <row r="96" spans="1:12" s="7" customFormat="1" ht="39" x14ac:dyDescent="0.3">
      <c r="A96" s="1" t="s">
        <v>209</v>
      </c>
      <c r="B96" s="8" t="s">
        <v>160</v>
      </c>
      <c r="C96" s="10" t="s">
        <v>184</v>
      </c>
      <c r="D96" s="18" t="s">
        <v>185</v>
      </c>
      <c r="E96" s="3" t="s">
        <v>54</v>
      </c>
      <c r="F96" s="21"/>
      <c r="G96" s="22"/>
      <c r="H96" s="4"/>
      <c r="I96" s="4"/>
      <c r="J96" s="4"/>
      <c r="K96" s="4"/>
      <c r="L96" s="4"/>
    </row>
    <row r="97" spans="1:12" s="7" customFormat="1" x14ac:dyDescent="0.3">
      <c r="A97" s="6"/>
      <c r="B97" s="6"/>
      <c r="C97" s="6"/>
      <c r="D97" s="6"/>
      <c r="E97" s="6"/>
      <c r="F97" s="6"/>
      <c r="G97" s="6"/>
      <c r="H97" s="6"/>
      <c r="I97" s="4"/>
      <c r="J97" s="4"/>
      <c r="K97" s="4"/>
      <c r="L97" s="4"/>
    </row>
    <row r="98" spans="1:12" s="7" customFormat="1" x14ac:dyDescent="0.3">
      <c r="A98" s="6"/>
      <c r="B98" s="6"/>
      <c r="C98" s="6"/>
      <c r="D98" s="6"/>
      <c r="E98" s="6"/>
      <c r="F98" s="6"/>
      <c r="G98" s="6"/>
      <c r="H98" s="6"/>
      <c r="I98" s="4"/>
      <c r="J98" s="4"/>
      <c r="K98" s="4"/>
      <c r="L98" s="4"/>
    </row>
    <row r="99" spans="1:12" s="7" customFormat="1" x14ac:dyDescent="0.3">
      <c r="A99" s="6"/>
      <c r="B99" s="6"/>
      <c r="C99" s="6"/>
      <c r="D99" s="6"/>
      <c r="E99" s="6"/>
      <c r="F99" s="6"/>
      <c r="G99" s="6"/>
      <c r="H99" s="6"/>
      <c r="I99" s="4"/>
      <c r="J99" s="4"/>
      <c r="K99" s="4"/>
      <c r="L99" s="4"/>
    </row>
    <row r="100" spans="1:12" s="7" customFormat="1" x14ac:dyDescent="0.3">
      <c r="A100" s="6"/>
      <c r="B100" s="6"/>
      <c r="C100" s="6"/>
      <c r="D100" s="6"/>
      <c r="E100" s="6"/>
      <c r="F100" s="6"/>
      <c r="G100" s="6"/>
      <c r="H100" s="6"/>
      <c r="I100" s="4"/>
      <c r="J100" s="4"/>
      <c r="K100" s="4"/>
      <c r="L100" s="4"/>
    </row>
    <row r="101" spans="1:12" s="7" customFormat="1" x14ac:dyDescent="0.3">
      <c r="A101" s="6"/>
      <c r="B101" s="6"/>
      <c r="C101" s="6"/>
      <c r="D101" s="6"/>
      <c r="E101" s="6"/>
      <c r="F101" s="6"/>
      <c r="G101" s="6"/>
      <c r="H101" s="6"/>
      <c r="I101" s="4"/>
      <c r="J101" s="4"/>
      <c r="K101" s="4"/>
      <c r="L101" s="4"/>
    </row>
    <row r="102" spans="1:12" s="7" customFormat="1" x14ac:dyDescent="0.3">
      <c r="A102" s="6"/>
      <c r="B102" s="6"/>
      <c r="C102" s="6"/>
      <c r="D102" s="6"/>
      <c r="E102" s="6"/>
      <c r="F102" s="6"/>
      <c r="G102" s="6"/>
      <c r="H102" s="6"/>
      <c r="I102" s="4"/>
      <c r="J102" s="4"/>
      <c r="K102" s="4"/>
      <c r="L102" s="4"/>
    </row>
    <row r="103" spans="1:12" s="7" customFormat="1" x14ac:dyDescent="0.3">
      <c r="A103" s="6"/>
      <c r="B103" s="6"/>
      <c r="C103" s="6"/>
      <c r="D103" s="6"/>
      <c r="E103" s="6"/>
      <c r="F103" s="6"/>
      <c r="G103" s="6"/>
      <c r="H103" s="6"/>
      <c r="I103" s="4"/>
      <c r="J103" s="4"/>
      <c r="K103" s="4"/>
      <c r="L103" s="4"/>
    </row>
    <row r="104" spans="1:12" s="7" customFormat="1" x14ac:dyDescent="0.3">
      <c r="A104" s="6"/>
      <c r="B104" s="6"/>
      <c r="C104" s="6"/>
      <c r="D104" s="6"/>
      <c r="E104" s="6"/>
      <c r="F104" s="6"/>
      <c r="G104" s="6"/>
      <c r="H104" s="6"/>
      <c r="I104" s="4"/>
      <c r="J104" s="4"/>
      <c r="K104" s="4"/>
      <c r="L104" s="4"/>
    </row>
    <row r="105" spans="1:12" s="7" customFormat="1" x14ac:dyDescent="0.3">
      <c r="A105" s="6"/>
      <c r="B105" s="6"/>
      <c r="C105" s="6"/>
      <c r="D105" s="6"/>
      <c r="E105" s="6"/>
      <c r="F105" s="6"/>
      <c r="G105" s="6"/>
      <c r="H105" s="6"/>
      <c r="I105" s="4"/>
      <c r="J105" s="4"/>
      <c r="K105" s="4"/>
      <c r="L105" s="4"/>
    </row>
    <row r="106" spans="1:12" s="7" customFormat="1" x14ac:dyDescent="0.3">
      <c r="A106" s="6"/>
      <c r="B106" s="6"/>
      <c r="C106" s="6"/>
      <c r="D106" s="6"/>
      <c r="E106" s="6"/>
      <c r="F106" s="6"/>
      <c r="G106" s="6"/>
      <c r="H106" s="6"/>
      <c r="I106" s="4"/>
      <c r="J106" s="4"/>
      <c r="K106" s="4"/>
      <c r="L106" s="4"/>
    </row>
    <row r="107" spans="1:12" s="7" customFormat="1" x14ac:dyDescent="0.3">
      <c r="A107" s="6"/>
      <c r="B107" s="6"/>
      <c r="C107" s="6"/>
      <c r="D107" s="6"/>
      <c r="E107" s="6"/>
      <c r="F107" s="6"/>
      <c r="G107" s="6"/>
      <c r="H107" s="6"/>
      <c r="I107" s="4"/>
      <c r="J107" s="4"/>
      <c r="K107" s="4"/>
      <c r="L107" s="4"/>
    </row>
    <row r="108" spans="1:12" s="7" customFormat="1" x14ac:dyDescent="0.3">
      <c r="A108" s="6"/>
      <c r="B108" s="6"/>
      <c r="C108" s="6"/>
      <c r="D108" s="6"/>
      <c r="E108" s="6"/>
      <c r="F108" s="6"/>
      <c r="G108" s="6"/>
      <c r="H108" s="6"/>
      <c r="I108" s="4"/>
      <c r="J108" s="4"/>
      <c r="K108" s="4"/>
      <c r="L108" s="4"/>
    </row>
    <row r="109" spans="1:12" s="7" customFormat="1" x14ac:dyDescent="0.3">
      <c r="A109" s="6"/>
      <c r="B109" s="6"/>
      <c r="C109" s="6"/>
      <c r="D109" s="6"/>
      <c r="E109" s="6"/>
      <c r="F109" s="6"/>
      <c r="G109" s="6"/>
      <c r="H109" s="6"/>
      <c r="I109" s="4"/>
      <c r="J109" s="4"/>
      <c r="K109" s="4"/>
      <c r="L109" s="4"/>
    </row>
    <row r="110" spans="1:12" s="7" customFormat="1" x14ac:dyDescent="0.3">
      <c r="A110" s="6"/>
      <c r="B110" s="6"/>
      <c r="C110" s="6"/>
      <c r="D110" s="6"/>
      <c r="E110" s="6"/>
      <c r="F110" s="6"/>
      <c r="G110" s="6"/>
      <c r="H110" s="6"/>
      <c r="I110" s="4"/>
      <c r="J110" s="4"/>
      <c r="K110" s="4"/>
      <c r="L110" s="4"/>
    </row>
    <row r="111" spans="1:12" s="7" customFormat="1" x14ac:dyDescent="0.3">
      <c r="A111" s="6"/>
      <c r="B111" s="6"/>
      <c r="C111" s="6"/>
      <c r="D111" s="6"/>
      <c r="E111" s="6"/>
      <c r="F111" s="6"/>
      <c r="G111" s="6"/>
      <c r="H111" s="6"/>
      <c r="I111" s="4"/>
      <c r="J111" s="4"/>
      <c r="K111" s="4"/>
      <c r="L111" s="4"/>
    </row>
    <row r="112" spans="1:12" s="7" customFormat="1" x14ac:dyDescent="0.3">
      <c r="A112" s="6"/>
      <c r="B112" s="6"/>
      <c r="C112" s="6"/>
      <c r="D112" s="6"/>
      <c r="E112" s="6"/>
      <c r="F112" s="6"/>
      <c r="G112" s="6"/>
      <c r="H112" s="6"/>
      <c r="I112" s="4"/>
      <c r="J112" s="4"/>
      <c r="K112" s="4"/>
      <c r="L112" s="4"/>
    </row>
    <row r="113" spans="1:12" s="7" customFormat="1" x14ac:dyDescent="0.3">
      <c r="A113" s="6"/>
      <c r="B113" s="6"/>
      <c r="C113" s="6"/>
      <c r="D113" s="6"/>
      <c r="E113" s="6"/>
      <c r="F113" s="6"/>
      <c r="G113" s="6"/>
      <c r="H113" s="6"/>
      <c r="I113" s="4"/>
      <c r="J113" s="4"/>
      <c r="K113" s="4"/>
      <c r="L113" s="4"/>
    </row>
    <row r="114" spans="1:12" s="7" customFormat="1" x14ac:dyDescent="0.3">
      <c r="A114" s="6"/>
      <c r="B114" s="6"/>
      <c r="C114" s="6"/>
      <c r="D114" s="6"/>
      <c r="E114" s="6"/>
      <c r="F114" s="6"/>
      <c r="G114" s="6"/>
      <c r="H114" s="6"/>
      <c r="I114" s="4"/>
      <c r="J114" s="4"/>
      <c r="K114" s="4"/>
      <c r="L114" s="4"/>
    </row>
    <row r="115" spans="1:12" s="7" customFormat="1" x14ac:dyDescent="0.3">
      <c r="A115" s="6"/>
      <c r="B115" s="6"/>
      <c r="C115" s="6"/>
      <c r="D115" s="6"/>
      <c r="E115" s="6"/>
      <c r="F115" s="6"/>
      <c r="G115" s="6"/>
      <c r="H115" s="6"/>
      <c r="I115" s="4"/>
      <c r="J115" s="4"/>
      <c r="K115" s="4"/>
      <c r="L115" s="4"/>
    </row>
    <row r="116" spans="1:12" s="7" customFormat="1" x14ac:dyDescent="0.3">
      <c r="A116" s="6"/>
      <c r="B116" s="6"/>
      <c r="C116" s="6"/>
      <c r="D116" s="6"/>
      <c r="E116" s="6"/>
      <c r="F116" s="6"/>
      <c r="G116" s="6"/>
      <c r="H116" s="6"/>
      <c r="I116" s="4"/>
      <c r="J116" s="4"/>
      <c r="K116" s="4"/>
      <c r="L116" s="4"/>
    </row>
    <row r="117" spans="1:12" s="7" customFormat="1" x14ac:dyDescent="0.3">
      <c r="A117" s="6"/>
      <c r="B117" s="6"/>
      <c r="C117" s="6"/>
      <c r="D117" s="6"/>
      <c r="E117" s="6"/>
      <c r="F117" s="6"/>
      <c r="G117" s="6"/>
      <c r="H117" s="6"/>
      <c r="I117" s="4"/>
      <c r="J117" s="4"/>
      <c r="K117" s="4"/>
      <c r="L117" s="4"/>
    </row>
    <row r="118" spans="1:12" s="7" customFormat="1" x14ac:dyDescent="0.3">
      <c r="A118" s="6"/>
      <c r="B118" s="6"/>
      <c r="C118" s="6"/>
      <c r="D118" s="6"/>
      <c r="E118" s="6"/>
      <c r="F118" s="6"/>
      <c r="G118" s="6"/>
      <c r="H118" s="6"/>
      <c r="I118" s="4"/>
      <c r="J118" s="4"/>
      <c r="K118" s="4"/>
      <c r="L118" s="4"/>
    </row>
    <row r="119" spans="1:12" s="7" customFormat="1" x14ac:dyDescent="0.3">
      <c r="A119" s="6"/>
      <c r="B119" s="6"/>
      <c r="C119" s="6"/>
      <c r="D119" s="6"/>
      <c r="E119" s="6"/>
      <c r="F119" s="6"/>
      <c r="G119" s="6"/>
      <c r="H119" s="6"/>
      <c r="I119" s="4"/>
      <c r="J119" s="4"/>
      <c r="K119" s="4"/>
      <c r="L119" s="4"/>
    </row>
    <row r="120" spans="1:12" s="7" customFormat="1" x14ac:dyDescent="0.3">
      <c r="A120" s="6"/>
      <c r="B120" s="6"/>
      <c r="C120" s="6"/>
      <c r="D120" s="6"/>
      <c r="E120" s="6"/>
      <c r="F120" s="6"/>
      <c r="G120" s="6"/>
      <c r="H120" s="6"/>
      <c r="I120" s="4"/>
      <c r="J120" s="4"/>
      <c r="K120" s="4"/>
      <c r="L120" s="4"/>
    </row>
    <row r="121" spans="1:12" s="7" customFormat="1" x14ac:dyDescent="0.3">
      <c r="A121" s="6"/>
      <c r="B121" s="6"/>
      <c r="C121" s="6"/>
      <c r="D121" s="6"/>
      <c r="E121" s="6"/>
      <c r="F121" s="6"/>
      <c r="G121" s="6"/>
      <c r="H121" s="6"/>
      <c r="I121" s="4"/>
      <c r="J121" s="4"/>
      <c r="K121" s="4"/>
      <c r="L121" s="4"/>
    </row>
    <row r="122" spans="1:12" s="7" customFormat="1" x14ac:dyDescent="0.3">
      <c r="A122" s="6"/>
      <c r="B122" s="6"/>
      <c r="C122" s="6"/>
      <c r="D122" s="6"/>
      <c r="E122" s="6"/>
      <c r="F122" s="6"/>
      <c r="G122" s="6"/>
      <c r="H122" s="6"/>
      <c r="I122" s="4"/>
      <c r="J122" s="4"/>
      <c r="K122" s="4"/>
      <c r="L122" s="4"/>
    </row>
    <row r="123" spans="1:12" s="7" customFormat="1" x14ac:dyDescent="0.3">
      <c r="A123" s="6"/>
      <c r="B123" s="6"/>
      <c r="C123" s="6"/>
      <c r="D123" s="6"/>
      <c r="E123" s="6"/>
      <c r="F123" s="6"/>
      <c r="G123" s="6"/>
      <c r="H123" s="6"/>
      <c r="I123" s="4"/>
      <c r="J123" s="4"/>
      <c r="K123" s="4"/>
      <c r="L123" s="4"/>
    </row>
    <row r="124" spans="1:12" s="7" customFormat="1" x14ac:dyDescent="0.3">
      <c r="A124" s="6"/>
      <c r="B124" s="6"/>
      <c r="C124" s="6"/>
      <c r="D124" s="6"/>
      <c r="E124" s="6"/>
      <c r="F124" s="6"/>
      <c r="G124" s="6"/>
      <c r="H124" s="6"/>
      <c r="I124" s="4"/>
      <c r="J124" s="4"/>
      <c r="K124" s="4"/>
      <c r="L124" s="4"/>
    </row>
    <row r="125" spans="1:12" s="7" customFormat="1" x14ac:dyDescent="0.3">
      <c r="A125" s="6"/>
      <c r="B125" s="6"/>
      <c r="C125" s="6"/>
      <c r="D125" s="6"/>
      <c r="E125" s="6"/>
      <c r="F125" s="6"/>
      <c r="G125" s="6"/>
      <c r="H125" s="6"/>
      <c r="I125" s="4"/>
      <c r="J125" s="4"/>
      <c r="K125" s="4"/>
      <c r="L125" s="4"/>
    </row>
    <row r="126" spans="1:12" s="7" customFormat="1" x14ac:dyDescent="0.3">
      <c r="A126" s="6"/>
      <c r="B126" s="6"/>
      <c r="C126" s="6"/>
      <c r="D126" s="6"/>
      <c r="E126" s="6"/>
      <c r="F126" s="6"/>
      <c r="G126" s="6"/>
      <c r="H126" s="6"/>
      <c r="I126" s="4"/>
      <c r="J126" s="4"/>
      <c r="K126" s="4"/>
      <c r="L126" s="4"/>
    </row>
    <row r="127" spans="1:12" s="7" customFormat="1" x14ac:dyDescent="0.3">
      <c r="A127" s="6"/>
      <c r="B127" s="6"/>
      <c r="C127" s="6"/>
      <c r="D127" s="6"/>
      <c r="E127" s="6"/>
      <c r="F127" s="6"/>
      <c r="G127" s="6"/>
      <c r="H127" s="6"/>
      <c r="I127" s="4"/>
      <c r="J127" s="4"/>
      <c r="K127" s="4"/>
      <c r="L127" s="4"/>
    </row>
    <row r="128" spans="1:12" s="7" customFormat="1" x14ac:dyDescent="0.3">
      <c r="A128" s="6"/>
      <c r="B128" s="6"/>
      <c r="C128" s="6"/>
      <c r="D128" s="6"/>
      <c r="E128" s="6"/>
      <c r="F128" s="6"/>
      <c r="G128" s="6"/>
      <c r="H128" s="6"/>
      <c r="I128" s="4"/>
      <c r="J128" s="4"/>
      <c r="K128" s="4"/>
      <c r="L128" s="4"/>
    </row>
    <row r="129" spans="1:12" s="7" customFormat="1" x14ac:dyDescent="0.3">
      <c r="A129" s="6"/>
      <c r="B129" s="6"/>
      <c r="C129" s="6"/>
      <c r="D129" s="6"/>
      <c r="E129" s="6"/>
      <c r="F129" s="6"/>
      <c r="G129" s="6"/>
      <c r="H129" s="6"/>
      <c r="I129" s="4"/>
      <c r="J129" s="4"/>
      <c r="K129" s="4"/>
      <c r="L129" s="4"/>
    </row>
    <row r="130" spans="1:12" s="7" customFormat="1" x14ac:dyDescent="0.3">
      <c r="A130" s="6"/>
      <c r="B130" s="6"/>
      <c r="C130" s="6"/>
      <c r="D130" s="6"/>
      <c r="E130" s="6"/>
      <c r="F130" s="6"/>
      <c r="G130" s="6"/>
      <c r="H130" s="6"/>
      <c r="I130" s="4"/>
      <c r="J130" s="4"/>
      <c r="K130" s="4"/>
      <c r="L130" s="4"/>
    </row>
    <row r="131" spans="1:12" s="7" customFormat="1" x14ac:dyDescent="0.3">
      <c r="A131" s="6"/>
      <c r="B131" s="6"/>
      <c r="C131" s="6"/>
      <c r="D131" s="6"/>
      <c r="E131" s="6"/>
      <c r="F131" s="6"/>
      <c r="G131" s="6"/>
      <c r="H131" s="6"/>
      <c r="I131" s="4"/>
      <c r="J131" s="4"/>
      <c r="K131" s="4"/>
      <c r="L131" s="4"/>
    </row>
    <row r="132" spans="1:12" s="7" customFormat="1" x14ac:dyDescent="0.3">
      <c r="A132" s="6"/>
      <c r="B132" s="6"/>
      <c r="C132" s="6"/>
      <c r="D132" s="6"/>
      <c r="E132" s="6"/>
      <c r="F132" s="6"/>
      <c r="G132" s="6"/>
      <c r="H132" s="6"/>
      <c r="I132" s="4"/>
      <c r="J132" s="4"/>
      <c r="K132" s="4"/>
      <c r="L132" s="4"/>
    </row>
    <row r="133" spans="1:12" s="7" customFormat="1" x14ac:dyDescent="0.3">
      <c r="A133" s="6"/>
      <c r="B133" s="6"/>
      <c r="C133" s="6"/>
      <c r="D133" s="6"/>
      <c r="E133" s="6"/>
      <c r="F133" s="6"/>
      <c r="G133" s="4"/>
      <c r="H133" s="4"/>
      <c r="I133" s="4"/>
      <c r="J133" s="4"/>
      <c r="K133" s="4"/>
      <c r="L133" s="4"/>
    </row>
    <row r="134" spans="1:12" s="7" customFormat="1" x14ac:dyDescent="0.3">
      <c r="A134" s="6"/>
      <c r="B134" s="6"/>
      <c r="C134" s="6"/>
      <c r="D134" s="6"/>
      <c r="E134" s="6"/>
      <c r="F134" s="6"/>
      <c r="G134" s="4"/>
      <c r="H134" s="4"/>
      <c r="I134" s="4"/>
      <c r="J134" s="4"/>
      <c r="K134" s="4"/>
      <c r="L134" s="4"/>
    </row>
    <row r="135" spans="1:12" s="7" customFormat="1" x14ac:dyDescent="0.3">
      <c r="A135" s="6"/>
      <c r="B135" s="6"/>
      <c r="C135" s="6"/>
      <c r="D135" s="6"/>
      <c r="E135" s="6"/>
      <c r="F135" s="6"/>
      <c r="G135" s="4"/>
      <c r="H135" s="4"/>
      <c r="I135" s="4"/>
      <c r="J135" s="4"/>
      <c r="K135" s="4"/>
      <c r="L135" s="4"/>
    </row>
    <row r="136" spans="1:12" s="7" customFormat="1" x14ac:dyDescent="0.3">
      <c r="A136" s="6"/>
      <c r="B136" s="6"/>
      <c r="C136" s="6"/>
      <c r="D136" s="6"/>
      <c r="E136" s="6"/>
      <c r="F136" s="6"/>
      <c r="G136" s="4"/>
      <c r="H136" s="4"/>
      <c r="I136" s="4"/>
      <c r="J136" s="4"/>
      <c r="K136" s="4"/>
      <c r="L136" s="4"/>
    </row>
    <row r="137" spans="1:12" s="7" customFormat="1" x14ac:dyDescent="0.3">
      <c r="A137" s="6"/>
      <c r="B137" s="6"/>
      <c r="C137" s="6"/>
      <c r="D137" s="6"/>
      <c r="E137" s="6"/>
      <c r="F137" s="6"/>
      <c r="G137" s="4"/>
      <c r="H137" s="4"/>
      <c r="I137" s="4"/>
      <c r="J137" s="4"/>
      <c r="K137" s="4"/>
      <c r="L137" s="4"/>
    </row>
    <row r="138" spans="1:12" s="7" customFormat="1" x14ac:dyDescent="0.3">
      <c r="A138" s="6"/>
      <c r="B138" s="6"/>
      <c r="C138" s="6"/>
      <c r="D138" s="6"/>
      <c r="E138" s="6"/>
      <c r="F138" s="6"/>
      <c r="G138" s="4"/>
      <c r="H138" s="4"/>
      <c r="I138" s="4"/>
      <c r="J138" s="4"/>
      <c r="K138" s="4"/>
      <c r="L138" s="4"/>
    </row>
    <row r="139" spans="1:12" s="7" customFormat="1" x14ac:dyDescent="0.3">
      <c r="A139" s="6"/>
      <c r="B139" s="6"/>
      <c r="C139" s="6"/>
      <c r="D139" s="6"/>
      <c r="E139" s="6"/>
      <c r="F139" s="6"/>
      <c r="G139" s="4"/>
      <c r="H139" s="4"/>
      <c r="I139" s="4"/>
      <c r="J139" s="4"/>
      <c r="K139" s="4"/>
      <c r="L139" s="4"/>
    </row>
    <row r="140" spans="1:12" s="7" customFormat="1" x14ac:dyDescent="0.3">
      <c r="A140" s="6"/>
      <c r="B140" s="6"/>
      <c r="C140" s="6"/>
      <c r="D140" s="6"/>
      <c r="E140" s="6"/>
      <c r="F140" s="6"/>
      <c r="G140" s="4"/>
      <c r="H140" s="4"/>
      <c r="I140" s="4"/>
      <c r="J140" s="4"/>
      <c r="K140" s="4"/>
      <c r="L140" s="4"/>
    </row>
    <row r="141" spans="1:12" s="7" customFormat="1" x14ac:dyDescent="0.3">
      <c r="A141" s="6"/>
      <c r="B141" s="6"/>
      <c r="C141" s="6"/>
      <c r="D141" s="6"/>
      <c r="E141" s="6"/>
      <c r="F141" s="6"/>
      <c r="G141" s="4"/>
      <c r="H141" s="4"/>
      <c r="I141" s="4"/>
      <c r="J141" s="4"/>
      <c r="K141" s="4"/>
      <c r="L141" s="4"/>
    </row>
    <row r="142" spans="1:12" s="7" customFormat="1" x14ac:dyDescent="0.3">
      <c r="A142" s="6"/>
      <c r="B142" s="6"/>
      <c r="C142" s="6"/>
      <c r="D142" s="6"/>
      <c r="E142" s="6"/>
      <c r="F142" s="6"/>
      <c r="G142" s="4"/>
      <c r="H142" s="4"/>
      <c r="I142" s="4"/>
      <c r="J142" s="4"/>
      <c r="K142" s="4"/>
      <c r="L142" s="4"/>
    </row>
    <row r="143" spans="1:12" s="7" customFormat="1" x14ac:dyDescent="0.3">
      <c r="A143" s="6"/>
      <c r="B143" s="6"/>
      <c r="C143" s="6"/>
      <c r="D143" s="6"/>
      <c r="E143" s="6"/>
      <c r="F143" s="6"/>
      <c r="G143" s="4"/>
      <c r="H143" s="4"/>
      <c r="I143" s="4"/>
      <c r="J143" s="4"/>
      <c r="K143" s="4"/>
      <c r="L143" s="4"/>
    </row>
    <row r="144" spans="1:12" s="7" customFormat="1" x14ac:dyDescent="0.3">
      <c r="A144" s="6"/>
      <c r="B144" s="6"/>
      <c r="C144" s="6"/>
      <c r="D144" s="6"/>
      <c r="E144" s="6"/>
      <c r="F144" s="6"/>
      <c r="G144" s="4"/>
      <c r="H144" s="4"/>
      <c r="I144" s="4"/>
      <c r="J144" s="4"/>
      <c r="K144" s="4"/>
      <c r="L144" s="4"/>
    </row>
    <row r="145" spans="1:12" s="7" customFormat="1" x14ac:dyDescent="0.3">
      <c r="A145" s="6"/>
      <c r="B145" s="6"/>
      <c r="C145" s="6"/>
      <c r="D145" s="6"/>
      <c r="E145" s="6"/>
      <c r="F145" s="6"/>
      <c r="G145" s="4"/>
      <c r="H145" s="4"/>
      <c r="I145" s="4"/>
      <c r="J145" s="4"/>
      <c r="K145" s="4"/>
      <c r="L145" s="4"/>
    </row>
    <row r="146" spans="1:12" s="7" customFormat="1" x14ac:dyDescent="0.3">
      <c r="A146" s="6"/>
      <c r="B146" s="6"/>
      <c r="C146" s="6"/>
      <c r="D146" s="6"/>
      <c r="E146" s="6"/>
      <c r="F146" s="6"/>
      <c r="G146" s="4"/>
      <c r="H146" s="4"/>
      <c r="I146" s="4"/>
      <c r="J146" s="4"/>
      <c r="K146" s="4"/>
      <c r="L146" s="4"/>
    </row>
    <row r="147" spans="1:12" s="7" customFormat="1" x14ac:dyDescent="0.3">
      <c r="A147" s="6"/>
      <c r="B147" s="6"/>
      <c r="C147" s="6"/>
      <c r="D147" s="6"/>
      <c r="E147" s="6"/>
      <c r="F147" s="6"/>
      <c r="G147" s="4"/>
      <c r="H147" s="4"/>
      <c r="I147" s="4"/>
      <c r="J147" s="4"/>
      <c r="K147" s="4"/>
      <c r="L147" s="4"/>
    </row>
    <row r="148" spans="1:12" s="7" customFormat="1" x14ac:dyDescent="0.3">
      <c r="A148" s="6"/>
      <c r="B148" s="6"/>
      <c r="C148" s="6"/>
      <c r="D148" s="6"/>
      <c r="E148" s="6"/>
      <c r="F148" s="6"/>
      <c r="G148" s="4"/>
      <c r="H148" s="4"/>
      <c r="I148" s="4"/>
      <c r="J148" s="4"/>
      <c r="K148" s="4"/>
      <c r="L148" s="4"/>
    </row>
    <row r="149" spans="1:12" s="7" customFormat="1" x14ac:dyDescent="0.3">
      <c r="A149" s="6"/>
      <c r="B149" s="6"/>
      <c r="C149" s="6"/>
      <c r="D149" s="6"/>
      <c r="E149" s="6"/>
      <c r="F149" s="6"/>
      <c r="G149" s="4"/>
      <c r="H149" s="4"/>
      <c r="I149" s="4"/>
      <c r="J149" s="4"/>
      <c r="K149" s="4"/>
      <c r="L149" s="4"/>
    </row>
    <row r="150" spans="1:12" s="7" customFormat="1" x14ac:dyDescent="0.3">
      <c r="A150" s="6"/>
      <c r="B150" s="6"/>
      <c r="C150" s="6"/>
      <c r="D150" s="6"/>
      <c r="E150" s="6"/>
      <c r="F150" s="6"/>
      <c r="G150" s="4"/>
      <c r="H150" s="4"/>
      <c r="I150" s="4"/>
      <c r="J150" s="4"/>
      <c r="K150" s="4"/>
      <c r="L150" s="4"/>
    </row>
    <row r="151" spans="1:12" s="7" customFormat="1" x14ac:dyDescent="0.3">
      <c r="A151" s="6"/>
      <c r="B151" s="6"/>
      <c r="C151" s="6"/>
      <c r="D151" s="6"/>
      <c r="E151" s="6"/>
      <c r="F151" s="6"/>
      <c r="G151" s="4"/>
      <c r="H151" s="4"/>
      <c r="I151" s="4"/>
      <c r="J151" s="4"/>
      <c r="K151" s="4"/>
      <c r="L151" s="4"/>
    </row>
    <row r="152" spans="1:12" s="7" customFormat="1" x14ac:dyDescent="0.3">
      <c r="A152" s="6"/>
      <c r="B152" s="6"/>
      <c r="C152" s="6"/>
      <c r="D152" s="6"/>
      <c r="E152" s="6"/>
      <c r="F152" s="6"/>
      <c r="G152" s="4"/>
      <c r="H152" s="4"/>
      <c r="I152" s="4"/>
      <c r="J152" s="4"/>
      <c r="K152" s="4"/>
      <c r="L152" s="4"/>
    </row>
    <row r="153" spans="1:12" s="7" customFormat="1" x14ac:dyDescent="0.3">
      <c r="A153" s="6"/>
      <c r="B153" s="6"/>
      <c r="C153" s="6"/>
      <c r="D153" s="6"/>
      <c r="E153" s="6"/>
      <c r="F153" s="6"/>
      <c r="G153" s="4"/>
      <c r="H153" s="4"/>
      <c r="I153" s="4"/>
      <c r="J153" s="4"/>
      <c r="K153" s="4"/>
      <c r="L153" s="4"/>
    </row>
    <row r="154" spans="1:12" s="7" customFormat="1" x14ac:dyDescent="0.3">
      <c r="A154" s="6"/>
      <c r="B154" s="6"/>
      <c r="C154" s="6"/>
      <c r="D154" s="6"/>
      <c r="E154" s="6"/>
      <c r="F154" s="6"/>
      <c r="G154" s="4"/>
      <c r="H154" s="4"/>
      <c r="I154" s="4"/>
      <c r="J154" s="4"/>
      <c r="K154" s="4"/>
      <c r="L154" s="4"/>
    </row>
    <row r="155" spans="1:12" s="7" customFormat="1" x14ac:dyDescent="0.3">
      <c r="A155" s="6"/>
      <c r="B155" s="6"/>
      <c r="C155" s="6"/>
      <c r="D155" s="6"/>
      <c r="E155" s="6"/>
      <c r="F155" s="6"/>
      <c r="G155" s="4"/>
      <c r="H155" s="4"/>
      <c r="I155" s="4"/>
      <c r="J155" s="4"/>
      <c r="K155" s="4"/>
      <c r="L155" s="4"/>
    </row>
    <row r="156" spans="1:12" s="7" customFormat="1" x14ac:dyDescent="0.3">
      <c r="A156" s="6"/>
      <c r="B156" s="6"/>
      <c r="C156" s="6"/>
      <c r="D156" s="6"/>
      <c r="E156" s="6"/>
      <c r="F156" s="6"/>
      <c r="G156" s="4"/>
      <c r="H156" s="4"/>
      <c r="I156" s="4"/>
      <c r="J156" s="4"/>
      <c r="K156" s="4"/>
      <c r="L156" s="4"/>
    </row>
    <row r="157" spans="1:12" s="7" customFormat="1" x14ac:dyDescent="0.3">
      <c r="A157" s="6"/>
      <c r="B157" s="6"/>
      <c r="C157" s="6"/>
      <c r="D157" s="6"/>
      <c r="E157" s="6"/>
      <c r="F157" s="6"/>
      <c r="G157" s="4"/>
      <c r="H157" s="4"/>
      <c r="I157" s="4"/>
      <c r="J157" s="4"/>
      <c r="K157" s="4"/>
      <c r="L157" s="4"/>
    </row>
    <row r="158" spans="1:12" s="7" customFormat="1" x14ac:dyDescent="0.3">
      <c r="A158" s="6"/>
      <c r="B158" s="6"/>
      <c r="C158" s="6"/>
      <c r="D158" s="6"/>
      <c r="E158" s="6"/>
      <c r="F158" s="6"/>
      <c r="G158" s="4"/>
      <c r="H158" s="4"/>
      <c r="I158" s="4"/>
      <c r="J158" s="4"/>
      <c r="K158" s="4"/>
      <c r="L158" s="4"/>
    </row>
    <row r="159" spans="1:12" s="7" customFormat="1" x14ac:dyDescent="0.3">
      <c r="A159" s="6"/>
      <c r="B159" s="6"/>
      <c r="C159" s="6"/>
      <c r="D159" s="6"/>
      <c r="E159" s="6"/>
      <c r="F159" s="6"/>
      <c r="G159" s="4"/>
      <c r="H159" s="4"/>
      <c r="I159" s="4"/>
      <c r="J159" s="4"/>
      <c r="K159" s="4"/>
      <c r="L159" s="4"/>
    </row>
    <row r="160" spans="1:12" s="7" customFormat="1" x14ac:dyDescent="0.3">
      <c r="A160" s="6"/>
      <c r="B160" s="6"/>
      <c r="C160" s="6"/>
      <c r="D160" s="6"/>
      <c r="E160" s="6"/>
      <c r="F160" s="6"/>
      <c r="G160" s="4"/>
      <c r="H160" s="4"/>
      <c r="I160" s="4"/>
      <c r="J160" s="4"/>
      <c r="K160" s="4"/>
      <c r="L160" s="4"/>
    </row>
    <row r="161" spans="1:12" s="7" customFormat="1" x14ac:dyDescent="0.3">
      <c r="A161" s="6"/>
      <c r="B161" s="6"/>
      <c r="C161" s="6"/>
      <c r="D161" s="6"/>
      <c r="E161" s="6"/>
      <c r="F161" s="6"/>
      <c r="G161" s="4"/>
      <c r="H161" s="4"/>
      <c r="I161" s="4"/>
      <c r="J161" s="4"/>
      <c r="K161" s="4"/>
      <c r="L161" s="4"/>
    </row>
    <row r="162" spans="1:12" s="7" customFormat="1" x14ac:dyDescent="0.3">
      <c r="A162" s="6"/>
      <c r="B162" s="6"/>
      <c r="C162" s="6"/>
      <c r="D162" s="6"/>
      <c r="E162" s="6"/>
      <c r="F162" s="6"/>
      <c r="G162" s="4"/>
      <c r="H162" s="4"/>
      <c r="I162" s="4"/>
      <c r="J162" s="4"/>
      <c r="K162" s="4"/>
      <c r="L162" s="4"/>
    </row>
    <row r="163" spans="1:12" s="7" customFormat="1" x14ac:dyDescent="0.3">
      <c r="A163" s="6"/>
      <c r="B163" s="6"/>
      <c r="C163" s="6"/>
      <c r="D163" s="6"/>
      <c r="E163" s="6"/>
      <c r="F163" s="6"/>
      <c r="G163" s="4"/>
      <c r="H163" s="4"/>
      <c r="I163" s="4"/>
      <c r="J163" s="4"/>
      <c r="K163" s="4"/>
      <c r="L163" s="4"/>
    </row>
    <row r="164" spans="1:12" s="7" customFormat="1" x14ac:dyDescent="0.3">
      <c r="A164" s="6"/>
      <c r="B164" s="6"/>
      <c r="C164" s="6"/>
      <c r="D164" s="6"/>
      <c r="E164" s="6"/>
      <c r="F164" s="6"/>
      <c r="G164" s="4"/>
      <c r="H164" s="4"/>
      <c r="I164" s="4"/>
      <c r="J164" s="4"/>
      <c r="K164" s="4"/>
      <c r="L164" s="4"/>
    </row>
    <row r="165" spans="1:12" s="7" customFormat="1" x14ac:dyDescent="0.3">
      <c r="A165" s="6"/>
      <c r="B165" s="6"/>
      <c r="C165" s="6"/>
      <c r="D165" s="6"/>
      <c r="E165" s="6"/>
      <c r="F165" s="6"/>
      <c r="G165" s="4"/>
      <c r="H165" s="4"/>
      <c r="I165" s="4"/>
      <c r="J165" s="4"/>
      <c r="K165" s="4"/>
      <c r="L165" s="4"/>
    </row>
    <row r="166" spans="1:12" s="7" customFormat="1" x14ac:dyDescent="0.3">
      <c r="A166" s="6"/>
      <c r="B166" s="6"/>
      <c r="C166" s="6"/>
      <c r="D166" s="6"/>
      <c r="E166" s="6"/>
      <c r="F166" s="6"/>
      <c r="G166" s="4"/>
      <c r="H166" s="4"/>
      <c r="I166" s="4"/>
      <c r="J166" s="4"/>
      <c r="K166" s="4"/>
      <c r="L166" s="4"/>
    </row>
    <row r="167" spans="1:12" s="7" customFormat="1" x14ac:dyDescent="0.3">
      <c r="A167" s="6"/>
      <c r="B167" s="6"/>
      <c r="C167" s="6"/>
      <c r="D167" s="6"/>
      <c r="E167" s="6"/>
      <c r="F167" s="6"/>
      <c r="G167" s="4"/>
      <c r="H167" s="4"/>
      <c r="I167" s="4"/>
      <c r="J167" s="4"/>
      <c r="K167" s="4"/>
      <c r="L167" s="4"/>
    </row>
    <row r="168" spans="1:12" s="7" customFormat="1" x14ac:dyDescent="0.3">
      <c r="A168" s="6"/>
      <c r="B168" s="6"/>
      <c r="C168" s="6"/>
      <c r="D168" s="6"/>
      <c r="E168" s="6"/>
      <c r="F168" s="6"/>
      <c r="G168" s="4"/>
      <c r="H168" s="4"/>
      <c r="I168" s="4"/>
      <c r="J168" s="4"/>
      <c r="K168" s="4"/>
      <c r="L168" s="4"/>
    </row>
  </sheetData>
  <sheetProtection formatColumns="0" formatRows="0" sort="0" autoFilter="0"/>
  <autoFilter ref="A1:F96" xr:uid="{4DAA92C6-C52D-4B72-A88A-1205E67D104B}"/>
  <phoneticPr fontId="10" type="noConversion"/>
  <pageMargins left="0.70000000000000007" right="0.70000000000000007" top="0.75" bottom="0.75" header="0.30000000000000004" footer="0.30000000000000004"/>
  <pageSetup fitToWidth="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431E852-F8BB-4AB6-9B56-1F3470BF8BA6}">
          <x14:formula1>
            <xm:f>'Naudingumo balo skaičiavimas'!$A$12:$A$13</xm:f>
          </x14:formula1>
          <xm:sqref>F2:F96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9C8E7-D9A9-420D-89E9-35950FABE9CB}">
  <dimension ref="A1:F56"/>
  <sheetViews>
    <sheetView workbookViewId="0">
      <selection activeCell="F10" sqref="F10"/>
    </sheetView>
  </sheetViews>
  <sheetFormatPr defaultRowHeight="14.5" x14ac:dyDescent="0.35"/>
  <cols>
    <col min="1" max="1" width="27.90625" customWidth="1"/>
    <col min="2" max="2" width="12.26953125" customWidth="1"/>
    <col min="3" max="3" width="16.08984375" customWidth="1"/>
    <col min="4" max="4" width="15.08984375" customWidth="1"/>
    <col min="5" max="5" width="12.08984375" customWidth="1"/>
    <col min="6" max="6" width="13.26953125" customWidth="1"/>
    <col min="8" max="8" width="18.26953125" customWidth="1"/>
    <col min="9" max="9" width="16.36328125" customWidth="1"/>
  </cols>
  <sheetData>
    <row r="1" spans="1:6" ht="29.5" customHeight="1" x14ac:dyDescent="0.35">
      <c r="A1" s="29"/>
      <c r="B1" s="29"/>
      <c r="C1" s="30" t="s">
        <v>193</v>
      </c>
      <c r="D1" s="30"/>
      <c r="E1" s="30"/>
      <c r="F1" s="30"/>
    </row>
    <row r="2" spans="1:6" ht="26" x14ac:dyDescent="0.35">
      <c r="A2" s="29"/>
      <c r="B2" s="29"/>
      <c r="C2" s="11" t="s">
        <v>194</v>
      </c>
      <c r="D2" s="11" t="s">
        <v>195</v>
      </c>
      <c r="E2" s="11" t="s">
        <v>196</v>
      </c>
      <c r="F2" s="11" t="s">
        <v>197</v>
      </c>
    </row>
    <row r="3" spans="1:6" ht="22.5" customHeight="1" x14ac:dyDescent="0.35">
      <c r="A3" s="31" t="s">
        <v>198</v>
      </c>
      <c r="B3" s="12" t="s">
        <v>199</v>
      </c>
      <c r="C3" s="13">
        <f>(COUNTIFS(FR!E2:E119,FR!E19,FR!F2:F119,A12))*B12</f>
        <v>0</v>
      </c>
      <c r="D3" s="13">
        <f>(COUNTIFS(FR!E2:E119,FR!E19,FR!F2:F119,A13))*B13</f>
        <v>0</v>
      </c>
      <c r="E3" s="13">
        <f>SUM(C3:D3)</f>
        <v>0</v>
      </c>
      <c r="F3" s="14">
        <f>(COUNTIFS(FR!E2:E96,FR!E19))*B12</f>
        <v>120</v>
      </c>
    </row>
    <row r="4" spans="1:6" ht="21.5" customHeight="1" x14ac:dyDescent="0.35">
      <c r="A4" s="31"/>
      <c r="B4" s="12" t="s">
        <v>200</v>
      </c>
      <c r="C4" s="13">
        <f>(COUNTIFS(FR!E2:E119,FR!E32,FR!F2:F119,A12))*C12</f>
        <v>0</v>
      </c>
      <c r="D4" s="13">
        <f>(COUNTIFS(FR!E2:E119,FR!E32,FR!F2:F119,A13))*C13</f>
        <v>0</v>
      </c>
      <c r="E4" s="13">
        <f>SUM(C4:D4)</f>
        <v>0</v>
      </c>
      <c r="F4" s="14">
        <f>(COUNTIFS(FR!E2:E96,FR!E32))*C12</f>
        <v>30</v>
      </c>
    </row>
    <row r="5" spans="1:6" ht="25.5" customHeight="1" x14ac:dyDescent="0.35">
      <c r="A5" s="31"/>
      <c r="B5" s="12" t="s">
        <v>201</v>
      </c>
      <c r="C5" s="13">
        <f>(COUNTIFS(FR!E2:E119,FR!E20,FR!F2:F119,A12))*D12</f>
        <v>0</v>
      </c>
      <c r="D5" s="13">
        <f>(COUNTIFS(FR!E2:E119,FR!E20,FR!F2:F119,A13))*D13</f>
        <v>0</v>
      </c>
      <c r="E5" s="13">
        <f>SUM(C5:D5)</f>
        <v>0</v>
      </c>
      <c r="F5" s="14">
        <f>(COUNTIFS(FR!E2:E96,FR!E17))*D12</f>
        <v>6</v>
      </c>
    </row>
    <row r="6" spans="1:6" x14ac:dyDescent="0.35">
      <c r="A6" s="32" t="s">
        <v>202</v>
      </c>
      <c r="B6" s="32"/>
      <c r="C6" s="32"/>
      <c r="D6" s="32"/>
      <c r="E6" s="15">
        <f>SUM(E3:E5)</f>
        <v>0</v>
      </c>
      <c r="F6" s="15">
        <f>SUM(F3:F5)</f>
        <v>156</v>
      </c>
    </row>
    <row r="10" spans="1:6" ht="32" customHeight="1" x14ac:dyDescent="0.35">
      <c r="A10" s="26" t="s">
        <v>260</v>
      </c>
      <c r="B10" s="27"/>
      <c r="C10" s="27"/>
      <c r="D10" s="28"/>
    </row>
    <row r="11" spans="1:6" x14ac:dyDescent="0.35">
      <c r="A11" s="23"/>
      <c r="B11" s="24" t="s">
        <v>37</v>
      </c>
      <c r="C11" s="24" t="s">
        <v>54</v>
      </c>
      <c r="D11" s="24" t="s">
        <v>30</v>
      </c>
    </row>
    <row r="12" spans="1:6" x14ac:dyDescent="0.35">
      <c r="A12" s="24" t="s">
        <v>261</v>
      </c>
      <c r="B12" s="25">
        <v>3</v>
      </c>
      <c r="C12" s="25">
        <v>2</v>
      </c>
      <c r="D12" s="25">
        <v>1</v>
      </c>
    </row>
    <row r="13" spans="1:6" x14ac:dyDescent="0.35">
      <c r="A13" s="24" t="s">
        <v>262</v>
      </c>
      <c r="B13" s="25">
        <v>0</v>
      </c>
      <c r="C13" s="25">
        <v>0</v>
      </c>
      <c r="D13" s="25">
        <v>0</v>
      </c>
    </row>
    <row r="55" spans="1:1" x14ac:dyDescent="0.35">
      <c r="A55" s="20" t="s">
        <v>258</v>
      </c>
    </row>
    <row r="56" spans="1:1" x14ac:dyDescent="0.35">
      <c r="A56" s="20" t="s">
        <v>259</v>
      </c>
    </row>
  </sheetData>
  <sheetProtection selectLockedCells="1" selectUnlockedCells="1"/>
  <mergeCells count="5">
    <mergeCell ref="A10:D10"/>
    <mergeCell ref="A1:B2"/>
    <mergeCell ref="C1:F1"/>
    <mergeCell ref="A3:A5"/>
    <mergeCell ref="A6:D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4A522C14CAB941B751DF02588BBCBD" ma:contentTypeVersion="8" ma:contentTypeDescription="Create a new document." ma:contentTypeScope="" ma:versionID="c99f040caa9e232a7e3c8fc2fe9ce966">
  <xsd:schema xmlns:xsd="http://www.w3.org/2001/XMLSchema" xmlns:xs="http://www.w3.org/2001/XMLSchema" xmlns:p="http://schemas.microsoft.com/office/2006/metadata/properties" xmlns:ns2="f42e6806-318f-4eed-b4ec-a188c677d22b" targetNamespace="http://schemas.microsoft.com/office/2006/metadata/properties" ma:root="true" ma:fieldsID="f49208c096d405c552b94b3283f6240b" ns2:_="">
    <xsd:import namespace="f42e6806-318f-4eed-b4ec-a188c677d2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e6806-318f-4eed-b4ec-a188c677d2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BC2686-942E-42F3-B1DE-2EE43E4244E2}">
  <ds:schemaRefs>
    <ds:schemaRef ds:uri="http://schemas.microsoft.com/sharepoint/v3/contenttype/forms"/>
  </ds:schemaRefs>
</ds:datastoreItem>
</file>

<file path=customXml/itemProps2.xml><?xml version="1.0" encoding="utf-8"?>
<ds:datastoreItem xmlns:ds="http://schemas.openxmlformats.org/officeDocument/2006/customXml" ds:itemID="{49B15BCA-EB12-4898-B42E-F2FE46312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e6806-318f-4eed-b4ec-a188c677d2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7DAB30-ADE6-46EB-A48F-134BBCED84A4}">
  <ds:schemaRefs>
    <ds:schemaRef ds:uri="http://purl.org/dc/terms/"/>
    <ds:schemaRef ds:uri="f42e6806-318f-4eed-b4ec-a188c677d22b"/>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vt:lpstr>
      <vt:lpstr>Naudingumo balo skaičiavimas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2020-08-07T14:38:19Z</dcterms:created>
  <dcterms:modified xsi:type="dcterms:W3CDTF">2021-03-03T06:30:31Z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0x0101009E4A522C14CAB941B751DF02588BBCBD</vt:lpwstr>
  </property>
  <property fmtid="{D5CDD505-2E9C-101B-9397-08002B2CF9AE}" pid="3" name="MSIP_Label_cfcb905c-755b-4fd4-bd20-0d682d4f1d27_Enabled">
    <vt:lpwstr>true</vt:lpwstr>
  </property>
  <property fmtid="{D5CDD505-2E9C-101B-9397-08002B2CF9AE}" pid="4" name="MSIP_Label_cfcb905c-755b-4fd4-bd20-0d682d4f1d27_SetDate">
    <vt:lpwstr>2020-08-18T09:33:58Z</vt:lpwstr>
  </property>
  <property fmtid="{D5CDD505-2E9C-101B-9397-08002B2CF9AE}" pid="5" name="MSIP_Label_cfcb905c-755b-4fd4-bd20-0d682d4f1d27_Method">
    <vt:lpwstr>Standard</vt:lpwstr>
  </property>
  <property fmtid="{D5CDD505-2E9C-101B-9397-08002B2CF9AE}" pid="6" name="MSIP_Label_cfcb905c-755b-4fd4-bd20-0d682d4f1d27_Name">
    <vt:lpwstr>Internal</vt:lpwstr>
  </property>
  <property fmtid="{D5CDD505-2E9C-101B-9397-08002B2CF9AE}" pid="7" name="MSIP_Label_cfcb905c-755b-4fd4-bd20-0d682d4f1d27_SiteId">
    <vt:lpwstr>d91d5b65-9d38-4908-9bd1-ebc28a01cade</vt:lpwstr>
  </property>
  <property fmtid="{D5CDD505-2E9C-101B-9397-08002B2CF9AE}" pid="8" name="MSIP_Label_cfcb905c-755b-4fd4-bd20-0d682d4f1d27_ActionId">
    <vt:lpwstr>8b2ebd2d-20b2-4dee-aa99-0845004a389c</vt:lpwstr>
  </property>
  <property fmtid="{D5CDD505-2E9C-101B-9397-08002B2CF9AE}" pid="9" name="MSIP_Label_cfcb905c-755b-4fd4-bd20-0d682d4f1d27_ContentBits">
    <vt:lpwstr>0</vt:lpwstr>
  </property>
</Properties>
</file>