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08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G5" i="1"/>
  <c r="F5"/>
</calcChain>
</file>

<file path=xl/sharedStrings.xml><?xml version="1.0" encoding="utf-8"?>
<sst xmlns="http://schemas.openxmlformats.org/spreadsheetml/2006/main" count="37" uniqueCount="30">
  <si>
    <t>Priemonių intervencinei radiologijai pirkimas</t>
  </si>
  <si>
    <t>Pirkimo dalies Nr.</t>
  </si>
  <si>
    <t>Pirkimo dalies pavadinimas</t>
  </si>
  <si>
    <t>Mato vnt.</t>
  </si>
  <si>
    <t>Orien-tacinis poreikis metams</t>
  </si>
  <si>
    <t>Vieneto kaina Eur be PVM</t>
  </si>
  <si>
    <t>Vieneto kaina Eur su PVM</t>
  </si>
  <si>
    <t>Orientacinio metinio poreikio suma Eur su PVM</t>
  </si>
  <si>
    <t>Reikalavimai</t>
  </si>
  <si>
    <t>Kataloginis prekės Nr.</t>
  </si>
  <si>
    <t xml:space="preserve">Gamintojas
</t>
  </si>
  <si>
    <t>1.</t>
  </si>
  <si>
    <t>Introdiuseriai su atšaka, sklende ir diliatatoriumi</t>
  </si>
  <si>
    <t>vnt</t>
  </si>
  <si>
    <t>1. Dydžiai: 14F - 24F;
2. 3 padėčių sklendė;
3. Tinkančios pravedėjui 0,35 mm (± 0,03 mm);
4. Hemostatinis vožtuvas su „cross cut“ (kryžminio pjovimo) silikoniniu disku;
5. Ilgis nuo 25 cm iki 30 cm.</t>
  </si>
  <si>
    <t>2.</t>
  </si>
  <si>
    <t xml:space="preserve">Ilgi introdiuseriai su atšaka, sklende ir diliatatoriumi </t>
  </si>
  <si>
    <t>1. Dydžiai: 6F, 7F, 8F;
2.  3 padėčių sklendė ; 
3. Introdiuserio ilgis 70 cm; 90 cm;
4. Tinkančios pravedėjui 0,35 mm (± 0,03 mm);
5. Introdiuserio galas su rentgenokontrastiniu žymekliu integruotu sienelėje;
6. Įvedėjo korpusas sutvirtintas metalinėmis spiralės vijomis.</t>
  </si>
  <si>
    <t>3.</t>
  </si>
  <si>
    <t>Dengtas stentas su balioniniu kateteriu</t>
  </si>
  <si>
    <t>1. Baliono diametras 5, 6, 7, 8, 9, 10 mm (visi dydžiai prasiplečia iki 12 mm);
2. Stento ilgis nuo 16 iki 59 mm;
3. Kateterio ilgis 80 ir 120 cm;
4. Vidinis diametras 0,35 mm (± 0,03 mm);
5. Introdiuseris 6F ir 7F.</t>
  </si>
  <si>
    <t>4.</t>
  </si>
  <si>
    <t>Kraujagyslės uždarymo po kateterizacijos sistema</t>
  </si>
  <si>
    <t>1. Kraujagyslė uždaroma su siūlo ir mazgo pagalba, skirta 5 - 21 F diametro punkcijos vietai užsiūti.</t>
  </si>
  <si>
    <t>5.</t>
  </si>
  <si>
    <t>Didelio diametro diliatatoriai</t>
  </si>
  <si>
    <t>1. Diametras: 14 - 26 F;
2. Vidinis diametras 0,35 mm (± 0,03 mm).</t>
  </si>
  <si>
    <t>Supaprastinto atviro konkurso sąlygų 4 priedas</t>
  </si>
  <si>
    <t>Prekių techninė specifikacija</t>
  </si>
  <si>
    <t>nesiūloma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</si>
</sst>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 indent="1" readingOrder="1"/>
    </xf>
    <xf numFmtId="0" fontId="6" fillId="2" borderId="3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I5" sqref="I5:J5"/>
    </sheetView>
  </sheetViews>
  <sheetFormatPr defaultRowHeight="15"/>
  <cols>
    <col min="1" max="1" width="7.140625" customWidth="1"/>
    <col min="2" max="2" width="24.28515625" customWidth="1"/>
    <col min="3" max="3" width="6.140625" customWidth="1"/>
    <col min="7" max="7" width="11.7109375" customWidth="1"/>
    <col min="8" max="8" width="38.7109375" customWidth="1"/>
    <col min="9" max="10" width="10.28515625" customWidth="1"/>
  </cols>
  <sheetData>
    <row r="1" spans="1:10" ht="15.75">
      <c r="A1" s="1"/>
      <c r="B1" s="2"/>
      <c r="C1" s="1"/>
      <c r="D1" s="1"/>
      <c r="E1" s="1"/>
      <c r="F1" s="1"/>
      <c r="G1" s="1"/>
      <c r="H1" s="31" t="s">
        <v>27</v>
      </c>
      <c r="I1" s="31"/>
      <c r="J1" s="31"/>
    </row>
    <row r="2" spans="1:10" ht="15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4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</row>
    <row r="5" spans="1:10" ht="105">
      <c r="A5" s="5" t="s">
        <v>11</v>
      </c>
      <c r="B5" s="6" t="s">
        <v>12</v>
      </c>
      <c r="C5" s="7" t="s">
        <v>13</v>
      </c>
      <c r="D5" s="8">
        <v>4</v>
      </c>
      <c r="E5" s="29">
        <v>190</v>
      </c>
      <c r="F5" s="29">
        <f>E5*1.05</f>
        <v>199.5</v>
      </c>
      <c r="G5" s="29">
        <f>D5*F5</f>
        <v>798</v>
      </c>
      <c r="H5" s="9" t="s">
        <v>14</v>
      </c>
      <c r="I5" s="23"/>
      <c r="J5" s="23"/>
    </row>
    <row r="6" spans="1:10" ht="150">
      <c r="A6" s="5" t="s">
        <v>15</v>
      </c>
      <c r="B6" s="10" t="s">
        <v>16</v>
      </c>
      <c r="C6" s="7" t="s">
        <v>13</v>
      </c>
      <c r="D6" s="8">
        <v>6</v>
      </c>
      <c r="E6" s="8"/>
      <c r="F6" s="8"/>
      <c r="G6" s="8"/>
      <c r="H6" s="9" t="s">
        <v>17</v>
      </c>
      <c r="I6" s="23" t="s">
        <v>29</v>
      </c>
      <c r="J6" s="23"/>
    </row>
    <row r="7" spans="1:10" ht="105">
      <c r="A7" s="11" t="s">
        <v>18</v>
      </c>
      <c r="B7" s="12" t="s">
        <v>19</v>
      </c>
      <c r="C7" s="13" t="s">
        <v>13</v>
      </c>
      <c r="D7" s="14">
        <v>2</v>
      </c>
      <c r="E7" s="30"/>
      <c r="F7" s="29"/>
      <c r="G7" s="29"/>
      <c r="H7" s="15" t="s">
        <v>20</v>
      </c>
      <c r="I7" s="23" t="s">
        <v>29</v>
      </c>
      <c r="J7" s="24"/>
    </row>
    <row r="8" spans="1:10" ht="45">
      <c r="A8" s="16" t="s">
        <v>21</v>
      </c>
      <c r="B8" s="17" t="s">
        <v>22</v>
      </c>
      <c r="C8" s="18" t="s">
        <v>13</v>
      </c>
      <c r="D8" s="26">
        <v>5</v>
      </c>
      <c r="E8" s="27"/>
      <c r="F8" s="8"/>
      <c r="G8" s="8"/>
      <c r="H8" s="19" t="s">
        <v>23</v>
      </c>
      <c r="I8" s="25" t="s">
        <v>29</v>
      </c>
      <c r="J8" s="25"/>
    </row>
    <row r="9" spans="1:10" ht="30">
      <c r="A9" s="16" t="s">
        <v>24</v>
      </c>
      <c r="B9" s="20" t="s">
        <v>25</v>
      </c>
      <c r="C9" s="18" t="s">
        <v>13</v>
      </c>
      <c r="D9" s="28">
        <v>5</v>
      </c>
      <c r="E9" s="27"/>
      <c r="F9" s="8"/>
      <c r="G9" s="8"/>
      <c r="H9" s="21" t="s">
        <v>26</v>
      </c>
      <c r="I9" s="25" t="s">
        <v>29</v>
      </c>
      <c r="J9" s="22"/>
    </row>
    <row r="11" spans="1:10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>
      <c r="A12" s="34"/>
      <c r="B12" s="34"/>
      <c r="C12" s="34"/>
      <c r="D12" s="34"/>
      <c r="E12" s="34"/>
      <c r="F12" s="34"/>
      <c r="G12" s="34"/>
      <c r="H12" s="34"/>
      <c r="I12" s="34"/>
      <c r="J12" s="34"/>
    </row>
  </sheetData>
  <mergeCells count="5">
    <mergeCell ref="H1:J1"/>
    <mergeCell ref="A2:J2"/>
    <mergeCell ref="A3:J3"/>
    <mergeCell ref="A11:J11"/>
    <mergeCell ref="A12:J12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VMKL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VMKL</dc:creator>
  <cp:lastModifiedBy>VMKL</cp:lastModifiedBy>
  <cp:lastPrinted>2015-07-24T06:42:24Z</cp:lastPrinted>
  <dcterms:created xsi:type="dcterms:W3CDTF">2015-07-22T07:24:06Z</dcterms:created>
  <dcterms:modified xsi:type="dcterms:W3CDTF">2015-10-06T11:00:07Z</dcterms:modified>
</cp:coreProperties>
</file>