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e.paulauskaite\Desktop\VP konkursai\02.05 KUL 526743\"/>
    </mc:Choice>
  </mc:AlternateContent>
  <xr:revisionPtr revIDLastSave="0" documentId="13_ncr:1_{68E484D6-746C-47E9-8197-66EE5F510303}" xr6:coauthVersionLast="46" xr6:coauthVersionMax="46" xr10:uidLastSave="{00000000-0000-0000-0000-000000000000}"/>
  <bookViews>
    <workbookView xWindow="-120" yWindow="-120" windowWidth="38640" windowHeight="21240" xr2:uid="{AD450B3E-6488-4CD8-BF3E-DEF984760576}"/>
  </bookViews>
  <sheets>
    <sheet name="Lentelė" sheetId="1" r:id="rId1"/>
  </sheets>
  <definedNames>
    <definedName name="_xlnm.Print_Area" localSheetId="0">Lentelė!$A$1:$I$46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L37" i="1" s="1"/>
  <c r="K39" i="1"/>
  <c r="L39" i="1" s="1"/>
</calcChain>
</file>

<file path=xl/sharedStrings.xml><?xml version="1.0" encoding="utf-8"?>
<sst xmlns="http://schemas.openxmlformats.org/spreadsheetml/2006/main" count="88" uniqueCount="80">
  <si>
    <t>Perkamų medicininių priemonių brachiterapijai sąrašas</t>
  </si>
  <si>
    <t>Eil. Nr.</t>
  </si>
  <si>
    <t>Pavadinimas</t>
  </si>
  <si>
    <t>Aprašymas</t>
  </si>
  <si>
    <t>Orientacinis perkamas kiekis</t>
  </si>
  <si>
    <t>Siūlomo parametro atitikimas, konkreti parametro reikšmė ir atitikimo patvirtinimas (psl. pasiūlyme, puslapyje pabraukiant kiekvienos pozicijos kiekvieną atitikimą, nurodant pozicijos numerį pagal prašomas specifikacijas)</t>
  </si>
  <si>
    <t>Vnt. kaina EUR su PVM</t>
  </si>
  <si>
    <t>Viso kaina EUR su PVM</t>
  </si>
  <si>
    <t>Gamintojas</t>
  </si>
  <si>
    <t>1.</t>
  </si>
  <si>
    <t>Plieninės adatos didelės dozės galios prostatos brachiterapijai</t>
  </si>
  <si>
    <t>Tinkamos ir suderinamos su turimu ligoninėje didelių dozių brachiterapijos aparatu „Multosource“</t>
  </si>
  <si>
    <t>Iki 1000 vnt.</t>
  </si>
  <si>
    <t>Naudojamos didelės dozės galios prostatos brachiterapijai</t>
  </si>
  <si>
    <t>Tinkamos realaus laiko gydymo planavimui ultragarso kontrolėje</t>
  </si>
  <si>
    <t>Tinkamos ir suderinamos su turimu ligoninėje 17G tinkleliu, galimos vienmomentiškai užsirakinti jame</t>
  </si>
  <si>
    <t>Pagamintos iš plieno su obturatoriaus, individualiai supakuotos, vienkartinės, sterilios</t>
  </si>
  <si>
    <t>Ilgis 210 mm, 17G/D1,5 mm. Graduotos, echogeniškos</t>
  </si>
  <si>
    <t>2.</t>
  </si>
  <si>
    <t>Adatos jodo I-125 sėklų implantacijai</t>
  </si>
  <si>
    <t>Tinkamos ir suderinamos su turimu ligoninėje jodo sėklų įvedimo aparatu „IsoCord NLS“</t>
  </si>
  <si>
    <t>Iki 1400 vnt.</t>
  </si>
  <si>
    <t>Naudojamos mažos dozės galios prostatos brachiterapijai</t>
  </si>
  <si>
    <t>Tinkamos ir suderinamos su turimu ligoninėje 18G tinkleliu, galimos vienmomentiškai užsirakinti jame</t>
  </si>
  <si>
    <t>Pagamintos iš plieno su obturatoriais, individualiai supakuotos, vienkartinės, sterilios</t>
  </si>
  <si>
    <t>Ilgis 200 mm, 18G graduotos, echogeniškos</t>
  </si>
  <si>
    <t>3.</t>
  </si>
  <si>
    <t>Adatos prostatos fiksacijai</t>
  </si>
  <si>
    <t>Skirtos prostatos fiksacijai prie tinklelio trijų kablių pagalba</t>
  </si>
  <si>
    <t>Iki 2 vnt.</t>
  </si>
  <si>
    <t>Naudojamos mažos bei didelės dozės galios prostatos brachiterapijai</t>
  </si>
  <si>
    <t>Tinkamos ir suderinamos su turimais ligoninėje 17G ir 18G tinkleliais, galimos vienmomentiškai užsirakinti juose</t>
  </si>
  <si>
    <t>Pagamintos iš plieno su obturatoriais, kurie šakojasi į tris kablius, individualiai supakuotos, vienkartinės, sterilios</t>
  </si>
  <si>
    <t>Ilgis 150 mm, 18G raduotos, echohgeniškos</t>
  </si>
  <si>
    <t>4.</t>
  </si>
  <si>
    <t>Tinklelis adatų įvedimui, vienkartinis</t>
  </si>
  <si>
    <t>Naudojamos prostatos brachiterapijai ir 3D prostatos nužymėjimui</t>
  </si>
  <si>
    <t>1 vnt.</t>
  </si>
  <si>
    <t>Turi skylutes, kurios išdėstytos eilutėmis ir stulpeliais 5 mm atstumu viena nuo kitos</t>
  </si>
  <si>
    <t>Tinka 18 G adatoms</t>
  </si>
  <si>
    <t>Individualiai supakuotas, sterilus</t>
  </si>
  <si>
    <t>5.</t>
  </si>
  <si>
    <t>Plastikiniai kateteriai</t>
  </si>
  <si>
    <t>Tinkamos ir suderinamos su turimu ligoninės didelių dozių brachiterapijos aparatu „Multisource“</t>
  </si>
  <si>
    <t>Iki 100 vnt.</t>
  </si>
  <si>
    <t>Naudojamos didelių dozių intersticinių audinių brachiterapijai</t>
  </si>
  <si>
    <t>KT, BMR suderinami, ilgio žymekliais</t>
  </si>
  <si>
    <t>D-1,65 mm, L-300 mm dydžio, steriliai supakuoti</t>
  </si>
  <si>
    <t>6.</t>
  </si>
  <si>
    <t>Tinkamos ir suderinamos su ligoninės turimu didelių dozių brachiterapijos aparatu „Multisource“</t>
  </si>
  <si>
    <t>Iki 50 vnt.</t>
  </si>
  <si>
    <t>D-1,7 mm, L-300 mm dydžio, steriliai supakuoti</t>
  </si>
  <si>
    <t>7.</t>
  </si>
  <si>
    <t>Adatos kateterių pravedimui</t>
  </si>
  <si>
    <t>Tinkamos ir suderinamos su ligoninės turimu didelių dozių brachiterapijos aparatu „Multisource“. Naudojamos didelių dozių krūties brachiterapijai, KT/BMR suderinamos. Dydis 18G, L – 200mm</t>
  </si>
  <si>
    <t>8.</t>
  </si>
  <si>
    <t>Apklotai stovui ir žingsniuokliui</t>
  </si>
  <si>
    <t>Pagamintas iš polietileno, be latekso skaidrus</t>
  </si>
  <si>
    <t>81,3 x 91,4 cm dydžio, steriliai supakuotas</t>
  </si>
  <si>
    <t>9.</t>
  </si>
  <si>
    <t>Įmautė rektaliniam davikliui</t>
  </si>
  <si>
    <t>Tinkamas ir suderinamas su ligoninės turimu B-K Medical ultragarso davikliu</t>
  </si>
  <si>
    <t>Lengvai kontroliuojamas baliono pripūtimas, kad pagerinti ultragarsinę vizualizaciją</t>
  </si>
  <si>
    <t>Nesterilus, 2 x 14 cm endobalionu</t>
  </si>
  <si>
    <r>
      <t xml:space="preserve">PVM tarifas </t>
    </r>
    <r>
      <rPr>
        <sz val="9"/>
        <color theme="1"/>
        <rFont val="Symbol"/>
        <family val="1"/>
        <charset val="2"/>
      </rPr>
      <t>%</t>
    </r>
  </si>
  <si>
    <t xml:space="preserve">Tiekėjas privalo pateikti gamintojo katalogus (prekių aprašymus), kuriuose būtų nurodyta prekių kodai bei visa kita informacija, pagrindžianti prekės atitikimą konkurso specifikacijai. </t>
  </si>
  <si>
    <t>Kataloge turi būti pabrauktas ir pažymėtas atitikimas reikalaujamiems parametrams t. y. pabraukti kiekvienos pozicijos kiekvieną atitikimą, nurodant pozicijos numerį pagal prašomas specifikacijas.</t>
  </si>
  <si>
    <t>Katalogai (prekių aprašymai) turi būti lietuvių kalba. Pateikiamos skaitmeninės dokumentų kopijos.</t>
  </si>
  <si>
    <t>Prekių kokybė turi atitikti Europos Sąjungos ar tarptautinius standartus. Pateikiami: CE sertifikatai arba lygiaverčiai dokumentai. Pateikiama skaitmeninė dokumento kopija.</t>
  </si>
  <si>
    <t xml:space="preserve">PVM dydis </t>
  </si>
  <si>
    <t>Suma be PVM</t>
  </si>
  <si>
    <t>PVM suma</t>
  </si>
  <si>
    <t>CIVCO</t>
  </si>
  <si>
    <t>Apklotai stovui ir žingsniuokliui, pagaminta iš polietileno, be latekso, skaidrus (Gamintojo dokumentai (konfidencialu).pdf, 3 psl.)</t>
  </si>
  <si>
    <t>Dydis 81,3 x 91,4 cm dydžio, steriliai supakuota (Gamintojo dokumentai (konfidencialu).pdf, 3 psl.)</t>
  </si>
  <si>
    <t>Įmautė rektaliniam davikliu, tinkama ir suderinamas su ligoninės turimu B-K Medical ultragarso davikliu (Gamintojo dokumentai (konfidencialu).pdf, 3 psl.)</t>
  </si>
  <si>
    <t>Lengvai kontroliuojamas baliono pripūtimas, kad pagerinti ultragarsinę vizualizaciją (Gamintojo dokumentai (konfidencialu).pdf, 3 psl.)</t>
  </si>
  <si>
    <t>Nesterilus, 2 x 14 cm endobalionu (Gamintojo dokumentai (konfidencialu).pdf, 3 psl.)</t>
  </si>
  <si>
    <t xml:space="preserve">Atviro konkurso </t>
  </si>
  <si>
    <t>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</si>
</sst>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9"/>
      <color theme="1"/>
      <name val="Symbol"/>
      <family val="1"/>
      <charset val="2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9" fontId="4" fillId="0" borderId="1" xfId="0" applyNumberFormat="1" applyFont="1" applyBorder="1" applyAlignment="1">
      <alignment vertical="center" wrapText="1"/>
    </xf>
    <xf numFmtId="9" fontId="0" fillId="0" borderId="1" xfId="0" applyNumberFormat="1" applyBorder="1"/>
    <xf numFmtId="2" fontId="0" fillId="0" borderId="1" xfId="0" applyNumberFormat="1" applyBorder="1"/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1959-3E43-4930-B1A9-10F9B069C148}">
  <dimension ref="A1:L46"/>
  <sheetViews>
    <sheetView tabSelected="1" view="pageBreakPreview" zoomScaleNormal="100" zoomScaleSheetLayoutView="100" workbookViewId="0">
      <pane ySplit="6" topLeftCell="A7" activePane="bottomLeft" state="frozen"/>
      <selection pane="bottomLeft" activeCell="O38" sqref="O38"/>
    </sheetView>
  </sheetViews>
  <sheetFormatPr defaultRowHeight="15" x14ac:dyDescent="0.25"/>
  <cols>
    <col min="1" max="1" width="6.140625" customWidth="1"/>
    <col min="2" max="2" width="25.7109375" customWidth="1"/>
    <col min="3" max="3" width="33" customWidth="1"/>
    <col min="4" max="4" width="12.7109375" customWidth="1"/>
    <col min="5" max="5" width="32.5703125" customWidth="1"/>
    <col min="6" max="6" width="9.28515625" customWidth="1"/>
    <col min="10" max="12" width="13.5703125" hidden="1" customWidth="1"/>
  </cols>
  <sheetData>
    <row r="1" spans="1:12" x14ac:dyDescent="0.25">
      <c r="A1" s="15" t="s">
        <v>78</v>
      </c>
      <c r="B1" s="15"/>
      <c r="C1" s="15"/>
      <c r="D1" s="15"/>
      <c r="E1" s="15"/>
      <c r="F1" s="15"/>
      <c r="G1" s="15"/>
      <c r="H1" s="15"/>
      <c r="I1" s="15"/>
    </row>
    <row r="2" spans="1:12" x14ac:dyDescent="0.25">
      <c r="A2" s="15" t="s">
        <v>79</v>
      </c>
      <c r="B2" s="15"/>
      <c r="C2" s="15"/>
      <c r="D2" s="15"/>
      <c r="E2" s="15"/>
      <c r="F2" s="15"/>
      <c r="G2" s="15"/>
      <c r="H2" s="15"/>
      <c r="I2" s="15"/>
    </row>
    <row r="4" spans="1:12" x14ac:dyDescent="0.25">
      <c r="A4" s="14" t="s">
        <v>0</v>
      </c>
      <c r="B4" s="14"/>
      <c r="C4" s="14"/>
      <c r="D4" s="14"/>
      <c r="E4" s="14"/>
      <c r="F4" s="14"/>
      <c r="G4" s="14"/>
      <c r="H4" s="14"/>
      <c r="I4" s="14"/>
    </row>
    <row r="5" spans="1:12" ht="15.75" thickBot="1" x14ac:dyDescent="0.3"/>
    <row r="6" spans="1:12" ht="72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1" t="s">
        <v>64</v>
      </c>
      <c r="G6" s="1" t="s">
        <v>6</v>
      </c>
      <c r="H6" s="1" t="s">
        <v>7</v>
      </c>
      <c r="I6" s="1" t="s">
        <v>8</v>
      </c>
      <c r="J6" s="6" t="s">
        <v>69</v>
      </c>
      <c r="K6" s="6" t="s">
        <v>70</v>
      </c>
      <c r="L6" s="7" t="s">
        <v>71</v>
      </c>
    </row>
    <row r="7" spans="1:12" ht="38.25" hidden="1" x14ac:dyDescent="0.25">
      <c r="A7" s="3" t="s">
        <v>9</v>
      </c>
      <c r="B7" s="4" t="s">
        <v>10</v>
      </c>
      <c r="C7" s="4" t="s">
        <v>11</v>
      </c>
      <c r="D7" s="5" t="s">
        <v>12</v>
      </c>
      <c r="E7" s="4"/>
      <c r="F7" s="4"/>
      <c r="G7" s="5"/>
      <c r="H7" s="5"/>
      <c r="I7" s="4"/>
      <c r="J7" s="8"/>
      <c r="K7" s="8"/>
      <c r="L7" s="8"/>
    </row>
    <row r="8" spans="1:12" ht="25.5" hidden="1" x14ac:dyDescent="0.25">
      <c r="A8" s="3"/>
      <c r="B8" s="3"/>
      <c r="C8" s="4" t="s">
        <v>13</v>
      </c>
      <c r="D8" s="5"/>
      <c r="E8" s="4"/>
      <c r="F8" s="4"/>
      <c r="G8" s="5"/>
      <c r="H8" s="5"/>
      <c r="I8" s="4"/>
      <c r="J8" s="8"/>
      <c r="K8" s="8"/>
      <c r="L8" s="8"/>
    </row>
    <row r="9" spans="1:12" ht="25.5" hidden="1" x14ac:dyDescent="0.25">
      <c r="A9" s="3"/>
      <c r="B9" s="3"/>
      <c r="C9" s="4" t="s">
        <v>14</v>
      </c>
      <c r="D9" s="5"/>
      <c r="E9" s="4"/>
      <c r="F9" s="4"/>
      <c r="G9" s="5"/>
      <c r="H9" s="5"/>
      <c r="I9" s="4"/>
      <c r="J9" s="8"/>
      <c r="K9" s="8"/>
      <c r="L9" s="8"/>
    </row>
    <row r="10" spans="1:12" ht="38.25" hidden="1" x14ac:dyDescent="0.25">
      <c r="A10" s="3"/>
      <c r="B10" s="3"/>
      <c r="C10" s="4" t="s">
        <v>15</v>
      </c>
      <c r="D10" s="5"/>
      <c r="E10" s="4"/>
      <c r="F10" s="4"/>
      <c r="G10" s="5"/>
      <c r="H10" s="5"/>
      <c r="I10" s="4"/>
      <c r="J10" s="8"/>
      <c r="K10" s="8"/>
      <c r="L10" s="8"/>
    </row>
    <row r="11" spans="1:12" ht="38.25" hidden="1" x14ac:dyDescent="0.25">
      <c r="A11" s="3"/>
      <c r="B11" s="3"/>
      <c r="C11" s="4" t="s">
        <v>16</v>
      </c>
      <c r="D11" s="5"/>
      <c r="E11" s="4"/>
      <c r="F11" s="4"/>
      <c r="G11" s="5"/>
      <c r="H11" s="5"/>
      <c r="I11" s="4"/>
      <c r="J11" s="8"/>
      <c r="K11" s="8"/>
      <c r="L11" s="8"/>
    </row>
    <row r="12" spans="1:12" ht="25.5" hidden="1" x14ac:dyDescent="0.25">
      <c r="A12" s="3"/>
      <c r="B12" s="3"/>
      <c r="C12" s="4" t="s">
        <v>17</v>
      </c>
      <c r="D12" s="5"/>
      <c r="E12" s="4"/>
      <c r="F12" s="4"/>
      <c r="G12" s="5"/>
      <c r="H12" s="5"/>
      <c r="I12" s="4"/>
      <c r="J12" s="8"/>
      <c r="K12" s="8"/>
      <c r="L12" s="8"/>
    </row>
    <row r="13" spans="1:12" ht="38.25" hidden="1" x14ac:dyDescent="0.25">
      <c r="A13" s="3" t="s">
        <v>18</v>
      </c>
      <c r="B13" s="4" t="s">
        <v>19</v>
      </c>
      <c r="C13" s="4" t="s">
        <v>20</v>
      </c>
      <c r="D13" s="5" t="s">
        <v>21</v>
      </c>
      <c r="E13" s="4"/>
      <c r="F13" s="4"/>
      <c r="G13" s="5"/>
      <c r="H13" s="5"/>
      <c r="I13" s="4"/>
      <c r="J13" s="8"/>
      <c r="K13" s="8"/>
      <c r="L13" s="8"/>
    </row>
    <row r="14" spans="1:12" ht="25.5" hidden="1" x14ac:dyDescent="0.25">
      <c r="A14" s="3"/>
      <c r="B14" s="4"/>
      <c r="C14" s="4" t="s">
        <v>22</v>
      </c>
      <c r="D14" s="5"/>
      <c r="E14" s="4"/>
      <c r="F14" s="4"/>
      <c r="G14" s="5"/>
      <c r="H14" s="5"/>
      <c r="I14" s="4"/>
      <c r="J14" s="8"/>
      <c r="K14" s="8"/>
      <c r="L14" s="8"/>
    </row>
    <row r="15" spans="1:12" ht="25.5" hidden="1" x14ac:dyDescent="0.25">
      <c r="A15" s="3"/>
      <c r="B15" s="4"/>
      <c r="C15" s="4" t="s">
        <v>14</v>
      </c>
      <c r="D15" s="5"/>
      <c r="E15" s="4"/>
      <c r="F15" s="4"/>
      <c r="G15" s="5"/>
      <c r="H15" s="5"/>
      <c r="I15" s="4"/>
      <c r="J15" s="8"/>
      <c r="K15" s="8"/>
      <c r="L15" s="8"/>
    </row>
    <row r="16" spans="1:12" ht="38.25" hidden="1" x14ac:dyDescent="0.25">
      <c r="A16" s="3"/>
      <c r="B16" s="4"/>
      <c r="C16" s="4" t="s">
        <v>23</v>
      </c>
      <c r="D16" s="5"/>
      <c r="E16" s="4"/>
      <c r="F16" s="4"/>
      <c r="G16" s="5"/>
      <c r="H16" s="5"/>
      <c r="I16" s="4"/>
      <c r="J16" s="8"/>
      <c r="K16" s="8"/>
      <c r="L16" s="8"/>
    </row>
    <row r="17" spans="1:12" ht="38.25" hidden="1" x14ac:dyDescent="0.25">
      <c r="A17" s="3"/>
      <c r="B17" s="4"/>
      <c r="C17" s="4" t="s">
        <v>24</v>
      </c>
      <c r="D17" s="5"/>
      <c r="E17" s="4"/>
      <c r="F17" s="4"/>
      <c r="G17" s="5"/>
      <c r="H17" s="5"/>
      <c r="I17" s="4"/>
      <c r="J17" s="8"/>
      <c r="K17" s="8"/>
      <c r="L17" s="8"/>
    </row>
    <row r="18" spans="1:12" ht="25.5" hidden="1" x14ac:dyDescent="0.25">
      <c r="A18" s="3"/>
      <c r="B18" s="4"/>
      <c r="C18" s="4" t="s">
        <v>25</v>
      </c>
      <c r="D18" s="5"/>
      <c r="E18" s="4"/>
      <c r="F18" s="4"/>
      <c r="G18" s="5"/>
      <c r="H18" s="5"/>
      <c r="I18" s="4"/>
      <c r="J18" s="8"/>
      <c r="K18" s="8"/>
      <c r="L18" s="8"/>
    </row>
    <row r="19" spans="1:12" ht="25.5" hidden="1" x14ac:dyDescent="0.25">
      <c r="A19" s="3" t="s">
        <v>26</v>
      </c>
      <c r="B19" s="4" t="s">
        <v>27</v>
      </c>
      <c r="C19" s="4" t="s">
        <v>28</v>
      </c>
      <c r="D19" s="5" t="s">
        <v>29</v>
      </c>
      <c r="E19" s="4"/>
      <c r="F19" s="4"/>
      <c r="G19" s="5"/>
      <c r="H19" s="5"/>
      <c r="I19" s="4"/>
      <c r="J19" s="8"/>
      <c r="K19" s="8"/>
      <c r="L19" s="8"/>
    </row>
    <row r="20" spans="1:12" ht="25.5" hidden="1" x14ac:dyDescent="0.25">
      <c r="A20" s="3"/>
      <c r="B20" s="4"/>
      <c r="C20" s="4" t="s">
        <v>30</v>
      </c>
      <c r="D20" s="5"/>
      <c r="E20" s="4"/>
      <c r="F20" s="4"/>
      <c r="G20" s="5"/>
      <c r="H20" s="5"/>
      <c r="I20" s="4"/>
      <c r="J20" s="8"/>
      <c r="K20" s="8"/>
      <c r="L20" s="8"/>
    </row>
    <row r="21" spans="1:12" ht="38.25" hidden="1" x14ac:dyDescent="0.25">
      <c r="A21" s="3"/>
      <c r="B21" s="4"/>
      <c r="C21" s="4" t="s">
        <v>31</v>
      </c>
      <c r="D21" s="5"/>
      <c r="E21" s="4"/>
      <c r="F21" s="4"/>
      <c r="G21" s="5"/>
      <c r="H21" s="5"/>
      <c r="I21" s="4"/>
      <c r="J21" s="8"/>
      <c r="K21" s="8"/>
      <c r="L21" s="8"/>
    </row>
    <row r="22" spans="1:12" ht="38.25" hidden="1" x14ac:dyDescent="0.25">
      <c r="A22" s="3"/>
      <c r="B22" s="4"/>
      <c r="C22" s="4" t="s">
        <v>32</v>
      </c>
      <c r="D22" s="5"/>
      <c r="E22" s="4"/>
      <c r="F22" s="4"/>
      <c r="G22" s="5"/>
      <c r="H22" s="5"/>
      <c r="I22" s="4"/>
      <c r="J22" s="8"/>
      <c r="K22" s="8"/>
      <c r="L22" s="8"/>
    </row>
    <row r="23" spans="1:12" ht="25.5" hidden="1" x14ac:dyDescent="0.25">
      <c r="A23" s="3"/>
      <c r="B23" s="4"/>
      <c r="C23" s="4" t="s">
        <v>33</v>
      </c>
      <c r="D23" s="5"/>
      <c r="E23" s="4"/>
      <c r="F23" s="4"/>
      <c r="G23" s="5"/>
      <c r="H23" s="5"/>
      <c r="I23" s="4"/>
      <c r="J23" s="8"/>
      <c r="K23" s="8"/>
      <c r="L23" s="8"/>
    </row>
    <row r="24" spans="1:12" ht="25.5" hidden="1" x14ac:dyDescent="0.25">
      <c r="A24" s="3" t="s">
        <v>34</v>
      </c>
      <c r="B24" s="4" t="s">
        <v>35</v>
      </c>
      <c r="C24" s="4" t="s">
        <v>36</v>
      </c>
      <c r="D24" s="5" t="s">
        <v>37</v>
      </c>
      <c r="E24" s="4"/>
      <c r="F24" s="4"/>
      <c r="G24" s="5"/>
      <c r="H24" s="5"/>
      <c r="I24" s="4"/>
      <c r="J24" s="8"/>
      <c r="K24" s="8"/>
      <c r="L24" s="8"/>
    </row>
    <row r="25" spans="1:12" ht="38.25" hidden="1" x14ac:dyDescent="0.25">
      <c r="A25" s="3"/>
      <c r="B25" s="4"/>
      <c r="C25" s="4" t="s">
        <v>38</v>
      </c>
      <c r="D25" s="5"/>
      <c r="E25" s="4"/>
      <c r="F25" s="4"/>
      <c r="G25" s="5"/>
      <c r="H25" s="5"/>
      <c r="I25" s="4"/>
      <c r="J25" s="8"/>
      <c r="K25" s="8"/>
      <c r="L25" s="8"/>
    </row>
    <row r="26" spans="1:12" hidden="1" x14ac:dyDescent="0.25">
      <c r="A26" s="3"/>
      <c r="B26" s="4"/>
      <c r="C26" s="4" t="s">
        <v>39</v>
      </c>
      <c r="D26" s="5"/>
      <c r="E26" s="4"/>
      <c r="F26" s="4"/>
      <c r="G26" s="5"/>
      <c r="H26" s="5"/>
      <c r="I26" s="4"/>
      <c r="J26" s="8"/>
      <c r="K26" s="8"/>
      <c r="L26" s="8"/>
    </row>
    <row r="27" spans="1:12" hidden="1" x14ac:dyDescent="0.25">
      <c r="A27" s="3"/>
      <c r="B27" s="4"/>
      <c r="C27" s="4" t="s">
        <v>40</v>
      </c>
      <c r="D27" s="5"/>
      <c r="E27" s="4"/>
      <c r="F27" s="4"/>
      <c r="G27" s="5"/>
      <c r="H27" s="5"/>
      <c r="I27" s="4"/>
      <c r="J27" s="8"/>
      <c r="K27" s="8"/>
      <c r="L27" s="8"/>
    </row>
    <row r="28" spans="1:12" ht="38.25" hidden="1" x14ac:dyDescent="0.25">
      <c r="A28" s="3" t="s">
        <v>41</v>
      </c>
      <c r="B28" s="4" t="s">
        <v>42</v>
      </c>
      <c r="C28" s="4" t="s">
        <v>43</v>
      </c>
      <c r="D28" s="5" t="s">
        <v>44</v>
      </c>
      <c r="E28" s="4"/>
      <c r="F28" s="4"/>
      <c r="G28" s="5"/>
      <c r="H28" s="5"/>
      <c r="I28" s="4"/>
      <c r="J28" s="8"/>
      <c r="K28" s="8"/>
      <c r="L28" s="8"/>
    </row>
    <row r="29" spans="1:12" ht="25.5" hidden="1" x14ac:dyDescent="0.25">
      <c r="A29" s="3"/>
      <c r="B29" s="4"/>
      <c r="C29" s="4" t="s">
        <v>45</v>
      </c>
      <c r="D29" s="5"/>
      <c r="E29" s="4"/>
      <c r="F29" s="4"/>
      <c r="G29" s="5"/>
      <c r="H29" s="5"/>
      <c r="I29" s="4"/>
      <c r="J29" s="8"/>
      <c r="K29" s="8"/>
      <c r="L29" s="8"/>
    </row>
    <row r="30" spans="1:12" hidden="1" x14ac:dyDescent="0.25">
      <c r="A30" s="3"/>
      <c r="B30" s="4"/>
      <c r="C30" s="4" t="s">
        <v>46</v>
      </c>
      <c r="D30" s="5"/>
      <c r="E30" s="4"/>
      <c r="F30" s="4"/>
      <c r="G30" s="5"/>
      <c r="H30" s="5"/>
      <c r="I30" s="4"/>
      <c r="J30" s="8"/>
      <c r="K30" s="8"/>
      <c r="L30" s="8"/>
    </row>
    <row r="31" spans="1:12" ht="25.5" hidden="1" x14ac:dyDescent="0.25">
      <c r="A31" s="3"/>
      <c r="B31" s="4"/>
      <c r="C31" s="4" t="s">
        <v>47</v>
      </c>
      <c r="D31" s="5"/>
      <c r="E31" s="4"/>
      <c r="F31" s="4"/>
      <c r="G31" s="5"/>
      <c r="H31" s="5"/>
      <c r="I31" s="4"/>
      <c r="J31" s="8"/>
      <c r="K31" s="8"/>
      <c r="L31" s="8"/>
    </row>
    <row r="32" spans="1:12" ht="38.25" hidden="1" x14ac:dyDescent="0.25">
      <c r="A32" s="3" t="s">
        <v>48</v>
      </c>
      <c r="B32" s="4" t="s">
        <v>42</v>
      </c>
      <c r="C32" s="4" t="s">
        <v>49</v>
      </c>
      <c r="D32" s="5" t="s">
        <v>50</v>
      </c>
      <c r="E32" s="4"/>
      <c r="F32" s="4"/>
      <c r="G32" s="5"/>
      <c r="H32" s="5"/>
      <c r="I32" s="4"/>
      <c r="J32" s="8"/>
      <c r="K32" s="8"/>
      <c r="L32" s="8"/>
    </row>
    <row r="33" spans="1:12" ht="25.5" hidden="1" x14ac:dyDescent="0.25">
      <c r="A33" s="3"/>
      <c r="B33" s="4"/>
      <c r="C33" s="4" t="s">
        <v>45</v>
      </c>
      <c r="D33" s="5"/>
      <c r="E33" s="4"/>
      <c r="F33" s="4"/>
      <c r="G33" s="5"/>
      <c r="H33" s="5"/>
      <c r="I33" s="4"/>
      <c r="J33" s="8"/>
      <c r="K33" s="8"/>
      <c r="L33" s="8"/>
    </row>
    <row r="34" spans="1:12" hidden="1" x14ac:dyDescent="0.25">
      <c r="A34" s="3"/>
      <c r="B34" s="4"/>
      <c r="C34" s="4" t="s">
        <v>46</v>
      </c>
      <c r="D34" s="5"/>
      <c r="E34" s="4"/>
      <c r="F34" s="4"/>
      <c r="G34" s="5"/>
      <c r="H34" s="5"/>
      <c r="I34" s="4"/>
      <c r="J34" s="8"/>
      <c r="K34" s="8"/>
      <c r="L34" s="8"/>
    </row>
    <row r="35" spans="1:12" ht="25.5" hidden="1" x14ac:dyDescent="0.25">
      <c r="A35" s="3"/>
      <c r="B35" s="4"/>
      <c r="C35" s="4" t="s">
        <v>51</v>
      </c>
      <c r="D35" s="5"/>
      <c r="E35" s="4"/>
      <c r="F35" s="4"/>
      <c r="G35" s="5"/>
      <c r="H35" s="5"/>
      <c r="I35" s="4"/>
      <c r="J35" s="8"/>
      <c r="K35" s="8"/>
      <c r="L35" s="8"/>
    </row>
    <row r="36" spans="1:12" ht="76.5" hidden="1" x14ac:dyDescent="0.25">
      <c r="A36" s="3" t="s">
        <v>52</v>
      </c>
      <c r="B36" s="4" t="s">
        <v>53</v>
      </c>
      <c r="C36" s="4" t="s">
        <v>54</v>
      </c>
      <c r="D36" s="5" t="s">
        <v>44</v>
      </c>
      <c r="E36" s="4"/>
      <c r="F36" s="4"/>
      <c r="G36" s="5"/>
      <c r="H36" s="5"/>
      <c r="I36" s="4"/>
      <c r="J36" s="8"/>
      <c r="K36" s="8"/>
      <c r="L36" s="8"/>
    </row>
    <row r="37" spans="1:12" ht="51" x14ac:dyDescent="0.25">
      <c r="A37" s="3" t="s">
        <v>55</v>
      </c>
      <c r="B37" s="4" t="s">
        <v>56</v>
      </c>
      <c r="C37" s="4" t="s">
        <v>57</v>
      </c>
      <c r="D37" s="5" t="s">
        <v>29</v>
      </c>
      <c r="E37" s="4" t="s">
        <v>73</v>
      </c>
      <c r="F37" s="9">
        <v>0.05</v>
      </c>
      <c r="G37" s="5">
        <v>10.5</v>
      </c>
      <c r="H37" s="5">
        <v>21</v>
      </c>
      <c r="I37" s="4" t="s">
        <v>72</v>
      </c>
      <c r="J37" s="10">
        <v>0.05</v>
      </c>
      <c r="K37" s="8">
        <f>H37</f>
        <v>21</v>
      </c>
      <c r="L37" s="8">
        <f>K37-K37/1.05</f>
        <v>1</v>
      </c>
    </row>
    <row r="38" spans="1:12" ht="38.25" x14ac:dyDescent="0.25">
      <c r="A38" s="3"/>
      <c r="B38" s="4"/>
      <c r="C38" s="4" t="s">
        <v>58</v>
      </c>
      <c r="D38" s="5"/>
      <c r="E38" s="4" t="s">
        <v>74</v>
      </c>
      <c r="F38" s="4"/>
      <c r="G38" s="5"/>
      <c r="H38" s="5"/>
      <c r="I38" s="4"/>
      <c r="J38" s="8"/>
      <c r="K38" s="8"/>
      <c r="L38" s="8"/>
    </row>
    <row r="39" spans="1:12" ht="51" x14ac:dyDescent="0.25">
      <c r="A39" s="3" t="s">
        <v>59</v>
      </c>
      <c r="B39" s="4" t="s">
        <v>60</v>
      </c>
      <c r="C39" s="4" t="s">
        <v>61</v>
      </c>
      <c r="D39" s="5" t="s">
        <v>29</v>
      </c>
      <c r="E39" s="4" t="s">
        <v>75</v>
      </c>
      <c r="F39" s="9">
        <v>0.05</v>
      </c>
      <c r="G39" s="5">
        <v>39.1</v>
      </c>
      <c r="H39" s="5">
        <v>78.2</v>
      </c>
      <c r="I39" s="4" t="s">
        <v>72</v>
      </c>
      <c r="J39" s="10">
        <v>0.05</v>
      </c>
      <c r="K39" s="8">
        <f>H39</f>
        <v>78.2</v>
      </c>
      <c r="L39" s="11">
        <f>K39-K39/1.05</f>
        <v>3.7238095238095212</v>
      </c>
    </row>
    <row r="40" spans="1:12" ht="51" x14ac:dyDescent="0.25">
      <c r="A40" s="3"/>
      <c r="B40" s="4"/>
      <c r="C40" s="4" t="s">
        <v>62</v>
      </c>
      <c r="D40" s="5"/>
      <c r="E40" s="4" t="s">
        <v>76</v>
      </c>
      <c r="F40" s="4"/>
      <c r="G40" s="5"/>
      <c r="H40" s="5"/>
      <c r="I40" s="4"/>
      <c r="J40" s="8"/>
      <c r="K40" s="8"/>
      <c r="L40" s="8"/>
    </row>
    <row r="41" spans="1:12" ht="38.25" x14ac:dyDescent="0.25">
      <c r="A41" s="3"/>
      <c r="B41" s="4"/>
      <c r="C41" s="4" t="s">
        <v>63</v>
      </c>
      <c r="D41" s="5"/>
      <c r="E41" s="4" t="s">
        <v>77</v>
      </c>
      <c r="F41" s="4"/>
      <c r="G41" s="5"/>
      <c r="H41" s="5"/>
      <c r="I41" s="4"/>
      <c r="J41" s="8"/>
      <c r="K41" s="8"/>
      <c r="L41" s="8"/>
    </row>
    <row r="43" spans="1:12" s="12" customFormat="1" ht="28.5" customHeight="1" x14ac:dyDescent="0.25">
      <c r="A43" s="13" t="s">
        <v>65</v>
      </c>
      <c r="B43" s="13"/>
      <c r="C43" s="13"/>
      <c r="D43" s="13"/>
      <c r="E43" s="13"/>
      <c r="F43" s="13"/>
      <c r="G43" s="13"/>
      <c r="H43" s="13"/>
      <c r="I43" s="13"/>
    </row>
    <row r="44" spans="1:12" s="12" customFormat="1" ht="27.75" customHeight="1" x14ac:dyDescent="0.25">
      <c r="A44" s="13" t="s">
        <v>66</v>
      </c>
      <c r="B44" s="13"/>
      <c r="C44" s="13"/>
      <c r="D44" s="13"/>
      <c r="E44" s="13"/>
      <c r="F44" s="13"/>
      <c r="G44" s="13"/>
      <c r="H44" s="13"/>
      <c r="I44" s="13"/>
    </row>
    <row r="45" spans="1:12" s="12" customFormat="1" x14ac:dyDescent="0.25">
      <c r="A45" s="13" t="s">
        <v>67</v>
      </c>
      <c r="B45" s="13"/>
      <c r="C45" s="13"/>
      <c r="D45" s="13"/>
      <c r="E45" s="13"/>
      <c r="F45" s="13"/>
      <c r="G45" s="13"/>
      <c r="H45" s="13"/>
      <c r="I45" s="13"/>
    </row>
    <row r="46" spans="1:12" s="12" customFormat="1" ht="27" customHeight="1" x14ac:dyDescent="0.25">
      <c r="A46" s="13" t="s">
        <v>68</v>
      </c>
      <c r="B46" s="13"/>
      <c r="C46" s="13"/>
      <c r="D46" s="13"/>
      <c r="E46" s="13"/>
      <c r="F46" s="13"/>
      <c r="G46" s="13"/>
      <c r="H46" s="13"/>
      <c r="I46" s="13"/>
    </row>
  </sheetData>
  <mergeCells count="7">
    <mergeCell ref="A43:I43"/>
    <mergeCell ref="A44:I44"/>
    <mergeCell ref="A46:I46"/>
    <mergeCell ref="A45:I45"/>
    <mergeCell ref="A4:I4"/>
    <mergeCell ref="A1:I1"/>
    <mergeCell ref="A2:I2"/>
  </mergeCells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Lentelė</vt:lpstr>
      <vt:lpstr>Lentelė!Print_Area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Mertinienė</dc:creator>
  <cp:lastModifiedBy>Justė Paulauskaite</cp:lastModifiedBy>
  <dcterms:created xsi:type="dcterms:W3CDTF">2021-01-07T11:04:37Z</dcterms:created>
  <dcterms:modified xsi:type="dcterms:W3CDTF">2021-02-04T09:17:43Z</dcterms:modified>
</cp:coreProperties>
</file>