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3"/>
  <workbookPr filterPrivacy="1" defaultThemeVersion="124226"/>
  <xr:revisionPtr revIDLastSave="77" documentId="13_ncr:1_{A0DB737D-92B2-401E-9EC5-FCCD70BBCAE5}" xr6:coauthVersionLast="46" xr6:coauthVersionMax="46" xr10:uidLastSave="{39A324E7-8935-3A4B-B976-7B89670CE62E}"/>
  <bookViews>
    <workbookView xWindow="0" yWindow="500" windowWidth="28800" windowHeight="1580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 i="1" l="1"/>
  <c r="I31" i="1"/>
  <c r="F31" i="1"/>
</calcChain>
</file>

<file path=xl/sharedStrings.xml><?xml version="1.0" encoding="utf-8"?>
<sst xmlns="http://schemas.openxmlformats.org/spreadsheetml/2006/main" count="80" uniqueCount="79">
  <si>
    <t>TECHNINĖ SPECIFIKACIJA</t>
  </si>
  <si>
    <t>Eil.Nr.</t>
  </si>
  <si>
    <t>Techninis parametras</t>
  </si>
  <si>
    <t>Reikalaujama techninio parametro reikšmė</t>
  </si>
  <si>
    <t>Siūlomo parametro atitikimas, konkreti parametro reikšmė ir atitikimo patvirtinimas (psl. pasiūlyme, puslapyje pabraukiant kiekvienos pozicijos kiekvieną atitikimą, nurodant pozicijos numerį pagal prašomas specifikacijas)</t>
  </si>
  <si>
    <t>CE ženklinimas pagal in-vitro diagnostikos prietaisų direktyvą 98/79 /EC</t>
  </si>
  <si>
    <t>Produkto pavadinimas</t>
  </si>
  <si>
    <t>Siūloma  fasuotė (nurodant, kiek tyrimų galima atlikti iš siūlomos fasuotės)</t>
  </si>
  <si>
    <t>Reagentų ir priemonių, reikalingų vienam tyrimui atlikti, kaina, EUR su PVM</t>
  </si>
  <si>
    <t>PVM tarifas %</t>
  </si>
  <si>
    <t>Siūlomos fasuotės kaina EUR su PVM</t>
  </si>
  <si>
    <t>Gamintojas, komercinis siūlomos prekės pavadinimas</t>
  </si>
  <si>
    <t>Bendrieji reikalavimai</t>
  </si>
  <si>
    <t>Reagentai ir priemonės</t>
  </si>
  <si>
    <t>Pasiūlyme turi būti pateiktos visos tyrimui atlikti būtinos priemonės: reagentai, kalibravimo ir kontrolinės medžiagos, skiedikliai, plovikliai, buferiai, kiuvetės ir kitos priemonės, pagal numatytas gamintojo rekomendacijas.</t>
  </si>
  <si>
    <t>Pakuotės</t>
  </si>
  <si>
    <t>Naudojimo instrukcijos, darbo metodikos bei saugos duomenų lapai</t>
  </si>
  <si>
    <t>Lygiavertės prekės atitikimas</t>
  </si>
  <si>
    <t>Visiems nurodytiems tyrimams/testams taikoma „arba lygiavertis“. Tiekėjas, siūlantis lygiavertę prekę, privalo patikimomis ir objektyviomis priemonėmis įrodyti, kad siūloma prekė yra lygiavertė ir visiškai atitinka techninėje specifikacijoje keliamus reikalavimus.</t>
  </si>
  <si>
    <t>Visi reagentai ir priemonės turi būti sertifikuoti naudojimui Europos sąjungoje, ženklinti CE žyme.</t>
  </si>
  <si>
    <t>Tiekėjai privalo pateikti visų   priemonių gamintojo deklaruojamą  stabilumą atidarius, specifinius reikalavimus paruošimui, laikymui, naudojimui.</t>
  </si>
  <si>
    <t>Reagentų stabilumas, saugojimo sąlygos</t>
  </si>
  <si>
    <t>Prekių aprašymai</t>
  </si>
  <si>
    <t>PASTABOS:</t>
  </si>
  <si>
    <t>Pateikti galimų atlikti tyrimų skaičių, reagento pakuotės talpą (ml, L, vnt. ir kt.), stabilumą atidarius, koks kiekis panaudojamas 1 tyrimui atlikti.</t>
  </si>
  <si>
    <t>Specialieji reikalavimai</t>
  </si>
  <si>
    <t>Bendra paskirtis</t>
  </si>
  <si>
    <t>1. "....................  Reagentai, kalibracinės medžiagos ir visos papildomos priemonės, reikalingos tyrimui atlikti su siūloma  sistema (įrašyti tikslius pavadinimus)" - tiekėjas (taip pat ir siūlantis lygiaverčią sistemą) privalo įvertinti ir nurodyti (įrašyti) visas reikiamas sudedamąsias dalis tyrimui atlikti su siūloma sistema: reagentus, kalibracines mediagas, bei visas papildomos priemonės (skiedikliai, plovikliai, buferiai, mėginių indeliai, kiuvetės ir visos kitos, pagal gamintojo nurodomus metodinius protokolus).</t>
  </si>
  <si>
    <t>...................  Reagentai, kalibracinės medžiagos ir visos papildomos priemonės, reikalingos tyrimui atlikti su siūloma  sistema (įrašyti tikslius pavadinimus)</t>
  </si>
  <si>
    <t>Tyrimo principas</t>
  </si>
  <si>
    <t>Genų taikiniai</t>
  </si>
  <si>
    <t>Vidinė kontrolė</t>
  </si>
  <si>
    <t>Rezultatų vertinimo programa</t>
  </si>
  <si>
    <t>Turi būti pateikiama automatinio rezultatų vertinimo programa.</t>
  </si>
  <si>
    <t>Mėginių tipai</t>
  </si>
  <si>
    <t>Turi būti skirta darbui su mėginiais iš nosiaryklės, ryklės, apatinių kvėpavimo takų.</t>
  </si>
  <si>
    <t>Reagentų ir priemonių kiekis
nurodytam tyrimų skaičiui 
atlikti per 12 mėn.</t>
  </si>
  <si>
    <t>Suma, EUR su PVM 12 mėn.</t>
  </si>
  <si>
    <t>Preliminarus tyrimų  skaičius per 12 mėn.</t>
  </si>
  <si>
    <t>1 lentelė</t>
  </si>
  <si>
    <t>2 lentelė</t>
  </si>
  <si>
    <t>2. Pateikti reikalingą reagentų, kitų priemonių, kalibracinių (pagal gamintojo rekomendacijas)  kiekį, numatomam nurodytam tyrimų skaičiui per 12 mėn. atlikti.</t>
  </si>
  <si>
    <t>3. Būtina pateikti visų reagentų, kalibracinių medžiagų, bei visų papildomų priemonių bendrą sąrašą.</t>
  </si>
  <si>
    <t>4. Prašome nurodyti išsamią vieno tyrimo kainos skaičiavimo metodiką, jei į kainos skaičiavimą būtų įtraukiami papildomos-neįvardytos išlaidos.</t>
  </si>
  <si>
    <t>Turi būti pateiktos reagentų, kalibravimo ir kontrolinių medžiagų, kitų priemonių naudojimo instrukcijos, darbo metodikos bei saugos duomenų lapai. Galima pateikti elektroninėje laikmenoje.</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</si>
  <si>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Pateikti popierines ar elektronines kopijas.</t>
  </si>
  <si>
    <t>Reagentai turi turėti ne mažiau kaip 1 vidinės kontrolės taikinį</t>
  </si>
  <si>
    <t>Reikalavimai detekcijai</t>
  </si>
  <si>
    <t>Visi taikiniai turi būti aptinkami skirtinguose detekcijos kanaluose.</t>
  </si>
  <si>
    <t>Turi nustatyti atskirame kanale atskirai SARS-COV-2 viruso E484K mutacijos genų taikinį, HV 69/70 delecijos ir N501Y genų taikinį.</t>
  </si>
  <si>
    <t>Pakuotės dydis</t>
  </si>
  <si>
    <t>SIŪLOMŲ DIAGNOSTIKOS REAGENTŲ, PAPILDOMŲ PRIEMONIŲ  NUKLEORŪGŠČIŲ SARS-COV-2 VIRUSO MUTACIJŲ NUSTATYMUI TIKRALAIKĖS PGR METODU ĮSIGIJIMUI KAINŲ LENTELĖ</t>
  </si>
  <si>
    <t>Reagentai analizatoriui SARS-COV-2 mutacijų nustatymui</t>
  </si>
  <si>
    <t>DIAGNOSTINIAI REAGENTAI IR PRIEMONĖS NUKLEORŪGŠČIŲ SARS-COV-2 VIRUSO MUTACIJŲ NUSTATYMUI TIKRALAIKĖS PGR METODU</t>
  </si>
  <si>
    <t>Turi būti tinkami PGR  tyrimų analizatoriui CFX96 dx, rekomenduojami reagentų gamintojo, atitinkantys tyrimo metodą. Pateikti tai įrodančius dokumentus.</t>
  </si>
  <si>
    <t>SARS-COV-2 viruso mutacijų nustatymo  reagentų rinkinys darbui su nukleorūgščių detekcijos analizatoriumi CFX96 dx</t>
  </si>
  <si>
    <t>Tikralaikės PGR metodas</t>
  </si>
  <si>
    <t>REIKALAVIMAI REAGENTAMS: Diagnostiniai reagentai, kalibracinės ir kontrolinės medžiagos, bei papildomos priemonės, skirtos darbui su  įsigytu iš programinių lėšų nukleorugščių detekcijos analizatoriumi Bio-Rad CFX 96.</t>
  </si>
  <si>
    <t>Bendra pasiūlymo kaina:</t>
  </si>
  <si>
    <t>2 priedas</t>
  </si>
  <si>
    <t>96 reakcijos (tyrimai)</t>
  </si>
  <si>
    <t>Sacace Biotechnologies, SARS-CoV-2 Variant Typing Real-TM, kodas V435-96FRT/V</t>
  </si>
  <si>
    <t>Pasiūlyme pateiktos visos tyrimui atlikti būtinos priemonės: reagentai, kalibravimo ir kontrolinės medžiagos, skiedikliai, plovikliai, buferiai, kiuvetės ir kitos priemonės, pagal numatytas gamintojo rekomendacijas. Instrukcija.pdf, 4 psl.</t>
  </si>
  <si>
    <t>Pateikiame visų priemonių gamintojo deklaruojamą  stabilumą, specifinius reikalavimus paruošimui, laikymui, naudojimui. Instrukcija.pdf, 4, 6, 7 psl.</t>
  </si>
  <si>
    <t>Tinkami PGR  tyrimų analizatoriui CFX96 dx, rekomenduojami reagentų gamintojo, atitinkantys tyrimo metodą. Pateikiami tai įrodantys dokumentai. Instrukcija.pdf, 7 psl.</t>
  </si>
  <si>
    <t>Visi reagentai ir priemonės yra sertifikuoti naudojimui Europos sąjungoje, ženklinti CE žyme. Instrukcija.pdf, 1 psl.</t>
  </si>
  <si>
    <t>Galimų atlikti tyrimų skaičius - 96 tyrimai, reagento pakuotės talpos: RT-PCR Buffer, 2 x 0,81 ml; Enzymes Taq/RT, 0,055 ml; Pos cDNA C+, 0,13 ml; stabilumas iki datos, nurodytos ant pakuotės, kiekis panaudojamas 1 tyrimui atlikti: RT-PCR Buffer, 0,016875 ml; Enzymes Taq/RT, 0,0005729167 ml; Pos cDNA C+, 0,0013541667 ml. Instrukcija.pdf, 4, 6 psl.</t>
  </si>
  <si>
    <t>Pateikiame reagentų, kalibravimo ir kontrolinių medžiagų, kitų priemonių naudojimo instrukcijos ir darbo metodiką (Instrukcija.pdf). Saugos duomenų lapai pateikiami kartu su prekėmis. Pateikiame elektroninėje laikmenoje.</t>
  </si>
  <si>
    <t>Siūloma prekė atitinka techninėje specifikacijoje keliamus reikalavimus.</t>
  </si>
  <si>
    <t>Pateikiame gamintojo katalogus (prekių aprašymus), kuriuose nurodyta prekių kodai bei visa kita informacija, pagrindžianti prekės atitikimą konkurso specifikacijai. Aprašyme pabrauktas ir pažymėtas atitikimas reikalaujamiems parametrams t. y. pabrauktas kiekvienos pozicijos kiekvienas atitikimas, nurodant pozicijos numerį pagal prašomas specifikacijas. Pateikiame elektronines kopijas. Instrukcija.pdf</t>
  </si>
  <si>
    <t>SARS-COV-2 viruso mutacijų nustatymo  reagentų rinkinys darbui su nukleorūgščių detekcijos analizatoriumi CFX96 dx. Instrukcija.pdf, 1, 7 psl.</t>
  </si>
  <si>
    <t>Tikralaikės PGR metodas. Instrukcija.pdf, 1 psl.</t>
  </si>
  <si>
    <t>Nustato atskirame kanale atskirai SARS-COV-2 viruso E484K mutacijos genų taikinį, HV 69/70 delecijos ir N501Y genų taikinį. Instrukcija.pdf, 3 psl.</t>
  </si>
  <si>
    <t>Reagentai turi 1 kontrolės taikinį. Intrukcija.pdf 4, 10 psl.</t>
  </si>
  <si>
    <t>Visi taikiniai yra aptinkami skirtinguose detekcijos kanaluose. Instrukcija.pdf, 3 psl.</t>
  </si>
  <si>
    <t>Skirta darbui su mėginiais iš nosiaryklės, ryklės, apatinių kvėpavimo takų. Instrukcija.pdf, 6 psl.</t>
  </si>
  <si>
    <t>Siūlomas rinkinys yra validuotas ir pritaikytas naudojimui su analizatoriumi CFX96 dx, todėl rezultatų vertinimui naudojama analizatoriaus CFX96 dx automatinio rezultatų vertinimo programa.</t>
  </si>
  <si>
    <t>Pakuotė turi būti ne mažesnė kaip 96-100 reakcijų.</t>
  </si>
  <si>
    <t>Pakuotė yra 96 reakcijų. Instrukcija.pdf, 1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</si>
</sst>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indexed="8"/>
      <name val="Times New Roman"/>
      <family val="1"/>
      <charset val="186"/>
    </font>
    <font>
      <sz val="10"/>
      <color indexed="8"/>
      <name val="Times New Roman"/>
      <family val="1"/>
      <charset val="186"/>
    </font>
    <font>
      <sz val="11"/>
      <color rgb="FFFF0000"/>
      <name val="Times New Roman"/>
      <family val="1"/>
      <charset val="186"/>
    </font>
    <font>
      <b/>
      <sz val="11"/>
      <color indexed="8"/>
      <name val="Times New Roman"/>
      <family val="1"/>
      <charset val="186"/>
    </font>
    <font>
      <b/>
      <i/>
      <sz val="11"/>
      <color indexed="8"/>
      <name val="Times New Roman"/>
      <family val="1"/>
      <charset val="186"/>
    </font>
    <font>
      <sz val="10"/>
      <name val="Times New Roman"/>
      <family val="1"/>
      <charset val="186"/>
    </font>
    <font>
      <sz val="10"/>
      <color rgb="FFFF0000"/>
      <name val="Times New Roman"/>
      <family val="1"/>
      <charset val="186"/>
    </font>
    <font>
      <sz val="10"/>
      <color theme="1"/>
      <name val="Times New Roman"/>
      <family val="1"/>
      <charset val="186"/>
    </font>
    <font>
      <b/>
      <sz val="10"/>
      <color theme="1"/>
      <name val="Times New Roman"/>
      <family val="1"/>
      <charset val="186"/>
    </font>
    <font>
      <sz val="10"/>
      <name val="Times New Roman"/>
      <family val="1"/>
    </font>
    <font>
      <b/>
      <sz val="11"/>
      <color theme="1"/>
      <name val="Times New Roman"/>
      <family val="1"/>
      <charset val="186"/>
    </font>
    <font>
      <b/>
      <sz val="12"/>
      <name val="Times New Roman"/>
      <family val="1"/>
      <charset val="186"/>
    </font>
    <font>
      <sz val="11"/>
      <color rgb="FFFF0000"/>
      <name val="Calibri"/>
      <family val="2"/>
      <scheme val="minor"/>
    </font>
    <font>
      <b/>
      <sz val="10"/>
      <name val="Times New Roman"/>
      <family val="1"/>
      <charset val="186"/>
    </font>
    <font>
      <b/>
      <sz val="11"/>
      <color theme="1"/>
      <name val="Calibri"/>
      <family val="2"/>
      <charset val="186"/>
      <scheme val="minor"/>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
    <xf numFmtId="0" fontId="0" fillId="0" borderId="0"/>
  </cellStyleXfs>
  <cellXfs count="72">
    <xf numFmtId="0" fontId="0" fillId="0" borderId="0" xfId="0"/>
    <xf numFmtId="0" fontId="1" fillId="0" borderId="0" xfId="0" applyFont="1" applyAlignment="1">
      <alignment vertical="top"/>
    </xf>
    <xf numFmtId="0" fontId="3" fillId="0" borderId="0" xfId="0" applyFont="1" applyAlignment="1">
      <alignment vertical="top" wrapText="1"/>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4" fillId="0" borderId="2" xfId="0" applyFont="1" applyBorder="1" applyAlignment="1">
      <alignment horizontal="center" wrapText="1"/>
    </xf>
    <xf numFmtId="0" fontId="1" fillId="0" borderId="0" xfId="0" applyFont="1" applyBorder="1" applyAlignment="1">
      <alignment vertical="top"/>
    </xf>
    <xf numFmtId="0" fontId="2" fillId="2" borderId="1" xfId="0" applyFont="1" applyFill="1" applyBorder="1" applyAlignment="1">
      <alignment horizontal="center" vertical="top" wrapText="1"/>
    </xf>
    <xf numFmtId="0" fontId="8" fillId="0" borderId="1" xfId="0" applyFont="1" applyBorder="1" applyAlignment="1">
      <alignment horizontal="center" vertical="top"/>
    </xf>
    <xf numFmtId="0" fontId="8" fillId="0" borderId="6" xfId="0" applyFont="1" applyBorder="1" applyAlignment="1">
      <alignment horizontal="center" vertical="top"/>
    </xf>
    <xf numFmtId="0" fontId="1" fillId="0" borderId="1" xfId="0" applyFont="1" applyBorder="1" applyAlignment="1">
      <alignment horizontal="center" vertical="top"/>
    </xf>
    <xf numFmtId="0" fontId="10" fillId="0" borderId="1" xfId="0" applyFont="1" applyBorder="1" applyAlignment="1">
      <alignment horizontal="center" vertical="top" wrapText="1"/>
    </xf>
    <xf numFmtId="0" fontId="11" fillId="0" borderId="0" xfId="0" applyFont="1"/>
    <xf numFmtId="0" fontId="0" fillId="0" borderId="1" xfId="0" applyBorder="1"/>
    <xf numFmtId="0" fontId="12" fillId="0" borderId="1" xfId="0" applyFont="1" applyBorder="1" applyAlignment="1">
      <alignment horizontal="center"/>
    </xf>
    <xf numFmtId="0" fontId="3" fillId="0" borderId="2" xfId="0" applyFont="1" applyBorder="1" applyAlignment="1">
      <alignment vertical="top"/>
    </xf>
    <xf numFmtId="0" fontId="13" fillId="0" borderId="0" xfId="0" applyFont="1"/>
    <xf numFmtId="0" fontId="5" fillId="0" borderId="0" xfId="0" applyFont="1" applyBorder="1" applyAlignment="1">
      <alignment vertical="top"/>
    </xf>
    <xf numFmtId="0" fontId="6" fillId="0" borderId="0" xfId="0" applyFont="1" applyBorder="1" applyAlignment="1">
      <alignment horizontal="center" vertical="top" wrapText="1"/>
    </xf>
    <xf numFmtId="0" fontId="6" fillId="0" borderId="0" xfId="0" applyFont="1" applyBorder="1" applyAlignment="1">
      <alignment horizontal="left" vertical="top" wrapText="1"/>
    </xf>
    <xf numFmtId="0" fontId="3" fillId="0" borderId="0" xfId="0" applyFont="1" applyBorder="1" applyAlignment="1">
      <alignment vertical="top"/>
    </xf>
    <xf numFmtId="0" fontId="6" fillId="0" borderId="1" xfId="0" applyFont="1" applyBorder="1" applyAlignment="1">
      <alignment horizontal="center" vertical="top" wrapText="1"/>
    </xf>
    <xf numFmtId="0" fontId="2" fillId="0" borderId="1" xfId="0" applyFont="1" applyBorder="1" applyAlignment="1">
      <alignment vertical="top" wrapText="1"/>
    </xf>
    <xf numFmtId="0" fontId="6" fillId="0" borderId="1" xfId="0" applyFont="1" applyBorder="1" applyAlignment="1">
      <alignment vertical="top"/>
    </xf>
    <xf numFmtId="0" fontId="6" fillId="0" borderId="1"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1" xfId="0" applyFont="1" applyFill="1" applyBorder="1" applyAlignment="1">
      <alignment vertical="top" wrapText="1"/>
    </xf>
    <xf numFmtId="0" fontId="6" fillId="0" borderId="1" xfId="0" applyFont="1" applyBorder="1" applyAlignment="1">
      <alignment horizontal="justify" vertical="top"/>
    </xf>
    <xf numFmtId="0" fontId="8" fillId="0" borderId="5" xfId="0" applyFont="1" applyBorder="1"/>
    <xf numFmtId="0" fontId="8" fillId="0" borderId="0" xfId="0" applyFont="1" applyBorder="1"/>
    <xf numFmtId="0" fontId="7" fillId="0" borderId="0" xfId="0" applyFont="1" applyBorder="1"/>
    <xf numFmtId="0" fontId="8" fillId="0" borderId="2" xfId="0" applyFont="1" applyBorder="1"/>
    <xf numFmtId="0" fontId="7" fillId="0" borderId="2" xfId="0" applyFont="1" applyBorder="1"/>
    <xf numFmtId="0" fontId="7" fillId="0" borderId="2" xfId="0" applyFont="1" applyBorder="1" applyAlignment="1">
      <alignment vertical="top" wrapText="1"/>
    </xf>
    <xf numFmtId="0" fontId="2" fillId="0" borderId="1" xfId="0" applyFont="1" applyBorder="1" applyAlignment="1">
      <alignment horizontal="center" vertical="top" wrapText="1"/>
    </xf>
    <xf numFmtId="0" fontId="6" fillId="0" borderId="1" xfId="0" applyFont="1" applyFill="1" applyBorder="1" applyAlignment="1">
      <alignment horizontal="center" vertical="top" wrapText="1"/>
    </xf>
    <xf numFmtId="0" fontId="1" fillId="0" borderId="0" xfId="0" applyFont="1" applyAlignment="1">
      <alignment horizontal="right"/>
    </xf>
    <xf numFmtId="0" fontId="0" fillId="0" borderId="1" xfId="0" applyBorder="1" applyAlignment="1">
      <alignment horizontal="center" vertical="center"/>
    </xf>
    <xf numFmtId="0" fontId="12" fillId="0" borderId="1" xfId="0" applyFont="1" applyBorder="1" applyAlignment="1">
      <alignment horizontal="center" vertical="center"/>
    </xf>
    <xf numFmtId="0" fontId="0" fillId="0" borderId="0" xfId="0" applyAlignment="1">
      <alignment vertical="center"/>
    </xf>
    <xf numFmtId="0" fontId="1" fillId="0" borderId="0" xfId="0" applyFont="1" applyAlignment="1">
      <alignment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14" fillId="0" borderId="1" xfId="0" applyFont="1" applyBorder="1" applyAlignment="1">
      <alignment horizontal="center" vertical="center"/>
    </xf>
    <xf numFmtId="0" fontId="4" fillId="0" borderId="0" xfId="0" applyFont="1" applyBorder="1" applyAlignment="1">
      <alignment vertical="center"/>
    </xf>
    <xf numFmtId="0" fontId="9" fillId="0" borderId="0" xfId="0" applyFont="1" applyBorder="1" applyAlignment="1">
      <alignment horizontal="center" vertical="center"/>
    </xf>
    <xf numFmtId="0" fontId="0" fillId="0" borderId="1" xfId="0" applyBorder="1" applyAlignment="1">
      <alignment vertical="center"/>
    </xf>
    <xf numFmtId="0" fontId="0" fillId="0" borderId="0" xfId="0" applyBorder="1" applyAlignment="1">
      <alignment vertical="center"/>
    </xf>
    <xf numFmtId="0" fontId="0" fillId="0" borderId="0" xfId="0" applyAlignment="1">
      <alignment horizontal="right"/>
    </xf>
    <xf numFmtId="0" fontId="6" fillId="0" borderId="1" xfId="0" applyFont="1" applyBorder="1" applyAlignment="1">
      <alignment horizontal="left" vertical="top" wrapText="1"/>
    </xf>
    <xf numFmtId="0" fontId="0" fillId="0" borderId="1" xfId="0" applyBorder="1" applyAlignment="1">
      <alignment horizontal="left" vertical="top" wrapText="1"/>
    </xf>
    <xf numFmtId="0" fontId="1" fillId="0" borderId="0" xfId="0" applyFont="1" applyAlignment="1">
      <alignment horizontal="center" vertical="top" wrapText="1"/>
    </xf>
    <xf numFmtId="0" fontId="9" fillId="0" borderId="5" xfId="0" applyFont="1" applyBorder="1" applyAlignment="1">
      <alignment horizontal="left" vertical="top" wrapText="1"/>
    </xf>
    <xf numFmtId="0" fontId="9" fillId="0" borderId="3" xfId="0" applyFont="1" applyBorder="1" applyAlignment="1">
      <alignment horizontal="left" vertical="top" wrapText="1"/>
    </xf>
    <xf numFmtId="0" fontId="11" fillId="0" borderId="0" xfId="0" applyFont="1" applyBorder="1" applyAlignment="1">
      <alignment horizontal="center" vertical="top" wrapText="1"/>
    </xf>
    <xf numFmtId="0" fontId="1" fillId="0" borderId="0" xfId="0" applyFont="1" applyAlignment="1">
      <alignment horizontal="center" vertical="center" wrapText="1"/>
    </xf>
    <xf numFmtId="0" fontId="0" fillId="0" borderId="0" xfId="0" applyAlignment="1">
      <alignment horizontal="center" vertical="center" wrapText="1"/>
    </xf>
    <xf numFmtId="0" fontId="15" fillId="0" borderId="5" xfId="0" applyFont="1" applyBorder="1" applyAlignment="1">
      <alignment horizontal="right" vertical="center" wrapText="1"/>
    </xf>
    <xf numFmtId="0" fontId="15" fillId="0" borderId="7" xfId="0" applyFont="1" applyBorder="1" applyAlignment="1">
      <alignment horizontal="right" wrapText="1"/>
    </xf>
    <xf numFmtId="0" fontId="15" fillId="0" borderId="3" xfId="0" applyFont="1" applyBorder="1" applyAlignment="1">
      <alignment horizontal="right" wrapText="1"/>
    </xf>
    <xf numFmtId="0" fontId="0" fillId="0" borderId="1" xfId="0" applyFill="1" applyBorder="1" applyAlignment="1">
      <alignment horizontal="center" vertical="center"/>
    </xf>
    <xf numFmtId="0" fontId="6" fillId="0" borderId="6" xfId="0" applyFont="1" applyFill="1" applyBorder="1" applyAlignment="1">
      <alignment horizontal="center" vertical="top" wrapText="1"/>
    </xf>
    <xf numFmtId="0" fontId="2" fillId="0" borderId="6" xfId="0" applyFont="1" applyFill="1" applyBorder="1" applyAlignment="1">
      <alignment horizontal="center" vertical="top" wrapText="1"/>
    </xf>
    <xf numFmtId="0" fontId="10" fillId="0" borderId="1" xfId="0" applyFont="1" applyFill="1" applyBorder="1" applyAlignment="1">
      <alignment horizontal="center" vertical="top" wrapText="1"/>
    </xf>
    <xf numFmtId="0" fontId="0" fillId="0" borderId="1" xfId="0" applyFill="1" applyBorder="1" applyAlignment="1">
      <alignment horizontal="center" vertical="top"/>
    </xf>
    <xf numFmtId="2" fontId="0" fillId="0" borderId="1" xfId="0" applyNumberFormat="1" applyFill="1" applyBorder="1" applyAlignment="1">
      <alignment horizontal="center" vertical="top" wrapText="1"/>
    </xf>
    <xf numFmtId="9" fontId="0" fillId="0" borderId="1" xfId="0" applyNumberFormat="1" applyFill="1" applyBorder="1" applyAlignment="1">
      <alignment horizontal="center" vertical="top"/>
    </xf>
    <xf numFmtId="2" fontId="0" fillId="0" borderId="1" xfId="0" applyNumberFormat="1" applyFill="1" applyBorder="1" applyAlignment="1">
      <alignment horizontal="center" vertical="top"/>
    </xf>
    <xf numFmtId="0" fontId="0" fillId="0" borderId="1" xfId="0" applyFont="1" applyFill="1" applyBorder="1" applyAlignment="1">
      <alignment horizontal="center" vertical="top"/>
    </xf>
    <xf numFmtId="0" fontId="0" fillId="0" borderId="0" xfId="0" applyFill="1"/>
    <xf numFmtId="0" fontId="0" fillId="0" borderId="1" xfId="0" applyFill="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8"/>
  <sheetViews>
    <sheetView tabSelected="1" topLeftCell="A28" zoomScale="110" zoomScaleNormal="110" workbookViewId="0">
      <selection activeCell="E26" sqref="E26"/>
    </sheetView>
  </sheetViews>
  <sheetFormatPr baseColWidth="10" defaultColWidth="8.83203125" defaultRowHeight="15" x14ac:dyDescent="0.2"/>
  <cols>
    <col min="1" max="1" width="9.1640625" style="40"/>
    <col min="2" max="2" width="23" customWidth="1"/>
    <col min="3" max="3" width="37.33203125" customWidth="1"/>
    <col min="4" max="4" width="28.5" customWidth="1"/>
    <col min="5" max="5" width="18.5" customWidth="1"/>
    <col min="6" max="6" width="11" customWidth="1"/>
    <col min="7" max="7" width="11.1640625" customWidth="1"/>
    <col min="10" max="10" width="10.5" customWidth="1"/>
  </cols>
  <sheetData>
    <row r="2" spans="1:10" x14ac:dyDescent="0.2">
      <c r="D2" s="49" t="s">
        <v>59</v>
      </c>
    </row>
    <row r="4" spans="1:10" ht="61.5" customHeight="1" x14ac:dyDescent="0.2">
      <c r="A4" s="41"/>
      <c r="B4" s="52" t="s">
        <v>53</v>
      </c>
      <c r="C4" s="52"/>
      <c r="D4" s="1"/>
      <c r="E4" s="1"/>
      <c r="F4" s="1"/>
      <c r="G4" s="1"/>
      <c r="H4" s="1"/>
      <c r="I4" s="1"/>
      <c r="J4" s="1"/>
    </row>
    <row r="5" spans="1:10" x14ac:dyDescent="0.2">
      <c r="A5" s="41"/>
      <c r="B5" s="56" t="s">
        <v>0</v>
      </c>
      <c r="C5" s="57"/>
      <c r="D5" s="1"/>
      <c r="E5" s="1"/>
      <c r="F5" s="1"/>
      <c r="G5" s="1"/>
      <c r="H5" s="1"/>
      <c r="I5" s="1"/>
      <c r="J5" s="1"/>
    </row>
    <row r="6" spans="1:10" x14ac:dyDescent="0.2">
      <c r="A6" s="41"/>
      <c r="B6" s="1"/>
      <c r="C6" s="2"/>
      <c r="D6" s="1" t="s">
        <v>39</v>
      </c>
      <c r="E6" s="1"/>
      <c r="F6" s="1"/>
      <c r="G6" s="1"/>
      <c r="H6" s="1"/>
      <c r="I6" s="1"/>
      <c r="J6" s="1"/>
    </row>
    <row r="7" spans="1:10" ht="119" customHeight="1" x14ac:dyDescent="0.2">
      <c r="A7" s="42" t="s">
        <v>1</v>
      </c>
      <c r="B7" s="3" t="s">
        <v>2</v>
      </c>
      <c r="C7" s="3" t="s">
        <v>3</v>
      </c>
      <c r="D7" s="4" t="s">
        <v>4</v>
      </c>
      <c r="E7" s="5"/>
      <c r="F7" s="1"/>
      <c r="G7" s="1"/>
      <c r="H7" s="1"/>
      <c r="I7" s="1"/>
      <c r="J7" s="1"/>
    </row>
    <row r="8" spans="1:10" ht="57.75" customHeight="1" x14ac:dyDescent="0.2">
      <c r="A8" s="43"/>
      <c r="B8" s="53" t="s">
        <v>57</v>
      </c>
      <c r="C8" s="54"/>
      <c r="D8" s="29"/>
      <c r="E8" s="32"/>
      <c r="F8" s="30"/>
      <c r="G8" s="30"/>
      <c r="H8" s="30"/>
      <c r="I8" s="30"/>
      <c r="J8" s="6"/>
    </row>
    <row r="9" spans="1:10" ht="39.75" customHeight="1" x14ac:dyDescent="0.2">
      <c r="A9" s="43"/>
      <c r="B9" s="14"/>
      <c r="C9" s="39" t="s">
        <v>12</v>
      </c>
      <c r="D9" s="29"/>
      <c r="E9" s="32"/>
      <c r="F9" s="30"/>
      <c r="G9" s="30"/>
      <c r="H9" s="30"/>
      <c r="I9" s="30"/>
      <c r="J9" s="6"/>
    </row>
    <row r="10" spans="1:10" s="16" customFormat="1" ht="65.25" customHeight="1" x14ac:dyDescent="0.2">
      <c r="A10" s="44">
        <v>1</v>
      </c>
      <c r="B10" s="24" t="s">
        <v>13</v>
      </c>
      <c r="C10" s="25" t="s">
        <v>54</v>
      </c>
      <c r="D10" s="25" t="s">
        <v>64</v>
      </c>
      <c r="E10" s="33"/>
      <c r="F10" s="31"/>
      <c r="G10" s="31"/>
      <c r="H10" s="31"/>
      <c r="I10" s="31"/>
      <c r="J10" s="20"/>
    </row>
    <row r="11" spans="1:10" s="16" customFormat="1" ht="89" customHeight="1" x14ac:dyDescent="0.2">
      <c r="A11" s="44">
        <v>2</v>
      </c>
      <c r="B11" s="26" t="s">
        <v>13</v>
      </c>
      <c r="C11" s="24" t="s">
        <v>14</v>
      </c>
      <c r="D11" s="24" t="s">
        <v>62</v>
      </c>
      <c r="E11" s="34"/>
      <c r="F11" s="31"/>
      <c r="G11" s="31"/>
      <c r="H11" s="31"/>
      <c r="I11" s="31"/>
      <c r="J11" s="20"/>
    </row>
    <row r="12" spans="1:10" s="16" customFormat="1" ht="77" customHeight="1" x14ac:dyDescent="0.2">
      <c r="A12" s="44">
        <v>3</v>
      </c>
      <c r="B12" s="26" t="s">
        <v>21</v>
      </c>
      <c r="C12" s="24" t="s">
        <v>20</v>
      </c>
      <c r="D12" s="24" t="s">
        <v>63</v>
      </c>
      <c r="E12" s="33"/>
      <c r="F12" s="31"/>
      <c r="G12" s="31"/>
      <c r="H12" s="31"/>
      <c r="I12" s="31"/>
      <c r="J12" s="20"/>
    </row>
    <row r="13" spans="1:10" s="16" customFormat="1" ht="58" customHeight="1" x14ac:dyDescent="0.2">
      <c r="A13" s="44">
        <v>4</v>
      </c>
      <c r="B13" s="24" t="s">
        <v>5</v>
      </c>
      <c r="C13" s="24" t="s">
        <v>19</v>
      </c>
      <c r="D13" s="24" t="s">
        <v>65</v>
      </c>
      <c r="E13" s="33"/>
      <c r="F13" s="31"/>
      <c r="G13" s="31"/>
      <c r="H13" s="31"/>
      <c r="I13" s="31"/>
      <c r="J13" s="20"/>
    </row>
    <row r="14" spans="1:10" s="16" customFormat="1" ht="149" customHeight="1" x14ac:dyDescent="0.2">
      <c r="A14" s="44">
        <v>5</v>
      </c>
      <c r="B14" s="24" t="s">
        <v>15</v>
      </c>
      <c r="C14" s="24" t="s">
        <v>24</v>
      </c>
      <c r="D14" s="24" t="s">
        <v>66</v>
      </c>
      <c r="E14" s="33"/>
      <c r="F14" s="31"/>
      <c r="G14" s="31"/>
      <c r="H14" s="31"/>
      <c r="I14" s="31"/>
      <c r="J14" s="20"/>
    </row>
    <row r="15" spans="1:10" s="16" customFormat="1" ht="98" customHeight="1" x14ac:dyDescent="0.2">
      <c r="A15" s="44">
        <v>6</v>
      </c>
      <c r="B15" s="27" t="s">
        <v>16</v>
      </c>
      <c r="C15" s="27" t="s">
        <v>44</v>
      </c>
      <c r="D15" s="27" t="s">
        <v>67</v>
      </c>
      <c r="E15" s="33"/>
      <c r="F15" s="31"/>
      <c r="G15" s="31"/>
      <c r="H15" s="31"/>
      <c r="I15" s="31"/>
      <c r="J15" s="20"/>
    </row>
    <row r="16" spans="1:10" s="16" customFormat="1" ht="86" customHeight="1" x14ac:dyDescent="0.2">
      <c r="A16" s="44">
        <v>7</v>
      </c>
      <c r="B16" s="23" t="s">
        <v>17</v>
      </c>
      <c r="C16" s="24" t="s">
        <v>18</v>
      </c>
      <c r="D16" s="24" t="s">
        <v>68</v>
      </c>
      <c r="E16" s="15"/>
      <c r="F16" s="20"/>
      <c r="G16" s="20"/>
      <c r="H16" s="20"/>
      <c r="I16" s="20"/>
      <c r="J16" s="20"/>
    </row>
    <row r="17" spans="1:10" s="16" customFormat="1" ht="162" customHeight="1" x14ac:dyDescent="0.2">
      <c r="A17" s="44">
        <v>8</v>
      </c>
      <c r="B17" s="28" t="s">
        <v>22</v>
      </c>
      <c r="C17" s="28" t="s">
        <v>45</v>
      </c>
      <c r="D17" s="28" t="s">
        <v>69</v>
      </c>
      <c r="E17" s="15"/>
      <c r="F17" s="20"/>
      <c r="G17" s="20"/>
      <c r="H17" s="20"/>
      <c r="I17" s="20"/>
      <c r="J17" s="20"/>
    </row>
    <row r="18" spans="1:10" ht="17.25" customHeight="1" x14ac:dyDescent="0.2">
      <c r="A18" s="43"/>
      <c r="B18" s="14"/>
      <c r="C18" s="14" t="s">
        <v>25</v>
      </c>
      <c r="D18" s="29"/>
      <c r="E18" s="32"/>
      <c r="F18" s="30"/>
      <c r="G18" s="30"/>
      <c r="H18" s="30"/>
      <c r="I18" s="30"/>
      <c r="J18" s="6"/>
    </row>
    <row r="19" spans="1:10" s="16" customFormat="1" ht="74" customHeight="1" x14ac:dyDescent="0.2">
      <c r="A19" s="44">
        <v>10</v>
      </c>
      <c r="B19" s="24" t="s">
        <v>26</v>
      </c>
      <c r="C19" s="25" t="s">
        <v>55</v>
      </c>
      <c r="D19" s="25" t="s">
        <v>70</v>
      </c>
      <c r="E19" s="33"/>
      <c r="F19" s="31"/>
      <c r="G19" s="31"/>
      <c r="H19" s="31"/>
      <c r="I19" s="31"/>
      <c r="J19" s="20"/>
    </row>
    <row r="20" spans="1:10" s="16" customFormat="1" ht="35.25" customHeight="1" x14ac:dyDescent="0.2">
      <c r="A20" s="44">
        <v>11</v>
      </c>
      <c r="B20" s="26" t="s">
        <v>29</v>
      </c>
      <c r="C20" s="25" t="s">
        <v>56</v>
      </c>
      <c r="D20" s="25" t="s">
        <v>71</v>
      </c>
      <c r="E20" s="33"/>
      <c r="F20" s="31"/>
      <c r="G20" s="31"/>
      <c r="H20" s="31"/>
      <c r="I20" s="31"/>
      <c r="J20" s="20"/>
    </row>
    <row r="21" spans="1:10" s="16" customFormat="1" ht="59" customHeight="1" x14ac:dyDescent="0.2">
      <c r="A21" s="44">
        <v>12</v>
      </c>
      <c r="B21" s="26" t="s">
        <v>30</v>
      </c>
      <c r="C21" s="25" t="s">
        <v>49</v>
      </c>
      <c r="D21" s="25" t="s">
        <v>72</v>
      </c>
      <c r="E21" s="33"/>
      <c r="F21" s="31"/>
      <c r="G21" s="31"/>
      <c r="H21" s="31"/>
      <c r="I21" s="31"/>
      <c r="J21" s="20"/>
    </row>
    <row r="22" spans="1:10" s="16" customFormat="1" ht="36.75" customHeight="1" x14ac:dyDescent="0.2">
      <c r="A22" s="44">
        <v>13</v>
      </c>
      <c r="B22" s="26" t="s">
        <v>31</v>
      </c>
      <c r="C22" s="24" t="s">
        <v>46</v>
      </c>
      <c r="D22" s="24" t="s">
        <v>73</v>
      </c>
      <c r="E22" s="34"/>
      <c r="F22" s="31"/>
      <c r="G22" s="31"/>
      <c r="H22" s="31"/>
      <c r="I22" s="31"/>
      <c r="J22" s="20"/>
    </row>
    <row r="23" spans="1:10" s="16" customFormat="1" ht="46" customHeight="1" x14ac:dyDescent="0.2">
      <c r="A23" s="44">
        <v>14</v>
      </c>
      <c r="B23" s="26" t="s">
        <v>47</v>
      </c>
      <c r="C23" s="24" t="s">
        <v>48</v>
      </c>
      <c r="D23" s="24" t="s">
        <v>74</v>
      </c>
      <c r="E23" s="34"/>
      <c r="F23" s="31"/>
      <c r="G23" s="31"/>
      <c r="H23" s="31"/>
      <c r="I23" s="31"/>
      <c r="J23" s="20"/>
    </row>
    <row r="24" spans="1:10" s="16" customFormat="1" ht="39" customHeight="1" x14ac:dyDescent="0.2">
      <c r="A24" s="44">
        <v>15</v>
      </c>
      <c r="B24" s="26" t="s">
        <v>34</v>
      </c>
      <c r="C24" s="24" t="s">
        <v>35</v>
      </c>
      <c r="D24" s="24" t="s">
        <v>75</v>
      </c>
      <c r="E24" s="33"/>
      <c r="F24" s="31"/>
      <c r="G24" s="31"/>
      <c r="H24" s="31"/>
      <c r="I24" s="31"/>
      <c r="J24" s="20"/>
    </row>
    <row r="25" spans="1:10" s="16" customFormat="1" ht="84" customHeight="1" x14ac:dyDescent="0.2">
      <c r="A25" s="44">
        <v>16</v>
      </c>
      <c r="B25" s="24" t="s">
        <v>32</v>
      </c>
      <c r="C25" s="24" t="s">
        <v>33</v>
      </c>
      <c r="D25" s="24" t="s">
        <v>76</v>
      </c>
      <c r="E25" s="33"/>
      <c r="F25" s="31"/>
      <c r="G25" s="31"/>
      <c r="H25" s="31"/>
      <c r="I25" s="31"/>
      <c r="J25" s="20"/>
    </row>
    <row r="26" spans="1:10" s="16" customFormat="1" ht="33" customHeight="1" x14ac:dyDescent="0.2">
      <c r="A26" s="44">
        <v>17</v>
      </c>
      <c r="B26" s="24" t="s">
        <v>50</v>
      </c>
      <c r="C26" s="24" t="s">
        <v>77</v>
      </c>
      <c r="D26" s="24" t="s">
        <v>78</v>
      </c>
      <c r="E26" s="33"/>
      <c r="F26" s="31"/>
      <c r="G26" s="31"/>
      <c r="H26" s="31"/>
      <c r="I26" s="31"/>
      <c r="J26" s="20"/>
    </row>
    <row r="27" spans="1:10" ht="18" customHeight="1" x14ac:dyDescent="0.2">
      <c r="A27" s="45"/>
      <c r="B27" s="17"/>
      <c r="C27" s="6"/>
      <c r="D27" s="1"/>
      <c r="E27" s="1"/>
      <c r="F27" s="1"/>
      <c r="G27" s="1"/>
      <c r="H27" s="1"/>
      <c r="I27" s="1"/>
      <c r="J27" s="1"/>
    </row>
    <row r="28" spans="1:10" ht="67.5" customHeight="1" x14ac:dyDescent="0.2">
      <c r="A28" s="46"/>
      <c r="B28" s="55" t="s">
        <v>51</v>
      </c>
      <c r="C28" s="55"/>
      <c r="D28" s="1"/>
      <c r="E28" s="1"/>
      <c r="F28" s="1"/>
      <c r="G28" s="1"/>
      <c r="H28" s="1"/>
      <c r="I28" s="1"/>
      <c r="J28" s="37" t="s">
        <v>40</v>
      </c>
    </row>
    <row r="29" spans="1:10" ht="112.5" customHeight="1" x14ac:dyDescent="0.2">
      <c r="A29" s="47"/>
      <c r="B29" s="7" t="s">
        <v>6</v>
      </c>
      <c r="C29" s="35" t="s">
        <v>38</v>
      </c>
      <c r="D29" s="36" t="s">
        <v>7</v>
      </c>
      <c r="E29" s="36" t="s">
        <v>36</v>
      </c>
      <c r="F29" s="21" t="s">
        <v>8</v>
      </c>
      <c r="G29" s="21" t="s">
        <v>9</v>
      </c>
      <c r="H29" s="21" t="s">
        <v>10</v>
      </c>
      <c r="I29" s="21" t="s">
        <v>37</v>
      </c>
      <c r="J29" s="36" t="s">
        <v>11</v>
      </c>
    </row>
    <row r="30" spans="1:10" ht="25.5" customHeight="1" x14ac:dyDescent="0.2">
      <c r="A30" s="38">
        <v>1</v>
      </c>
      <c r="B30" s="9">
        <v>2</v>
      </c>
      <c r="C30" s="9">
        <v>3</v>
      </c>
      <c r="D30" s="8">
        <v>4</v>
      </c>
      <c r="E30" s="8">
        <v>5</v>
      </c>
      <c r="F30" s="8">
        <v>6</v>
      </c>
      <c r="G30" s="8">
        <v>7</v>
      </c>
      <c r="H30" s="8">
        <v>8</v>
      </c>
      <c r="I30" s="8">
        <v>9</v>
      </c>
      <c r="J30" s="10">
        <v>10</v>
      </c>
    </row>
    <row r="31" spans="1:10" s="70" customFormat="1" ht="291" customHeight="1" x14ac:dyDescent="0.2">
      <c r="A31" s="61">
        <v>1</v>
      </c>
      <c r="B31" s="62" t="s">
        <v>52</v>
      </c>
      <c r="C31" s="63">
        <v>5000</v>
      </c>
      <c r="D31" s="64" t="s">
        <v>60</v>
      </c>
      <c r="E31" s="65">
        <v>5000</v>
      </c>
      <c r="F31" s="66">
        <f>H31/96</f>
        <v>6.354166666666667</v>
      </c>
      <c r="G31" s="67">
        <v>0</v>
      </c>
      <c r="H31" s="68">
        <v>610</v>
      </c>
      <c r="I31" s="69">
        <f>F31*C31</f>
        <v>31770.833333333336</v>
      </c>
      <c r="J31" s="71" t="s">
        <v>61</v>
      </c>
    </row>
    <row r="32" spans="1:10" ht="90" customHeight="1" x14ac:dyDescent="0.2">
      <c r="A32" s="38">
        <v>2</v>
      </c>
      <c r="B32" s="21" t="s">
        <v>28</v>
      </c>
      <c r="C32" s="22"/>
      <c r="D32" s="11"/>
      <c r="E32" s="13"/>
      <c r="F32" s="13"/>
      <c r="G32" s="13"/>
      <c r="H32" s="13"/>
      <c r="I32" s="13"/>
      <c r="J32" s="13"/>
    </row>
    <row r="33" spans="1:10" x14ac:dyDescent="0.2">
      <c r="A33" s="58" t="s">
        <v>58</v>
      </c>
      <c r="B33" s="59"/>
      <c r="C33" s="59"/>
      <c r="D33" s="59"/>
      <c r="E33" s="59"/>
      <c r="F33" s="59"/>
      <c r="G33" s="59"/>
      <c r="H33" s="60"/>
      <c r="I33" s="13">
        <f>I31</f>
        <v>31770.833333333336</v>
      </c>
      <c r="J33" s="13"/>
    </row>
    <row r="34" spans="1:10" ht="31.5" customHeight="1" x14ac:dyDescent="0.2">
      <c r="A34" s="48"/>
      <c r="B34" s="18"/>
      <c r="C34" s="19"/>
      <c r="D34" s="12" t="s">
        <v>23</v>
      </c>
    </row>
    <row r="35" spans="1:10" ht="64.5" customHeight="1" x14ac:dyDescent="0.2">
      <c r="A35" s="48"/>
      <c r="B35" s="18"/>
      <c r="C35" s="19"/>
      <c r="D35" s="50" t="s">
        <v>27</v>
      </c>
      <c r="E35" s="50"/>
      <c r="F35" s="50"/>
      <c r="G35" s="50"/>
      <c r="H35" s="50"/>
      <c r="I35" s="50"/>
      <c r="J35" s="50"/>
    </row>
    <row r="36" spans="1:10" ht="33.75" customHeight="1" x14ac:dyDescent="0.2">
      <c r="D36" s="50" t="s">
        <v>41</v>
      </c>
      <c r="E36" s="50"/>
      <c r="F36" s="50"/>
      <c r="G36" s="50"/>
      <c r="H36" s="50"/>
      <c r="I36" s="50"/>
      <c r="J36" s="50"/>
    </row>
    <row r="37" spans="1:10" ht="21.75" customHeight="1" x14ac:dyDescent="0.2">
      <c r="D37" s="50" t="s">
        <v>42</v>
      </c>
      <c r="E37" s="51"/>
      <c r="F37" s="51"/>
      <c r="G37" s="51"/>
      <c r="H37" s="51"/>
      <c r="I37" s="51"/>
      <c r="J37" s="51"/>
    </row>
    <row r="38" spans="1:10" ht="30" customHeight="1" x14ac:dyDescent="0.2">
      <c r="D38" s="50" t="s">
        <v>43</v>
      </c>
      <c r="E38" s="50"/>
      <c r="F38" s="50"/>
      <c r="G38" s="50"/>
      <c r="H38" s="50"/>
      <c r="I38" s="50"/>
      <c r="J38" s="50"/>
    </row>
  </sheetData>
  <mergeCells count="9">
    <mergeCell ref="D36:J36"/>
    <mergeCell ref="D38:J38"/>
    <mergeCell ref="D37:J37"/>
    <mergeCell ref="B4:C4"/>
    <mergeCell ref="B8:C8"/>
    <mergeCell ref="B28:C28"/>
    <mergeCell ref="D35:J35"/>
    <mergeCell ref="B5:C5"/>
    <mergeCell ref="A33:H33"/>
  </mergeCells>
  <pageMargins left="0.11811023622047245" right="0.11811023622047245" top="0.35433070866141736" bottom="0.35433070866141736" header="0" footer="0"/>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7C101AD87FD6B4FBB7D581CFEEC0063" ma:contentTypeVersion="12" ma:contentTypeDescription="Create a new document." ma:contentTypeScope="" ma:versionID="5c06a6863b7f48f86933182dd538ae42">
  <xsd:schema xmlns:xsd="http://www.w3.org/2001/XMLSchema" xmlns:xs="http://www.w3.org/2001/XMLSchema" xmlns:p="http://schemas.microsoft.com/office/2006/metadata/properties" xmlns:ns2="8f8bd86b-c836-4c2c-b5db-9e0255a150b5" xmlns:ns3="0f330712-4afa-4497-812d-fd0d87b0e9b5" targetNamespace="http://schemas.microsoft.com/office/2006/metadata/properties" ma:root="true" ma:fieldsID="af38cb5a4d827e92c29c8dd431286b3c" ns2:_="" ns3:_="">
    <xsd:import namespace="8f8bd86b-c836-4c2c-b5db-9e0255a150b5"/>
    <xsd:import namespace="0f330712-4afa-4497-812d-fd0d87b0e9b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bd86b-c836-4c2c-b5db-9e0255a150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330712-4afa-4497-812d-fd0d87b0e9b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ACE9D6-5B78-4698-97AC-098E9C4CBDFF}">
  <ds:schemaRefs>
    <ds:schemaRef ds:uri="http://purl.org/dc/term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www.w3.org/XML/1998/namespace"/>
    <ds:schemaRef ds:uri="0f330712-4afa-4497-812d-fd0d87b0e9b5"/>
    <ds:schemaRef ds:uri="8f8bd86b-c836-4c2c-b5db-9e0255a150b5"/>
    <ds:schemaRef ds:uri="http://purl.org/dc/dcmitype/"/>
  </ds:schemaRefs>
</ds:datastoreItem>
</file>

<file path=customXml/itemProps2.xml><?xml version="1.0" encoding="utf-8"?>
<ds:datastoreItem xmlns:ds="http://schemas.openxmlformats.org/officeDocument/2006/customXml" ds:itemID="{FB6B9BF7-9D4A-4510-92DE-D8FE096B9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bd86b-c836-4c2c-b5db-9e0255a150b5"/>
    <ds:schemaRef ds:uri="0f330712-4afa-4497-812d-fd0d87b0e9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858D9F-BAC8-4240-BD28-1B9B93F519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2021-04-11T09:26:49Z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0x01010097C101AD87FD6B4FBB7D581CFEEC0063</vt:lpwstr>
  </property>
</Properties>
</file>