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rolina\Desktop\viešinimui\"/>
    </mc:Choice>
  </mc:AlternateContent>
  <xr:revisionPtr revIDLastSave="0" documentId="8_{83041DC8-1210-4BEB-949D-AA81B3DB9A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.1 priedas" sheetId="5" r:id="rId1"/>
  </sheets>
  <definedNames>
    <definedName name="IKAINIS" localSheetId="0">'4.1 priedas'!$B$14:$B$9940</definedName>
    <definedName name="IKAINIS">#REF!</definedName>
    <definedName name="Is_viso" localSheetId="0">'4.1 priedas'!$G$14:$G$9940</definedName>
    <definedName name="Is_viso">#REF!</definedName>
    <definedName name="Kaina" localSheetId="0">'4.1 priedas'!$F$14:$F$9940</definedName>
    <definedName name="Kaina">#REF!</definedName>
    <definedName name="kiekis" localSheetId="0">'4.1 priedas'!$E$14:$E$9940</definedName>
    <definedName name="kiekis">#REF!</definedName>
    <definedName name="Mvnt" localSheetId="0">'4.1 priedas'!$D$14:$D$9940</definedName>
    <definedName name="Mvnt">#REF!</definedName>
    <definedName name="pavadinimas" localSheetId="0">'4.1 priedas'!$C$14:$C$9940</definedName>
    <definedName name="pavadinimas">#REF!</definedName>
    <definedName name="_xlnm.Print_Titles" localSheetId="0">'4.1 priedas'!$12:$13</definedName>
    <definedName name="sam_eil" localSheetId="0">'4.1 priedas'!$A$14:$A$9940</definedName>
    <definedName name="sam_ei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5" l="1"/>
  <c r="G17" i="5"/>
  <c r="G18" i="5" s="1"/>
  <c r="G15" i="5"/>
</calcChain>
</file>

<file path=xl/sharedStrings.xml><?xml version="1.0" encoding="utf-8"?>
<sst xmlns="http://schemas.openxmlformats.org/spreadsheetml/2006/main" count="49" uniqueCount="39">
  <si>
    <t>Sąm.</t>
  </si>
  <si>
    <t>eil.</t>
  </si>
  <si>
    <t xml:space="preserve">Darbų ir išlaidų </t>
  </si>
  <si>
    <t>aprašymai</t>
  </si>
  <si>
    <t>Kiekis</t>
  </si>
  <si>
    <t>Mato</t>
  </si>
  <si>
    <t>vnt</t>
  </si>
  <si>
    <t xml:space="preserve">Vieneto kaina </t>
  </si>
  <si>
    <t>Iš  viso</t>
  </si>
  <si>
    <t xml:space="preserve">Kaina  </t>
  </si>
  <si>
    <t xml:space="preserve">   1</t>
  </si>
  <si>
    <t>m3</t>
  </si>
  <si>
    <t xml:space="preserve">Sudarė :                                                                         </t>
  </si>
  <si>
    <t xml:space="preserve">                                                                      </t>
  </si>
  <si>
    <t xml:space="preserve">  Tiekėjo arba jo įgalioto asmens vardas, pavardė, parašas                                 </t>
  </si>
  <si>
    <t xml:space="preserve">EUR   be PVM    </t>
  </si>
  <si>
    <t>Suma žiniaraščiui  EUR be PVM</t>
  </si>
  <si>
    <t>4.1 priedas</t>
  </si>
  <si>
    <t xml:space="preserve">Statinių grupė     </t>
  </si>
  <si>
    <t xml:space="preserve">Darbo </t>
  </si>
  <si>
    <t>kodas</t>
  </si>
  <si>
    <t>Iš viso žiniaraštyje     Eur be PVM</t>
  </si>
  <si>
    <t>Vertė įrašom į pasiūlymo 3 formą</t>
  </si>
  <si>
    <t>* - Tiekėjo siūlomas papildomas, neatlygintinas medžiagos kiekis, naudojamas vertinant pasiūlymus pagal Specialiųjų sąlygų 11 priedą. Tiekėjui laimėjus pirkimą įrašomas į Specialiųjų sąlygų 6 priedo 5.3. papunktį.</t>
  </si>
  <si>
    <t>Papildomas medžiagos kiekis m3, Tn*</t>
  </si>
  <si>
    <t xml:space="preserve"> VĮ Valstybinių miškų urėdijos Ukmergės regioninio padalinio miško kelio taisymo (remonto) darbai</t>
  </si>
  <si>
    <t>Sudaryta pagal           2021           kainas</t>
  </si>
  <si>
    <t>100. m2</t>
  </si>
  <si>
    <t>Statinys              Taujėnų  g-ja nuo 413 kv. 7 skl. iki 421kv. 26 skl.  2,96 km ilgio</t>
  </si>
  <si>
    <t>Žiniaraštis            Taujėnų g-ja nuo 413 kv. 7 skl. iki 421kv. 26 skl..  2,96 km ilgio</t>
  </si>
  <si>
    <t>Kelio ruožo 2,96 km ilgio remonto darbai</t>
  </si>
  <si>
    <t>2</t>
  </si>
  <si>
    <t>3</t>
  </si>
  <si>
    <t>Apsauginio šalčiui atsparaus pagrindo sluoksnio įrengimas iš gamtinio smėlo k9-1,15</t>
  </si>
  <si>
    <t xml:space="preserve">Žvyrkelio dangos profiliuojamojo sluoksnio atstatymas , kai sluoksnio storis 70mm </t>
  </si>
  <si>
    <t>t.m2</t>
  </si>
  <si>
    <t>Kelkrasčio profiliavimas autogreideriu , užlyginant bangas , išdaužas , provežas</t>
  </si>
  <si>
    <t>LOKALINĖ SĄMATA Nr. 12</t>
  </si>
  <si>
    <t>žvyras 0/32 100m3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</si>
</sst>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?????0.0?;\-????0.0?;?"/>
    <numFmt numFmtId="165" formatCode="??????0.0?;\-?????0.0?;?"/>
    <numFmt numFmtId="166" formatCode="???????0.0?;\-??????0.0?;?"/>
    <numFmt numFmtId="167" formatCode="?????0.0??;\-????0.0??;?"/>
    <numFmt numFmtId="168" formatCode="??????0.0?????;\-?????0.0?????;?"/>
    <numFmt numFmtId="169" formatCode="??????0.0???;\-?????0.0???;?"/>
    <numFmt numFmtId="170" formatCode="????????0.0?;\-???????0.0?;?"/>
    <numFmt numFmtId="171" formatCode="????????0.00;\-???????0.00;?"/>
  </numFmts>
  <fonts count="16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  <charset val="186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</font>
    <font>
      <sz val="8"/>
      <name val="Arial Baltic"/>
    </font>
    <font>
      <sz val="9"/>
      <name val="Arial Baltic"/>
    </font>
    <font>
      <b/>
      <sz val="9"/>
      <name val="Arial Baltic"/>
    </font>
    <font>
      <b/>
      <sz val="8"/>
      <name val="Arial Baltic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  <font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66" fontId="5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66" fontId="5" fillId="0" borderId="0" xfId="0" applyNumberFormat="1" applyFont="1" applyBorder="1" applyAlignment="1">
      <alignment horizontal="right" vertical="top"/>
    </xf>
    <xf numFmtId="168" fontId="5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left" vertical="top" wrapText="1"/>
    </xf>
    <xf numFmtId="168" fontId="5" fillId="0" borderId="0" xfId="0" applyNumberFormat="1" applyFont="1" applyBorder="1" applyAlignment="1">
      <alignment horizontal="right" vertical="top"/>
    </xf>
    <xf numFmtId="164" fontId="5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right" vertical="top" wrapText="1"/>
    </xf>
    <xf numFmtId="14" fontId="2" fillId="0" borderId="3" xfId="0" applyNumberFormat="1" applyFont="1" applyBorder="1" applyAlignment="1">
      <alignment horizontal="center" vertical="top"/>
    </xf>
    <xf numFmtId="165" fontId="2" fillId="0" borderId="4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14" fontId="11" fillId="0" borderId="3" xfId="0" applyNumberFormat="1" applyFont="1" applyBorder="1" applyAlignment="1">
      <alignment horizontal="left"/>
    </xf>
    <xf numFmtId="164" fontId="8" fillId="0" borderId="5" xfId="0" applyNumberFormat="1" applyFont="1" applyBorder="1" applyAlignment="1">
      <alignment horizontal="left" vertical="center"/>
    </xf>
    <xf numFmtId="49" fontId="12" fillId="0" borderId="0" xfId="0" applyNumberFormat="1" applyFont="1" applyBorder="1" applyAlignment="1">
      <alignment horizontal="right" vertical="top"/>
    </xf>
    <xf numFmtId="49" fontId="8" fillId="0" borderId="0" xfId="0" applyNumberFormat="1" applyFont="1" applyBorder="1" applyAlignment="1">
      <alignment horizontal="right" vertical="top"/>
    </xf>
    <xf numFmtId="49" fontId="8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/>
    </xf>
    <xf numFmtId="167" fontId="13" fillId="0" borderId="0" xfId="0" applyNumberFormat="1" applyFont="1" applyBorder="1" applyAlignment="1">
      <alignment horizontal="right" vertical="top"/>
    </xf>
    <xf numFmtId="164" fontId="13" fillId="0" borderId="0" xfId="0" applyNumberFormat="1" applyFont="1" applyBorder="1" applyAlignment="1">
      <alignment horizontal="right" vertical="top"/>
    </xf>
    <xf numFmtId="170" fontId="13" fillId="0" borderId="0" xfId="0" applyNumberFormat="1" applyFont="1" applyBorder="1" applyAlignment="1">
      <alignment horizontal="right" vertical="top"/>
    </xf>
    <xf numFmtId="0" fontId="0" fillId="0" borderId="0" xfId="0" applyAlignment="1">
      <alignment horizontal="left" vertical="top" wrapText="1"/>
    </xf>
    <xf numFmtId="49" fontId="11" fillId="0" borderId="0" xfId="0" applyNumberFormat="1" applyFont="1" applyBorder="1" applyAlignment="1">
      <alignment horizontal="left" vertical="top"/>
    </xf>
    <xf numFmtId="0" fontId="14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15" fillId="0" borderId="0" xfId="0" applyFont="1"/>
    <xf numFmtId="169" fontId="13" fillId="0" borderId="4" xfId="0" applyNumberFormat="1" applyFont="1" applyBorder="1" applyAlignment="1">
      <alignment horizontal="right" vertical="top"/>
    </xf>
    <xf numFmtId="170" fontId="13" fillId="0" borderId="4" xfId="0" applyNumberFormat="1" applyFont="1" applyBorder="1" applyAlignment="1">
      <alignment horizontal="right" vertical="top"/>
    </xf>
    <xf numFmtId="170" fontId="13" fillId="0" borderId="8" xfId="0" applyNumberFormat="1" applyFont="1" applyBorder="1" applyAlignment="1">
      <alignment horizontal="right" vertical="top"/>
    </xf>
    <xf numFmtId="166" fontId="5" fillId="0" borderId="4" xfId="0" applyNumberFormat="1" applyFont="1" applyBorder="1" applyAlignment="1">
      <alignment horizontal="right" vertical="top"/>
    </xf>
    <xf numFmtId="171" fontId="13" fillId="0" borderId="4" xfId="0" applyNumberFormat="1" applyFont="1" applyBorder="1" applyAlignment="1">
      <alignment horizontal="right" vertical="top"/>
    </xf>
    <xf numFmtId="0" fontId="2" fillId="0" borderId="4" xfId="0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top"/>
    </xf>
    <xf numFmtId="49" fontId="12" fillId="0" borderId="0" xfId="0" applyNumberFormat="1" applyFont="1" applyBorder="1" applyAlignment="1">
      <alignment horizontal="left" vertical="top"/>
    </xf>
    <xf numFmtId="49" fontId="2" fillId="0" borderId="0" xfId="0" applyNumberFormat="1" applyFont="1" applyBorder="1" applyAlignment="1">
      <alignment horizontal="left" vertical="top"/>
    </xf>
    <xf numFmtId="49" fontId="11" fillId="0" borderId="0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4" fillId="0" borderId="7" xfId="0" applyNumberFormat="1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3" xfId="0" applyFont="1" applyBorder="1" applyAlignment="1">
      <alignment horizontal="right"/>
    </xf>
    <xf numFmtId="0" fontId="0" fillId="0" borderId="3" xfId="0" applyBorder="1" applyAlignment="1"/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B5811-3E36-44C7-9C2A-51E1872581D2}">
  <dimension ref="A1:K73"/>
  <sheetViews>
    <sheetView tabSelected="1" workbookViewId="0">
      <selection activeCell="M13" sqref="M13"/>
    </sheetView>
  </sheetViews>
  <sheetFormatPr defaultRowHeight="12.75"/>
  <cols>
    <col min="1" max="1" width="4" style="14" customWidth="1"/>
    <col min="2" max="2" width="9.42578125" style="14" customWidth="1"/>
    <col min="3" max="3" width="36.7109375" style="8" customWidth="1"/>
    <col min="4" max="4" width="5.85546875" style="8" customWidth="1"/>
    <col min="5" max="5" width="14.85546875" style="13" customWidth="1"/>
    <col min="6" max="6" width="12.7109375" style="10" customWidth="1"/>
    <col min="7" max="7" width="18" style="9" customWidth="1"/>
    <col min="8" max="8" width="19.28515625" style="9" customWidth="1"/>
  </cols>
  <sheetData>
    <row r="1" spans="1:11">
      <c r="A1"/>
      <c r="B1"/>
      <c r="C1"/>
      <c r="D1"/>
      <c r="E1"/>
      <c r="F1"/>
      <c r="G1" s="39" t="s">
        <v>17</v>
      </c>
      <c r="H1"/>
    </row>
    <row r="2" spans="1:11" ht="15.75">
      <c r="A2"/>
      <c r="B2"/>
      <c r="C2"/>
      <c r="D2" s="7"/>
      <c r="E2" s="24" t="s">
        <v>37</v>
      </c>
      <c r="F2"/>
      <c r="G2"/>
      <c r="H2"/>
    </row>
    <row r="3" spans="1:11" ht="13.5" customHeight="1">
      <c r="A3"/>
      <c r="B3"/>
      <c r="C3"/>
      <c r="E3" s="6" t="s">
        <v>26</v>
      </c>
      <c r="F3"/>
      <c r="G3"/>
      <c r="H3"/>
      <c r="I3" s="2"/>
    </row>
    <row r="4" spans="1:11" ht="13.5" customHeight="1">
      <c r="A4"/>
      <c r="B4"/>
      <c r="C4"/>
      <c r="D4" s="1"/>
      <c r="E4"/>
      <c r="F4"/>
      <c r="G4"/>
      <c r="H4"/>
    </row>
    <row r="5" spans="1:11" ht="13.5" customHeight="1">
      <c r="A5" s="55" t="s">
        <v>18</v>
      </c>
      <c r="B5" s="55"/>
      <c r="C5" s="56" t="s">
        <v>25</v>
      </c>
      <c r="D5" s="57"/>
      <c r="E5" s="57"/>
      <c r="F5" s="57"/>
      <c r="G5" s="57"/>
      <c r="H5"/>
    </row>
    <row r="6" spans="1:11" ht="13.5" customHeight="1">
      <c r="A6" s="38"/>
      <c r="B6" s="38"/>
      <c r="C6" s="57"/>
      <c r="D6" s="57"/>
      <c r="E6" s="57"/>
      <c r="F6" s="57"/>
      <c r="G6" s="57"/>
      <c r="H6"/>
    </row>
    <row r="7" spans="1:11" ht="13.5" customHeight="1">
      <c r="A7" s="56" t="s">
        <v>28</v>
      </c>
      <c r="B7" s="57"/>
      <c r="C7" s="57"/>
      <c r="D7" s="57"/>
      <c r="E7" s="57"/>
      <c r="F7" s="57"/>
      <c r="G7" s="57"/>
      <c r="H7"/>
    </row>
    <row r="8" spans="1:11" ht="13.5" customHeight="1">
      <c r="A8" s="57"/>
      <c r="B8" s="57"/>
      <c r="C8" s="57"/>
      <c r="D8" s="57"/>
      <c r="E8" s="57"/>
      <c r="F8" s="57"/>
      <c r="G8" s="57"/>
      <c r="H8"/>
    </row>
    <row r="9" spans="1:11" ht="13.5" customHeight="1">
      <c r="A9" s="56" t="s">
        <v>29</v>
      </c>
      <c r="B9" s="56"/>
      <c r="C9" s="56"/>
      <c r="D9" s="56"/>
      <c r="E9" s="56"/>
      <c r="F9" s="56"/>
      <c r="G9" s="56"/>
      <c r="H9"/>
    </row>
    <row r="10" spans="1:11" ht="13.5" customHeight="1">
      <c r="A10" s="56"/>
      <c r="B10" s="56"/>
      <c r="C10" s="56"/>
      <c r="D10" s="56"/>
      <c r="E10" s="56"/>
      <c r="F10" s="56"/>
      <c r="G10" s="56"/>
      <c r="H10"/>
    </row>
    <row r="11" spans="1:11">
      <c r="A11" s="20"/>
      <c r="B11" s="25"/>
      <c r="C11" s="35"/>
      <c r="D11" s="58" t="s">
        <v>16</v>
      </c>
      <c r="E11" s="59"/>
      <c r="F11" s="59"/>
      <c r="G11" s="59"/>
      <c r="H11" s="11"/>
    </row>
    <row r="12" spans="1:11" ht="15.75" customHeight="1">
      <c r="A12" s="3" t="s">
        <v>0</v>
      </c>
      <c r="B12" s="3" t="s">
        <v>19</v>
      </c>
      <c r="C12" s="3" t="s">
        <v>2</v>
      </c>
      <c r="D12" s="3" t="s">
        <v>5</v>
      </c>
      <c r="E12" s="50" t="s">
        <v>4</v>
      </c>
      <c r="F12" s="23" t="s">
        <v>9</v>
      </c>
      <c r="G12" s="26" t="s">
        <v>15</v>
      </c>
      <c r="H12" s="45" t="s">
        <v>24</v>
      </c>
      <c r="J12" s="2"/>
    </row>
    <row r="13" spans="1:11" ht="15.75" customHeight="1">
      <c r="A13" s="4" t="s">
        <v>1</v>
      </c>
      <c r="B13" s="4" t="s">
        <v>20</v>
      </c>
      <c r="C13" s="4" t="s">
        <v>3</v>
      </c>
      <c r="D13" s="4" t="s">
        <v>6</v>
      </c>
      <c r="E13" s="51"/>
      <c r="F13" s="21" t="s">
        <v>7</v>
      </c>
      <c r="G13" s="22" t="s">
        <v>8</v>
      </c>
      <c r="H13" s="45"/>
      <c r="J13" s="2"/>
      <c r="K13" s="2"/>
    </row>
    <row r="14" spans="1:11">
      <c r="A14" s="27"/>
      <c r="B14" s="27" t="s">
        <v>10</v>
      </c>
      <c r="C14" s="52" t="s">
        <v>30</v>
      </c>
      <c r="D14" s="53"/>
      <c r="E14" s="53"/>
      <c r="F14" s="53"/>
      <c r="G14" s="53"/>
      <c r="H14" s="12"/>
      <c r="I14" s="5"/>
      <c r="J14" s="5"/>
      <c r="K14" s="5"/>
    </row>
    <row r="15" spans="1:11" ht="24">
      <c r="A15" s="28" t="s">
        <v>10</v>
      </c>
      <c r="B15" s="29"/>
      <c r="C15" s="30" t="s">
        <v>36</v>
      </c>
      <c r="D15" s="29" t="s">
        <v>27</v>
      </c>
      <c r="E15" s="32">
        <v>96.2</v>
      </c>
      <c r="F15" s="40">
        <v>8.7200000000000006</v>
      </c>
      <c r="G15" s="41">
        <f>E15*F15</f>
        <v>838.86400000000003</v>
      </c>
      <c r="H15" s="12"/>
      <c r="I15" s="31"/>
      <c r="J15" s="5"/>
      <c r="K15" s="5"/>
    </row>
    <row r="16" spans="1:11" ht="36">
      <c r="A16" s="28" t="s">
        <v>31</v>
      </c>
      <c r="B16" s="29"/>
      <c r="C16" s="30" t="s">
        <v>33</v>
      </c>
      <c r="D16" s="29" t="s">
        <v>11</v>
      </c>
      <c r="E16" s="32">
        <v>102</v>
      </c>
      <c r="F16" s="40">
        <v>18.149999999999999</v>
      </c>
      <c r="G16" s="44">
        <f t="shared" ref="G16:G17" si="0">E16*F16</f>
        <v>1851.3</v>
      </c>
      <c r="H16" s="12"/>
      <c r="I16" s="31"/>
      <c r="J16" s="5"/>
      <c r="K16" s="5"/>
    </row>
    <row r="17" spans="1:11" ht="24.75" thickBot="1">
      <c r="A17" s="28" t="s">
        <v>32</v>
      </c>
      <c r="B17" s="29"/>
      <c r="C17" s="30" t="s">
        <v>34</v>
      </c>
      <c r="D17" s="29" t="s">
        <v>35</v>
      </c>
      <c r="E17" s="32">
        <v>9.6199999999999992</v>
      </c>
      <c r="F17" s="40">
        <v>1245.58</v>
      </c>
      <c r="G17" s="41">
        <f t="shared" si="0"/>
        <v>11982.479599999999</v>
      </c>
      <c r="H17" s="43" t="s">
        <v>38</v>
      </c>
      <c r="I17" s="31"/>
      <c r="J17" s="5"/>
      <c r="K17" s="5"/>
    </row>
    <row r="18" spans="1:11" ht="27.75" customHeight="1" thickBot="1">
      <c r="A18" s="15"/>
      <c r="B18" s="49" t="s">
        <v>22</v>
      </c>
      <c r="C18" s="49"/>
      <c r="D18" s="46" t="s">
        <v>21</v>
      </c>
      <c r="E18" s="46"/>
      <c r="F18" s="46"/>
      <c r="G18" s="42">
        <f>SUM(G15:G17)</f>
        <v>14672.643599999999</v>
      </c>
      <c r="H18" s="12"/>
      <c r="I18" s="2"/>
      <c r="J18" s="2"/>
      <c r="K18" s="2"/>
    </row>
    <row r="19" spans="1:11">
      <c r="A19" s="15"/>
      <c r="B19" s="30"/>
      <c r="C19" s="36"/>
      <c r="D19" s="37"/>
      <c r="E19" s="37"/>
      <c r="F19" s="33"/>
      <c r="G19" s="34"/>
      <c r="H19" s="12"/>
      <c r="I19" s="2"/>
      <c r="J19" s="2"/>
      <c r="K19" s="2"/>
    </row>
    <row r="20" spans="1:11" ht="12.75" customHeight="1">
      <c r="A20" s="15"/>
      <c r="B20" s="54" t="s">
        <v>23</v>
      </c>
      <c r="C20" s="54"/>
      <c r="D20" s="54"/>
      <c r="E20" s="54"/>
      <c r="F20" s="54"/>
      <c r="G20" s="54"/>
      <c r="H20" s="54"/>
      <c r="I20" s="2"/>
      <c r="J20" s="2"/>
      <c r="K20" s="2"/>
    </row>
    <row r="21" spans="1:11">
      <c r="A21" s="15"/>
      <c r="B21" s="54"/>
      <c r="C21" s="54"/>
      <c r="D21" s="54"/>
      <c r="E21" s="54"/>
      <c r="F21" s="54"/>
      <c r="G21" s="54"/>
      <c r="H21" s="54"/>
      <c r="I21" s="2"/>
      <c r="J21" s="2"/>
      <c r="K21" s="2"/>
    </row>
    <row r="22" spans="1:11">
      <c r="A22" s="15"/>
      <c r="B22" s="47" t="s">
        <v>12</v>
      </c>
      <c r="C22" s="47"/>
      <c r="D22" s="47"/>
      <c r="E22" s="47"/>
      <c r="F22" s="47"/>
      <c r="G22" s="47"/>
      <c r="H22" s="12"/>
      <c r="I22" s="2"/>
      <c r="J22" s="2"/>
      <c r="K22" s="2"/>
    </row>
    <row r="23" spans="1:11">
      <c r="A23" s="15"/>
      <c r="B23" s="48" t="s">
        <v>14</v>
      </c>
      <c r="C23" s="48"/>
      <c r="D23" s="48"/>
      <c r="E23" s="48"/>
      <c r="F23" s="48"/>
      <c r="G23" s="48"/>
      <c r="H23" s="12"/>
      <c r="I23" s="2"/>
      <c r="J23" s="2"/>
      <c r="K23" s="2"/>
    </row>
    <row r="24" spans="1:11">
      <c r="A24" s="15"/>
      <c r="B24" s="15"/>
      <c r="C24" s="16"/>
      <c r="D24" s="16"/>
      <c r="E24" s="17"/>
      <c r="F24" s="18"/>
      <c r="G24" s="12"/>
      <c r="H24" s="12"/>
      <c r="I24" s="2"/>
      <c r="J24" s="2"/>
      <c r="K24" s="2"/>
    </row>
    <row r="25" spans="1:11">
      <c r="A25" s="15"/>
      <c r="B25" s="48" t="s">
        <v>13</v>
      </c>
      <c r="C25" s="48"/>
      <c r="D25" s="48"/>
      <c r="E25" s="48"/>
      <c r="F25" s="48"/>
      <c r="G25" s="48"/>
      <c r="H25" s="12"/>
      <c r="I25" s="2"/>
      <c r="J25" s="2"/>
      <c r="K25" s="2"/>
    </row>
    <row r="26" spans="1:11">
      <c r="A26" s="15"/>
      <c r="B26" s="48" t="s">
        <v>13</v>
      </c>
      <c r="C26" s="48"/>
      <c r="D26" s="48"/>
      <c r="E26" s="48"/>
      <c r="F26" s="48"/>
      <c r="G26" s="48"/>
      <c r="H26" s="12"/>
      <c r="I26" s="2"/>
      <c r="J26" s="2"/>
      <c r="K26" s="2"/>
    </row>
    <row r="27" spans="1:11">
      <c r="A27" s="15"/>
      <c r="B27" s="48" t="s">
        <v>13</v>
      </c>
      <c r="C27" s="48"/>
      <c r="D27" s="48"/>
      <c r="E27" s="48"/>
      <c r="F27" s="48"/>
      <c r="G27" s="48"/>
      <c r="H27" s="12"/>
      <c r="I27" s="2"/>
      <c r="J27" s="2"/>
      <c r="K27" s="2"/>
    </row>
    <row r="28" spans="1:11">
      <c r="A28" s="15"/>
      <c r="B28" s="48" t="s">
        <v>13</v>
      </c>
      <c r="C28" s="48"/>
      <c r="D28" s="48"/>
      <c r="E28" s="48"/>
      <c r="F28" s="48"/>
      <c r="G28" s="48"/>
      <c r="H28" s="12"/>
      <c r="I28" s="2"/>
      <c r="J28" s="2"/>
      <c r="K28" s="2"/>
    </row>
    <row r="29" spans="1:11">
      <c r="A29" s="15"/>
      <c r="B29" s="48" t="s">
        <v>13</v>
      </c>
      <c r="C29" s="48"/>
      <c r="D29" s="48"/>
      <c r="E29" s="48"/>
      <c r="F29" s="48"/>
      <c r="G29" s="48"/>
      <c r="H29" s="12"/>
      <c r="I29" s="2"/>
      <c r="J29" s="2"/>
      <c r="K29" s="2"/>
    </row>
    <row r="30" spans="1:11">
      <c r="A30" s="15"/>
      <c r="B30" s="48" t="s">
        <v>13</v>
      </c>
      <c r="C30" s="48"/>
      <c r="D30" s="48"/>
      <c r="E30" s="48"/>
      <c r="F30" s="48"/>
      <c r="G30" s="48"/>
      <c r="H30" s="12"/>
      <c r="I30" s="2"/>
      <c r="J30" s="2"/>
      <c r="K30" s="2"/>
    </row>
    <row r="31" spans="1:11">
      <c r="A31" s="15"/>
      <c r="B31" s="48" t="s">
        <v>13</v>
      </c>
      <c r="C31" s="48"/>
      <c r="D31" s="48"/>
      <c r="E31" s="48"/>
      <c r="F31" s="48"/>
      <c r="G31" s="48"/>
      <c r="H31" s="12"/>
      <c r="I31" s="2"/>
      <c r="J31" s="2"/>
      <c r="K31" s="2"/>
    </row>
    <row r="32" spans="1:11">
      <c r="A32" s="15"/>
      <c r="B32" s="48" t="s">
        <v>13</v>
      </c>
      <c r="C32" s="48"/>
      <c r="D32" s="48"/>
      <c r="E32" s="48"/>
      <c r="F32" s="48"/>
      <c r="G32" s="48"/>
      <c r="H32" s="12"/>
      <c r="I32" s="2"/>
      <c r="J32" s="2"/>
      <c r="K32" s="2"/>
    </row>
    <row r="33" spans="1:11">
      <c r="A33" s="15"/>
      <c r="B33" s="48" t="s">
        <v>13</v>
      </c>
      <c r="C33" s="48"/>
      <c r="D33" s="48"/>
      <c r="E33" s="48"/>
      <c r="F33" s="48"/>
      <c r="G33" s="48"/>
      <c r="H33" s="12"/>
      <c r="I33" s="2"/>
      <c r="J33" s="2"/>
      <c r="K33" s="2"/>
    </row>
    <row r="34" spans="1:11">
      <c r="A34" s="15"/>
      <c r="B34" s="48" t="s">
        <v>13</v>
      </c>
      <c r="C34" s="48"/>
      <c r="D34" s="48"/>
      <c r="E34" s="48"/>
      <c r="F34" s="48"/>
      <c r="G34" s="48"/>
      <c r="H34" s="12"/>
      <c r="I34" s="2"/>
      <c r="J34" s="2"/>
      <c r="K34" s="2"/>
    </row>
    <row r="35" spans="1:11">
      <c r="A35" s="15"/>
      <c r="B35" s="15"/>
      <c r="C35" s="16"/>
      <c r="D35" s="16"/>
      <c r="E35" s="17"/>
      <c r="F35" s="18"/>
      <c r="G35" s="12"/>
      <c r="H35" s="12"/>
      <c r="I35" s="2"/>
      <c r="J35" s="2"/>
      <c r="K35" s="2"/>
    </row>
    <row r="36" spans="1:11">
      <c r="A36" s="15"/>
      <c r="B36" s="15"/>
      <c r="C36" s="16"/>
      <c r="D36" s="16"/>
      <c r="E36" s="17"/>
      <c r="F36" s="18"/>
      <c r="G36" s="12"/>
      <c r="H36" s="12"/>
      <c r="I36" s="2"/>
      <c r="J36" s="2"/>
      <c r="K36" s="2"/>
    </row>
    <row r="37" spans="1:11">
      <c r="A37" s="15"/>
      <c r="B37" s="15"/>
      <c r="C37" s="16"/>
      <c r="D37" s="16"/>
      <c r="E37" s="17"/>
      <c r="F37" s="18"/>
      <c r="G37" s="12"/>
      <c r="H37" s="12"/>
      <c r="I37" s="2"/>
      <c r="J37" s="2"/>
      <c r="K37" s="2"/>
    </row>
    <row r="38" spans="1:11">
      <c r="A38" s="15"/>
      <c r="B38" s="15"/>
      <c r="C38" s="16"/>
      <c r="D38" s="16"/>
      <c r="E38" s="17"/>
      <c r="F38" s="18"/>
      <c r="G38" s="12"/>
      <c r="H38" s="12"/>
      <c r="I38" s="2"/>
      <c r="J38" s="2"/>
      <c r="K38" s="2"/>
    </row>
    <row r="39" spans="1:11">
      <c r="A39" s="15"/>
      <c r="B39" s="15"/>
      <c r="C39" s="16"/>
      <c r="D39" s="16"/>
      <c r="E39" s="17"/>
      <c r="F39" s="18"/>
      <c r="G39" s="12"/>
      <c r="H39" s="12"/>
      <c r="I39" s="2"/>
      <c r="J39" s="2"/>
      <c r="K39" s="2"/>
    </row>
    <row r="40" spans="1:11">
      <c r="A40" s="19"/>
      <c r="B40" s="19"/>
      <c r="C40" s="16"/>
      <c r="D40" s="16"/>
      <c r="E40" s="17"/>
      <c r="F40" s="18"/>
      <c r="G40" s="12"/>
      <c r="H40" s="12"/>
      <c r="I40" s="2"/>
      <c r="J40" s="2"/>
      <c r="K40" s="2"/>
    </row>
    <row r="41" spans="1:11">
      <c r="A41" s="19"/>
      <c r="B41" s="19"/>
      <c r="C41" s="16"/>
      <c r="D41" s="16"/>
      <c r="E41" s="17"/>
      <c r="F41" s="18"/>
      <c r="G41" s="12"/>
      <c r="H41" s="12"/>
      <c r="I41" s="2"/>
      <c r="J41" s="2"/>
      <c r="K41" s="2"/>
    </row>
    <row r="42" spans="1:11">
      <c r="A42" s="19"/>
      <c r="B42" s="19"/>
      <c r="C42" s="16"/>
      <c r="D42" s="16"/>
      <c r="E42" s="17"/>
      <c r="F42" s="18"/>
      <c r="G42" s="12"/>
      <c r="H42" s="12"/>
      <c r="I42" s="2"/>
      <c r="J42" s="2"/>
      <c r="K42" s="2"/>
    </row>
    <row r="43" spans="1:11">
      <c r="A43" s="19"/>
      <c r="B43" s="19"/>
      <c r="C43" s="16"/>
      <c r="D43" s="16"/>
      <c r="E43" s="17"/>
      <c r="F43" s="18"/>
      <c r="G43" s="12"/>
      <c r="H43" s="12"/>
      <c r="I43" s="2"/>
      <c r="J43" s="2"/>
      <c r="K43" s="2"/>
    </row>
    <row r="44" spans="1:11">
      <c r="A44" s="19"/>
      <c r="B44" s="19"/>
      <c r="C44" s="16"/>
      <c r="D44" s="16"/>
      <c r="E44" s="17"/>
      <c r="F44" s="18"/>
      <c r="G44" s="12"/>
      <c r="H44" s="12"/>
      <c r="I44" s="2"/>
      <c r="J44" s="2"/>
      <c r="K44" s="2"/>
    </row>
    <row r="45" spans="1:11">
      <c r="A45" s="19"/>
      <c r="B45" s="19"/>
      <c r="C45" s="16"/>
      <c r="D45" s="16"/>
      <c r="E45" s="17"/>
      <c r="F45" s="18"/>
      <c r="G45" s="12"/>
      <c r="H45" s="12"/>
      <c r="I45" s="2"/>
      <c r="J45" s="2"/>
      <c r="K45" s="2"/>
    </row>
    <row r="46" spans="1:11">
      <c r="A46" s="19"/>
      <c r="B46" s="19"/>
      <c r="C46" s="16"/>
      <c r="D46" s="16"/>
      <c r="E46" s="17"/>
      <c r="F46" s="18"/>
      <c r="G46" s="12"/>
      <c r="H46" s="12"/>
      <c r="I46" s="2"/>
      <c r="J46" s="2"/>
      <c r="K46" s="2"/>
    </row>
    <row r="47" spans="1:11">
      <c r="A47" s="19"/>
      <c r="B47" s="19"/>
      <c r="C47" s="16"/>
      <c r="D47" s="16"/>
      <c r="E47" s="17"/>
      <c r="F47" s="18"/>
      <c r="G47" s="12"/>
      <c r="H47" s="12"/>
      <c r="I47" s="2"/>
      <c r="J47" s="2"/>
      <c r="K47" s="2"/>
    </row>
    <row r="48" spans="1:11">
      <c r="A48" s="19"/>
      <c r="B48" s="19"/>
      <c r="C48" s="16"/>
      <c r="D48" s="16"/>
      <c r="E48" s="17"/>
      <c r="F48" s="18"/>
      <c r="G48" s="12"/>
      <c r="H48" s="12"/>
      <c r="I48" s="2"/>
      <c r="J48" s="2"/>
      <c r="K48" s="2"/>
    </row>
    <row r="49" spans="1:11">
      <c r="A49" s="19"/>
      <c r="B49" s="19"/>
      <c r="C49" s="16"/>
      <c r="D49" s="16"/>
      <c r="E49" s="17"/>
      <c r="F49" s="18"/>
      <c r="G49" s="12"/>
      <c r="H49" s="12"/>
      <c r="I49" s="2"/>
      <c r="J49" s="2"/>
      <c r="K49" s="2"/>
    </row>
    <row r="50" spans="1:11">
      <c r="A50" s="19"/>
      <c r="B50" s="19"/>
      <c r="C50" s="16"/>
      <c r="D50" s="16"/>
      <c r="E50" s="17"/>
      <c r="F50" s="18"/>
      <c r="G50" s="12"/>
      <c r="H50" s="12"/>
      <c r="I50" s="2"/>
      <c r="J50" s="2"/>
      <c r="K50" s="2"/>
    </row>
    <row r="51" spans="1:11">
      <c r="A51" s="19"/>
      <c r="B51" s="19"/>
      <c r="C51" s="16"/>
      <c r="D51" s="16"/>
      <c r="E51" s="17"/>
      <c r="F51" s="18"/>
      <c r="G51" s="12"/>
      <c r="H51" s="12"/>
      <c r="I51" s="2"/>
      <c r="J51" s="2"/>
      <c r="K51" s="2"/>
    </row>
    <row r="52" spans="1:11">
      <c r="A52" s="19"/>
      <c r="B52" s="19"/>
      <c r="C52" s="16"/>
      <c r="D52" s="16"/>
      <c r="E52" s="17"/>
      <c r="F52" s="18"/>
      <c r="G52" s="12"/>
      <c r="H52" s="12"/>
      <c r="I52" s="2"/>
      <c r="J52" s="2"/>
      <c r="K52" s="2"/>
    </row>
    <row r="53" spans="1:11">
      <c r="A53" s="19"/>
      <c r="B53" s="19"/>
      <c r="C53" s="16"/>
      <c r="D53" s="16"/>
      <c r="E53" s="17"/>
      <c r="F53" s="18"/>
      <c r="G53" s="12"/>
      <c r="H53" s="12"/>
      <c r="I53" s="2"/>
      <c r="J53" s="2"/>
      <c r="K53" s="2"/>
    </row>
    <row r="54" spans="1:11">
      <c r="A54" s="19"/>
      <c r="B54" s="19"/>
      <c r="C54" s="16"/>
      <c r="D54" s="16"/>
      <c r="E54" s="17"/>
      <c r="F54" s="18"/>
      <c r="G54" s="12"/>
      <c r="H54" s="12"/>
      <c r="I54" s="2"/>
      <c r="J54" s="2"/>
      <c r="K54" s="2"/>
    </row>
    <row r="55" spans="1:11">
      <c r="A55" s="19"/>
      <c r="B55" s="19"/>
      <c r="C55" s="16"/>
      <c r="D55" s="16"/>
      <c r="E55" s="17"/>
      <c r="F55" s="18"/>
      <c r="G55" s="12"/>
      <c r="H55" s="12"/>
      <c r="I55" s="2"/>
      <c r="J55" s="2"/>
      <c r="K55" s="2"/>
    </row>
    <row r="56" spans="1:11">
      <c r="A56" s="19"/>
      <c r="B56" s="19"/>
      <c r="C56" s="16"/>
      <c r="D56" s="16"/>
      <c r="E56" s="17"/>
      <c r="F56" s="18"/>
      <c r="G56" s="12"/>
      <c r="H56" s="12"/>
      <c r="I56" s="2"/>
      <c r="J56" s="2"/>
      <c r="K56" s="2"/>
    </row>
    <row r="57" spans="1:11">
      <c r="A57" s="19"/>
      <c r="B57" s="19"/>
      <c r="C57" s="16"/>
      <c r="D57" s="16"/>
      <c r="E57" s="17"/>
      <c r="F57" s="18"/>
      <c r="G57" s="12"/>
      <c r="H57" s="12"/>
      <c r="I57" s="2"/>
      <c r="J57" s="2"/>
      <c r="K57" s="2"/>
    </row>
    <row r="58" spans="1:11">
      <c r="A58" s="19"/>
      <c r="B58" s="19"/>
      <c r="C58" s="16"/>
      <c r="D58" s="16"/>
      <c r="E58" s="17"/>
      <c r="F58" s="18"/>
      <c r="G58" s="12"/>
      <c r="H58" s="12"/>
      <c r="I58" s="2"/>
      <c r="J58" s="2"/>
      <c r="K58" s="2"/>
    </row>
    <row r="59" spans="1:11">
      <c r="A59" s="19"/>
      <c r="B59" s="19"/>
      <c r="C59" s="16"/>
      <c r="D59" s="16"/>
      <c r="E59" s="17"/>
      <c r="F59" s="18"/>
      <c r="G59" s="12"/>
      <c r="H59" s="12"/>
      <c r="I59" s="2"/>
      <c r="J59" s="2"/>
      <c r="K59" s="2"/>
    </row>
    <row r="60" spans="1:11">
      <c r="A60" s="19"/>
      <c r="B60" s="19"/>
      <c r="C60" s="16"/>
      <c r="D60" s="16"/>
      <c r="E60" s="17"/>
      <c r="F60" s="18"/>
      <c r="G60" s="12"/>
      <c r="H60" s="12"/>
      <c r="I60" s="2"/>
      <c r="J60" s="2"/>
      <c r="K60" s="2"/>
    </row>
    <row r="61" spans="1:11">
      <c r="A61" s="19"/>
      <c r="B61" s="19"/>
      <c r="C61" s="16"/>
      <c r="D61" s="16"/>
      <c r="E61" s="17"/>
      <c r="F61" s="18"/>
      <c r="G61" s="12"/>
      <c r="H61" s="12"/>
      <c r="I61" s="2"/>
      <c r="J61" s="2"/>
      <c r="K61" s="2"/>
    </row>
    <row r="62" spans="1:11">
      <c r="A62" s="19"/>
      <c r="B62" s="19"/>
      <c r="C62" s="16"/>
      <c r="D62" s="16"/>
      <c r="E62" s="17"/>
      <c r="F62" s="18"/>
      <c r="G62" s="12"/>
      <c r="H62" s="12"/>
      <c r="I62" s="2"/>
      <c r="J62" s="2"/>
      <c r="K62" s="2"/>
    </row>
    <row r="63" spans="1:11">
      <c r="A63" s="19"/>
      <c r="B63" s="19"/>
      <c r="C63" s="16"/>
      <c r="D63" s="16"/>
      <c r="E63" s="17"/>
      <c r="F63" s="18"/>
      <c r="G63" s="12"/>
      <c r="H63" s="12"/>
      <c r="I63" s="2"/>
      <c r="J63" s="2"/>
      <c r="K63" s="2"/>
    </row>
    <row r="64" spans="1:11">
      <c r="A64" s="19"/>
      <c r="B64" s="19"/>
      <c r="C64" s="16"/>
      <c r="D64" s="16"/>
      <c r="E64" s="17"/>
      <c r="F64" s="18"/>
      <c r="G64" s="12"/>
      <c r="H64" s="12"/>
      <c r="I64" s="2"/>
      <c r="J64" s="2"/>
      <c r="K64" s="2"/>
    </row>
    <row r="65" spans="1:11">
      <c r="A65" s="19"/>
      <c r="B65" s="19"/>
      <c r="C65" s="16"/>
      <c r="D65" s="16"/>
      <c r="E65" s="17"/>
      <c r="F65" s="18"/>
      <c r="G65" s="12"/>
      <c r="H65" s="12"/>
      <c r="I65" s="2"/>
      <c r="J65" s="2"/>
      <c r="K65" s="2"/>
    </row>
    <row r="66" spans="1:11">
      <c r="A66" s="19"/>
      <c r="B66" s="19"/>
      <c r="C66" s="16"/>
      <c r="D66" s="16"/>
      <c r="E66" s="17"/>
      <c r="F66" s="18"/>
      <c r="G66" s="12"/>
      <c r="H66" s="12"/>
      <c r="I66" s="2"/>
      <c r="J66" s="2"/>
      <c r="K66" s="2"/>
    </row>
    <row r="67" spans="1:11">
      <c r="A67" s="19"/>
      <c r="B67" s="19"/>
      <c r="C67" s="16"/>
      <c r="D67" s="16"/>
      <c r="E67" s="17"/>
      <c r="F67" s="18"/>
      <c r="G67" s="12"/>
      <c r="H67" s="12"/>
      <c r="I67" s="2"/>
      <c r="J67" s="2"/>
      <c r="K67" s="2"/>
    </row>
    <row r="68" spans="1:11">
      <c r="A68" s="19"/>
      <c r="B68" s="19"/>
      <c r="C68" s="16"/>
      <c r="D68" s="16"/>
      <c r="E68" s="17"/>
      <c r="F68" s="18"/>
      <c r="G68" s="12"/>
      <c r="H68" s="12"/>
      <c r="I68" s="2"/>
      <c r="J68" s="2"/>
      <c r="K68" s="2"/>
    </row>
    <row r="69" spans="1:11">
      <c r="A69" s="19"/>
      <c r="B69" s="19"/>
      <c r="C69" s="16"/>
      <c r="D69" s="16"/>
      <c r="E69" s="17"/>
      <c r="F69" s="18"/>
      <c r="G69" s="12"/>
      <c r="H69" s="12"/>
      <c r="I69" s="2"/>
      <c r="J69" s="2"/>
      <c r="K69" s="2"/>
    </row>
    <row r="70" spans="1:11">
      <c r="A70" s="19"/>
      <c r="B70" s="19"/>
      <c r="C70" s="16"/>
      <c r="D70" s="16"/>
      <c r="E70" s="17"/>
      <c r="F70" s="18"/>
      <c r="G70" s="12"/>
      <c r="H70" s="12"/>
      <c r="I70" s="2"/>
      <c r="J70" s="2"/>
      <c r="K70" s="2"/>
    </row>
    <row r="71" spans="1:11">
      <c r="A71" s="19"/>
      <c r="B71" s="19"/>
      <c r="C71" s="16"/>
      <c r="D71" s="16"/>
      <c r="E71" s="17"/>
      <c r="F71" s="18"/>
      <c r="G71" s="12"/>
      <c r="H71" s="12"/>
      <c r="I71" s="2"/>
      <c r="J71" s="2"/>
      <c r="K71" s="2"/>
    </row>
    <row r="72" spans="1:11">
      <c r="A72" s="19"/>
      <c r="B72" s="19"/>
      <c r="C72" s="16"/>
      <c r="D72" s="16"/>
      <c r="E72" s="17"/>
      <c r="F72" s="18"/>
      <c r="G72" s="12"/>
      <c r="H72" s="12"/>
      <c r="I72" s="2"/>
      <c r="J72" s="2"/>
      <c r="K72" s="2"/>
    </row>
    <row r="73" spans="1:11">
      <c r="A73" s="19"/>
      <c r="B73" s="19"/>
      <c r="C73" s="16"/>
      <c r="D73" s="16"/>
      <c r="E73" s="17"/>
      <c r="F73" s="18"/>
      <c r="G73" s="12"/>
      <c r="H73" s="12"/>
      <c r="I73" s="2"/>
      <c r="J73" s="2"/>
      <c r="K73" s="2"/>
    </row>
  </sheetData>
  <mergeCells count="23">
    <mergeCell ref="B34:G34"/>
    <mergeCell ref="B28:G28"/>
    <mergeCell ref="B29:G29"/>
    <mergeCell ref="B30:G30"/>
    <mergeCell ref="B31:G31"/>
    <mergeCell ref="B32:G32"/>
    <mergeCell ref="B33:G33"/>
    <mergeCell ref="A5:B5"/>
    <mergeCell ref="C5:G6"/>
    <mergeCell ref="A7:G8"/>
    <mergeCell ref="A9:G10"/>
    <mergeCell ref="D11:G11"/>
    <mergeCell ref="H12:H13"/>
    <mergeCell ref="D18:F18"/>
    <mergeCell ref="B22:G22"/>
    <mergeCell ref="B23:G23"/>
    <mergeCell ref="B27:G27"/>
    <mergeCell ref="B18:C18"/>
    <mergeCell ref="B26:G26"/>
    <mergeCell ref="E12:E13"/>
    <mergeCell ref="C14:G14"/>
    <mergeCell ref="B25:G25"/>
    <mergeCell ref="B20:H21"/>
  </mergeCells>
  <pageMargins left="0.31496062992125984" right="0.19685039370078741" top="0.47244094488188981" bottom="0.19685039370078741" header="0" footer="0.31496062992125984"/>
  <pageSetup paperSize="9" orientation="landscape" useFirstPageNumber="1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8</vt:i4>
      </vt:variant>
    </vt:vector>
  </HeadingPairs>
  <TitlesOfParts>
    <vt:vector size="9" baseType="lpstr">
      <vt:lpstr>4.1 priedas</vt:lpstr>
      <vt:lpstr>'4.1 priedas'!IKAINIS</vt:lpstr>
      <vt:lpstr>'4.1 priedas'!Is_viso</vt:lpstr>
      <vt:lpstr>'4.1 priedas'!Kaina</vt:lpstr>
      <vt:lpstr>'4.1 priedas'!kiekis</vt:lpstr>
      <vt:lpstr>'4.1 priedas'!Mvnt</vt:lpstr>
      <vt:lpstr>'4.1 priedas'!pavadinimas</vt:lpstr>
      <vt:lpstr>'4.1 priedas'!Print_Titles</vt:lpstr>
      <vt:lpstr>'4.1 priedas'!sam_eil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Indrutes PC</dc:creator>
  <cp:lastModifiedBy>Karolina Gintautė | VMU</cp:lastModifiedBy>
  <cp:lastPrinted>2021-05-18T13:47:04Z</cp:lastPrinted>
  <dcterms:created xsi:type="dcterms:W3CDTF">2000-03-15T14:19:55Z</dcterms:created>
  <dcterms:modified xsi:type="dcterms:W3CDTF">2022-01-18T06:44:55Z</dcterms:modified>
</cp:coreProperties>
</file>