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ieva.bucinskaite\Desktop\MILTINIAI SIM\"/>
    </mc:Choice>
  </mc:AlternateContent>
  <bookViews>
    <workbookView xWindow="0" yWindow="0" windowWidth="20490" windowHeight="7320"/>
  </bookViews>
  <sheets>
    <sheet name="kiekiai" sheetId="1" r:id="rId1"/>
  </sheets>
  <definedNames>
    <definedName name="_xlnm._FilterDatabase" localSheetId="0" hidden="1">kiekiai!$A$35:$Q$35</definedName>
  </definedNames>
  <calcPr calcId="162913"/>
</workbook>
</file>

<file path=xl/calcChain.xml><?xml version="1.0" encoding="utf-8"?>
<calcChain xmlns="http://schemas.openxmlformats.org/spreadsheetml/2006/main">
  <c r="P41" i="1" l="1"/>
  <c r="P40" i="1"/>
</calcChain>
</file>

<file path=xl/sharedStrings.xml><?xml version="1.0" encoding="utf-8"?>
<sst xmlns="http://schemas.openxmlformats.org/spreadsheetml/2006/main" count="99" uniqueCount="92">
  <si>
    <t>Pirkimo dalis</t>
  </si>
  <si>
    <t>Prekės pavadinimas ir jos aprašymas</t>
  </si>
  <si>
    <t>Pateikiamas dokumentas, įrodantis prekės atitikimą techniniams reikalavimams</t>
  </si>
  <si>
    <t>Išfasavimas</t>
  </si>
  <si>
    <t>Saugojimo sąlygos</t>
  </si>
  <si>
    <t>Tinkamumo vartoti terminas</t>
  </si>
  <si>
    <t>Prekės pavadinimas ir prekei keliami techniniai reikalavimai</t>
  </si>
  <si>
    <t>(Tiekėjo pavadinimas, juridinio asmens kodas, adresas)</t>
  </si>
  <si>
    <t>Konkurso sąlygų 1 PREDAS</t>
  </si>
  <si>
    <t>Gynybos resursų agentūrai prie Krašto apsaugos ministerijos</t>
  </si>
  <si>
    <t>PASIŪLYMAS</t>
  </si>
  <si>
    <t>(Data)</t>
  </si>
  <si>
    <t>(Sudarymo vieta)</t>
  </si>
  <si>
    <r>
      <t xml:space="preserve">Tiekėjo pavadinimas, kodas, PVM mokėtojo kodas (jeigu dalyvauja </t>
    </r>
    <r>
      <rPr>
        <b/>
        <sz val="12"/>
        <color indexed="8"/>
        <rFont val="Times New Roman"/>
        <family val="1"/>
        <charset val="186"/>
      </rPr>
      <t>ūkio subjektų grupė</t>
    </r>
    <r>
      <rPr>
        <sz val="12"/>
        <color indexed="8"/>
        <rFont val="Times New Roman"/>
        <family val="1"/>
        <charset val="186"/>
      </rPr>
      <t>, surašomi visų dalyvių duomenys)</t>
    </r>
  </si>
  <si>
    <t>Tiekėjo adresas (jeigu dalyvauja ūkio subjektų grupė, surašomi visų dalyvių adresai)</t>
  </si>
  <si>
    <t>Asmens, pasirašiusio pasiūlymą fiziniu parašu arba saugiu elektroniniu parašu vardas, pavardė, pareigos (kai pasiūlymą elektroniniu parašu patvirtina ne įmonės vadovas, o įgaliotas asmuo, pasiūlyme pateikiama įgaliojimo ar kito dokumento, suteikiančio teisę pasirašyti tiekėjo pasiūlymą, skaitmeninė kopija)</t>
  </si>
  <si>
    <t>Telefono numeris</t>
  </si>
  <si>
    <t>El. pašto adresas</t>
  </si>
  <si>
    <t>Tiekėjo banko rekvizitai</t>
  </si>
  <si>
    <r>
      <t xml:space="preserve">Pildoma, jei teikėjas ketina pasitelkti </t>
    </r>
    <r>
      <rPr>
        <b/>
        <sz val="12"/>
        <color indexed="8"/>
        <rFont val="Times New Roman"/>
        <family val="1"/>
        <charset val="186"/>
      </rPr>
      <t>subtiekėją (-us)</t>
    </r>
    <r>
      <rPr>
        <sz val="12"/>
        <color indexed="8"/>
        <rFont val="Times New Roman"/>
        <family val="1"/>
        <charset val="186"/>
      </rPr>
      <t>, ūkio subjektą (-us), kurių pajėgumais remiasi)*</t>
    </r>
  </si>
  <si>
    <t xml:space="preserve">Subtiekėjo ( ų), ūkio subjektą (-us), kurių pajėgumais remiasi, pavadinimas (-ai) </t>
  </si>
  <si>
    <t xml:space="preserve">Subtiekėjo ( ų), ūkio subjektą (-us), kurių pajėgumais remiasi, adresas (-ai) </t>
  </si>
  <si>
    <t>Įsipareigojimų dalis (procentais), kuriai ketinama pasitelkti subtiekėją (-us)</t>
  </si>
  <si>
    <t>Kito ūkio subjekto pajėgumai, kuriais remiamasi tiekėjas</t>
  </si>
  <si>
    <t>*Nurodoma kiekvienai pirkimo daliai atskirai</t>
  </si>
  <si>
    <t>1. Šiuo pasiūlymu pažymime, kad sutinkame su visomis pirkimo sąlygomis, nustatytomis:</t>
  </si>
  <si>
    <t>1.1. atviro konkurso skelbime, paskelbtame Viešųjų pirkimų įstatymo nustatyta tvarka;</t>
  </si>
  <si>
    <t>1.2. atviro konkurso sąlygose;</t>
  </si>
  <si>
    <t>1.3. kituose pirkimo dokumentuose (jų paaiškinimuose, papildymuose).</t>
  </si>
  <si>
    <t>2. Pasirašydamas CVP IS priemonėmis pateiktą pasiūlymą fiziniu parašu arba saugiu elektroniniu parašu, patvirtinu, kad dokumentų skaitmeninės kopijos ir elektroninėmis priemonėmis pateikti duomenys yra tikri.</t>
  </si>
  <si>
    <r>
      <t xml:space="preserve">Tiekėjas patvirtina, </t>
    </r>
    <r>
      <rPr>
        <sz val="12"/>
        <color indexed="8"/>
        <rFont val="Times New Roman"/>
        <family val="1"/>
        <charset val="186"/>
      </rPr>
      <t>kad kainos nurodytos su PVM, muito, gaminių transportavimo iki Perkančiosios organizacijos sandėlio ir kitomis išlaidomis, galinčiomis turėti įtakos tiekiamų prekių kainai.</t>
    </r>
  </si>
  <si>
    <t>Kartu su pasiūlymu pateikiami šie dokumentai:</t>
  </si>
  <si>
    <t>Eil. Nr.</t>
  </si>
  <si>
    <t>Pasiūlymas galioja iki termino, nustatyto pirkimo dokumentuose.</t>
  </si>
  <si>
    <t>Kokiu pagrindu atitinkamas dokumentas yra konfidencialus</t>
  </si>
  <si>
    <t>Pastabos.</t>
  </si>
  <si>
    <t>(Tiekėjo arba jo įgalioto asmens pareigų pavadinimas)</t>
  </si>
  <si>
    <r>
      <t>(Parašas)</t>
    </r>
    <r>
      <rPr>
        <i/>
        <sz val="8"/>
        <color indexed="8"/>
        <rFont val="Times New Roman"/>
        <family val="1"/>
        <charset val="186"/>
      </rPr>
      <t xml:space="preserve"> </t>
    </r>
  </si>
  <si>
    <t>Informacija apie įsigyjamas prekes, jų kiekius, tiekimo periodiškumą</t>
  </si>
  <si>
    <t xml:space="preserve">Informacija apie konkurso dalyvio siūlomas prekes </t>
  </si>
  <si>
    <t>kg (gryno svorio)</t>
  </si>
  <si>
    <t>Mes siūlome šias prekes:</t>
  </si>
  <si>
    <t>1 kartą per savaitę</t>
  </si>
  <si>
    <r>
      <t>*</t>
    </r>
    <r>
      <rPr>
        <b/>
        <sz val="10"/>
        <color theme="1"/>
        <rFont val="Times New Roman"/>
        <family val="1"/>
        <charset val="186"/>
      </rPr>
      <t>*</t>
    </r>
    <r>
      <rPr>
        <sz val="10"/>
        <color theme="1"/>
        <rFont val="Times New Roman"/>
        <family val="1"/>
        <charset val="186"/>
      </rPr>
      <t xml:space="preserve"> Nurodytas prekių kiekis yra maksimalus, t.y. Pirkėjas neįsipareigoja nupirkti viso šiame priede nurodyto kiekio. Sutarties vykdymo metu Pirkėjo įsigijami prekių kiekiai priklausys nuo faktinių užsakymų, tačiau jie neviršys šiame priede numatytos viršutinės prekių kiekio ribos.   </t>
    </r>
  </si>
  <si>
    <t xml:space="preserve">
Ši pasiūlyme nurodyta informacija konfidenciali (perkančioji organizacija šios informacijos negali atskleisti tretiesiems asmenims):
</t>
  </si>
  <si>
    <t xml:space="preserve">Dalyviui nenurodžius, kokia informacija yra konfidenciali, laikoma, kad konfidencialios informacijos pasiūlyme nėra ir vadovaujantis Viešųjų pirkimų tarnybos direktoriaus 2017 m. birželio 19 d. įsakymu Nr. 1S-91 laimėjusio dalyvio pasiūlymas ir su juo pasirašyta sutartis bus viešinama pilna apimtimi. </t>
  </si>
  <si>
    <t>DĖL MILTINIŲ GAMINIŲ IR PUSGAMINIŲ PIRKIMO</t>
  </si>
  <si>
    <t>4 kartus per savaitę</t>
  </si>
  <si>
    <r>
      <t xml:space="preserve">Bandelė (paprasta) - </t>
    </r>
    <r>
      <rPr>
        <sz val="10"/>
        <rFont val="Times New Roman"/>
        <family val="1"/>
        <charset val="186"/>
      </rPr>
      <t>iškepta iš kvietinių miltų, nesaldi, be priedų ir įdarų, 70 g ± 10 g svorio, atitinkanti reikalavimus, nustatytus Duonos ir pyrago kepinių apibūdinimo, gamybos ir prekinio pateikimo techniniu reglamentu (Lietuvos Respublikos žemės ūkio ministro 2014 m. spalio 28 d. įsakymu      Nr. 3D-794 ,,Dėl duonos ir pyrago kepinių apibūdinimo, gamybos ir prekinio pateikimo techninio reglamento ir Miltinės konditerijos gaminių apibūdinimo, gamybos ir prekinio pateikimo techninio reglamento patvirtinimo“).</t>
    </r>
  </si>
  <si>
    <r>
      <t xml:space="preserve">Kvietiniai džiūvėsiai (malti) - </t>
    </r>
    <r>
      <rPr>
        <sz val="10"/>
        <rFont val="Times New Roman"/>
        <family val="1"/>
        <charset val="186"/>
      </rPr>
      <t>malti, ne didesnėse kaip 1 kg fasuotėse (pagal veikiančią NTD).</t>
    </r>
  </si>
  <si>
    <r>
      <t>* Lietuvos kariuomenei prekės pristatomos pagal poreikį konkurso sąlygų</t>
    </r>
    <r>
      <rPr>
        <sz val="10"/>
        <color rgb="FFFF0000"/>
        <rFont val="Times New Roman"/>
        <family val="1"/>
        <charset val="186"/>
      </rPr>
      <t xml:space="preserve"> </t>
    </r>
    <r>
      <rPr>
        <sz val="10"/>
        <rFont val="Times New Roman"/>
        <family val="1"/>
        <charset val="186"/>
      </rPr>
      <t xml:space="preserve">7 priede </t>
    </r>
    <r>
      <rPr>
        <sz val="10"/>
        <color theme="1"/>
        <rFont val="Times New Roman"/>
        <family val="1"/>
        <charset val="186"/>
      </rPr>
      <t>nurodytais adresais; Lietuvos karo akademijai prekės pristatomos pagal poreikį adresu: „Generolo Jono Žemaičio Lietuvos karo akademija“ Šilo g. 5, Vilnius.</t>
    </r>
  </si>
  <si>
    <t>Prekės pristatymo periodiškumas</t>
  </si>
  <si>
    <r>
      <t>Tiekėjas patvirtina</t>
    </r>
    <r>
      <rPr>
        <sz val="12"/>
        <rFont val="Times New Roman"/>
        <family val="1"/>
        <charset val="186"/>
      </rPr>
      <t xml:space="preserve">, kad yra susipažinęs ir sutinka su Perkančiosios organizacijos pateiktomis sutarties pagrindinėmis sąlygomis </t>
    </r>
    <r>
      <rPr>
        <i/>
        <sz val="12"/>
        <rFont val="Times New Roman"/>
        <family val="1"/>
        <charset val="186"/>
      </rPr>
      <t>(konkurso sąlygų 6 priedas</t>
    </r>
    <r>
      <rPr>
        <sz val="12"/>
        <rFont val="Times New Roman"/>
        <family val="1"/>
        <charset val="186"/>
      </rPr>
      <t>) bei užtikrina, kad prekės atitiks techninėje specifikacijoje nustatytus reikalavimus.</t>
    </r>
  </si>
  <si>
    <t>Numatomų sudaryti sutarčių datos</t>
  </si>
  <si>
    <r>
      <t xml:space="preserve">Maksimalus kiekis </t>
    </r>
    <r>
      <rPr>
        <b/>
        <sz val="10"/>
        <color rgb="FFFF0000"/>
        <rFont val="Times New Roman"/>
        <family val="1"/>
        <charset val="186"/>
      </rPr>
      <t>Lietuvos kariuomenė*</t>
    </r>
    <r>
      <rPr>
        <b/>
        <sz val="10"/>
        <rFont val="Times New Roman"/>
        <family val="1"/>
        <charset val="186"/>
      </rPr>
      <t xml:space="preserve"> (per 36 mėn.)</t>
    </r>
  </si>
  <si>
    <r>
      <t xml:space="preserve">Maksimalus kiekis </t>
    </r>
    <r>
      <rPr>
        <b/>
        <sz val="10"/>
        <color rgb="FFFF0000"/>
        <rFont val="Times New Roman"/>
        <family val="1"/>
        <charset val="186"/>
      </rPr>
      <t>Lietuvos karo akademija*</t>
    </r>
    <r>
      <rPr>
        <b/>
        <sz val="10"/>
        <rFont val="Times New Roman"/>
        <family val="1"/>
        <charset val="186"/>
      </rPr>
      <t xml:space="preserve"> (per 36 mėn.)</t>
    </r>
  </si>
  <si>
    <t>Lietuvos kariuomenė -  2021-07-04; Lietuvos karo akademija - 2021-04-13.</t>
  </si>
  <si>
    <r>
      <t xml:space="preserve">Tiekėjas patvirtina, </t>
    </r>
    <r>
      <rPr>
        <sz val="12"/>
        <color indexed="8"/>
        <rFont val="Times New Roman"/>
        <family val="1"/>
        <charset val="186"/>
      </rPr>
      <t xml:space="preserve">kad pateiktas pasūlymas galioja iki 5 lentelės skiltyje numatomos sutarčių sudarymo datos. </t>
    </r>
  </si>
  <si>
    <r>
      <t xml:space="preserve">Tiekėjas sutinka </t>
    </r>
    <r>
      <rPr>
        <sz val="12"/>
        <rFont val="Times New Roman"/>
        <family val="1"/>
        <charset val="186"/>
      </rPr>
      <t xml:space="preserve">prekes pristatyti Prekių viešojo pirkimo - pardavimo sutartyje </t>
    </r>
    <r>
      <rPr>
        <i/>
        <sz val="12"/>
        <rFont val="Times New Roman"/>
        <family val="1"/>
        <charset val="186"/>
      </rPr>
      <t>(konkurso sąlygų 6 priedas)</t>
    </r>
    <r>
      <rPr>
        <sz val="12"/>
        <rFont val="Times New Roman"/>
        <family val="1"/>
        <charset val="186"/>
      </rPr>
      <t xml:space="preserve"> nurodytu adresu bei sutartyje numatytomis sąlygomis.</t>
    </r>
  </si>
  <si>
    <t>*** Kaina turi būti nurodyta apvalinant dviem skaitmenimis po kablelio.</t>
  </si>
  <si>
    <t>Siūlomų prekių kainos</t>
  </si>
  <si>
    <t>Matav. vnt.</t>
  </si>
  <si>
    <t>Prekės gamintojas, kilmės šalis</t>
  </si>
  <si>
    <r>
      <t xml:space="preserve">Matav.vnt. įkainis (kaina) ***, Eur </t>
    </r>
    <r>
      <rPr>
        <b/>
        <sz val="10"/>
        <rFont val="Times New Roman"/>
        <family val="1"/>
        <charset val="186"/>
      </rPr>
      <t>su PVM</t>
    </r>
  </si>
  <si>
    <r>
      <t xml:space="preserve">SUMA IŠ VISO  (maksimali)***, Eur </t>
    </r>
    <r>
      <rPr>
        <b/>
        <sz val="10"/>
        <rFont val="Times New Roman"/>
        <family val="1"/>
        <charset val="186"/>
      </rPr>
      <t>su</t>
    </r>
    <r>
      <rPr>
        <sz val="10"/>
        <rFont val="Times New Roman"/>
        <family val="1"/>
        <charset val="186"/>
      </rPr>
      <t xml:space="preserve"> </t>
    </r>
    <r>
      <rPr>
        <b/>
        <sz val="10"/>
        <rFont val="Times New Roman"/>
        <family val="1"/>
        <charset val="186"/>
      </rPr>
      <t>PVM</t>
    </r>
  </si>
  <si>
    <r>
      <t>SUMA IŠ VISO  (maksimali), Eur</t>
    </r>
    <r>
      <rPr>
        <b/>
        <sz val="10"/>
        <rFont val="Times New Roman"/>
        <family val="1"/>
        <charset val="186"/>
      </rPr>
      <t xml:space="preserve"> su PVM žodžiais</t>
    </r>
  </si>
  <si>
    <t>Tais atvejais, kai pagal galiojančius teisės aktus tiekėjui nereikia mokėti PVM, jis prie pasiūlymo kainų pridės Lietuvos Respublikoje taikomą 21%, PVM tarifą pasiūlymo vertinimo tikslams.  Jeigu toks tiekėjas tampa pirkimo laimėtoju ir su juo sudaroma pirkimo sutartis, sutarties kaina yra tiekėjo pasiūlyta bendra kaina be PVM.</t>
  </si>
  <si>
    <r>
      <t xml:space="preserve">Tais atvejais, kai pagal galiojančius teisės aktus tiekėjui nereikia mokėti PVM, jis lentelės 15, 16 ir 17 skiltyse nurodo, kad </t>
    </r>
    <r>
      <rPr>
        <b/>
        <sz val="12"/>
        <rFont val="Times New Roman"/>
        <family val="1"/>
        <charset val="186"/>
      </rPr>
      <t xml:space="preserve"> įkainis/kaina EUR be PVM </t>
    </r>
    <r>
      <rPr>
        <sz val="12"/>
        <rFont val="Times New Roman"/>
        <family val="1"/>
        <charset val="186"/>
      </rPr>
      <t>bei nurodo priežastis, dėl kurių PVM nemoka _______</t>
    </r>
  </si>
  <si>
    <t>IŠ VISO:</t>
  </si>
  <si>
    <t>Maksimalus kiekis** matav. vnt., (per 36 mėn.)</t>
  </si>
  <si>
    <t xml:space="preserve">UAB Handelshus, Įm.k. 221412030, Naugarduko g. 102, Vilnius, LT-03160 </t>
  </si>
  <si>
    <t>Vilnius</t>
  </si>
  <si>
    <t>UAB Handelshus, Įm.k. 221412030, PVM mok. K. LT214120314</t>
  </si>
  <si>
    <t>Naugarduko g. 102, Vilnius</t>
  </si>
  <si>
    <t>Vadybininkė Vilma Petrauskienė</t>
  </si>
  <si>
    <t>Sąsk. Nr. LT564010042400528505, Luminor Bank AB, 40100</t>
  </si>
  <si>
    <t>EBVPD</t>
  </si>
  <si>
    <t>Kokybės sertifikatai</t>
  </si>
  <si>
    <t>Įgaliojimas VP (konfidencialu)</t>
  </si>
  <si>
    <t>Asmens duomenų apsauga</t>
  </si>
  <si>
    <t>Pateikiamas kokybės sertifikatas</t>
  </si>
  <si>
    <t>70 g</t>
  </si>
  <si>
    <t>1 kg</t>
  </si>
  <si>
    <t>Laikyti sausoje vėsioje vietoje</t>
  </si>
  <si>
    <t>6 mėn</t>
  </si>
  <si>
    <t>Džiūvėsiai malti, 1 kg, (pagal veikiančią NTD).</t>
  </si>
  <si>
    <t>Amazis, Lietuva</t>
  </si>
  <si>
    <t>Bandelė ARBATINĖ, iškepta iš kvietinių miltų, nesaldi, be priedų ir įdarų, 70 g svorio, atitinkanti reikalavimus, nustatytus Duonos ir pyrago kepinių apibūdinimo, gamybos ir prekinio pateikimo techniniu reglamentu (Lietuvos Respublikos žemės ūkio ministro 2014 m. spalio 28 d. įsakymu  Nr. 3D-794 ,,Dėl duonos ir pyrago kepinių apibūdinimo, gamybos ir prekinio pateikimo techninio reglamento ir Miltinės konditerijos gaminių apibūdinimo, gamybos ir prekinio pateikimo techninio reglamento patvirtinimo“).</t>
  </si>
  <si>
    <t>iki 5 parų</t>
  </si>
  <si>
    <t>nereikalaujama</t>
  </si>
  <si>
    <t>Šimtas penkiasdešimt šeši tūkstančiai aštuoni šimtai septyniasdešimt devyni eurai, devyniolika euro centų</t>
  </si>
  <si>
    <t>Penkiasdešimt trys tūkstančiai keturi eurai, dvidešimt keturi euro centai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</si>
</sst>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name val="Arial"/>
      <family val="2"/>
      <charset val="186"/>
    </font>
    <font>
      <sz val="11"/>
      <name val="Times New Roman"/>
      <family val="1"/>
      <charset val="186"/>
    </font>
    <font>
      <sz val="10"/>
      <name val="Arial"/>
      <family val="2"/>
      <charset val="186"/>
    </font>
    <font>
      <b/>
      <sz val="10"/>
      <name val="Times New Roman"/>
      <family val="1"/>
      <charset val="186"/>
    </font>
    <font>
      <sz val="10"/>
      <name val="Times New Roman"/>
      <family val="1"/>
      <charset val="186"/>
    </font>
    <font>
      <sz val="10"/>
      <color theme="1"/>
      <name val="Times New Roman"/>
      <family val="1"/>
      <charset val="186"/>
    </font>
    <font>
      <sz val="9"/>
      <name val="Times New Roman"/>
      <family val="1"/>
      <charset val="186"/>
    </font>
    <font>
      <sz val="12"/>
      <color indexed="8"/>
      <name val="Times New Roman"/>
      <family val="1"/>
      <charset val="186"/>
    </font>
    <font>
      <sz val="12"/>
      <name val="Times New Roman"/>
      <family val="1"/>
      <charset val="186"/>
    </font>
    <font>
      <b/>
      <sz val="12"/>
      <color indexed="8"/>
      <name val="Times New Roman"/>
      <family val="1"/>
      <charset val="186"/>
    </font>
    <font>
      <b/>
      <sz val="12"/>
      <name val="Times New Roman"/>
      <family val="1"/>
      <charset val="186"/>
    </font>
    <font>
      <sz val="8"/>
      <color theme="1"/>
      <name val="Calibri"/>
      <family val="2"/>
      <scheme val="minor"/>
    </font>
    <font>
      <sz val="12"/>
      <color rgb="FFFF0000"/>
      <name val="Times New Roman"/>
      <family val="1"/>
      <charset val="186"/>
    </font>
    <font>
      <sz val="10"/>
      <color indexed="8"/>
      <name val="Times New Roman"/>
      <family val="1"/>
      <charset val="186"/>
    </font>
    <font>
      <b/>
      <u/>
      <sz val="10"/>
      <color indexed="8"/>
      <name val="Times New Roman"/>
      <family val="1"/>
      <charset val="186"/>
    </font>
    <font>
      <b/>
      <i/>
      <sz val="10"/>
      <color indexed="8"/>
      <name val="Times New Roman"/>
      <family val="1"/>
      <charset val="186"/>
    </font>
    <font>
      <sz val="8"/>
      <color indexed="8"/>
      <name val="Times New Roman"/>
      <family val="1"/>
      <charset val="186"/>
    </font>
    <font>
      <i/>
      <sz val="8"/>
      <color indexed="8"/>
      <name val="Times New Roman"/>
      <family val="1"/>
      <charset val="186"/>
    </font>
    <font>
      <sz val="10"/>
      <color rgb="FFFF0000"/>
      <name val="Times New Roman"/>
      <family val="1"/>
      <charset val="186"/>
    </font>
    <font>
      <b/>
      <sz val="10"/>
      <color theme="1"/>
      <name val="Times New Roman"/>
      <family val="1"/>
      <charset val="186"/>
    </font>
    <font>
      <b/>
      <sz val="10"/>
      <color indexed="8"/>
      <name val="Times New Roman"/>
      <family val="1"/>
      <charset val="186"/>
    </font>
    <font>
      <b/>
      <sz val="10"/>
      <color rgb="FFFF0000"/>
      <name val="Times New Roman"/>
      <family val="1"/>
      <charset val="186"/>
    </font>
    <font>
      <sz val="10"/>
      <color theme="1"/>
      <name val="Calibri"/>
      <family val="2"/>
      <scheme val="minor"/>
    </font>
    <font>
      <i/>
      <sz val="12"/>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s>
  <cellStyleXfs count="2">
    <xf numFmtId="0" fontId="0" fillId="0" borderId="0"/>
    <xf numFmtId="0" fontId="2" fillId="0" borderId="0"/>
  </cellStyleXfs>
  <cellXfs count="202">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Border="1"/>
    <xf numFmtId="9" fontId="1" fillId="0" borderId="0" xfId="0" applyNumberFormat="1" applyFont="1" applyBorder="1"/>
    <xf numFmtId="2" fontId="1" fillId="0" borderId="0" xfId="0" applyNumberFormat="1" applyFont="1" applyAlignment="1">
      <alignment horizontal="center" vertical="center"/>
    </xf>
    <xf numFmtId="9" fontId="6" fillId="0" borderId="0" xfId="0" applyNumberFormat="1" applyFont="1" applyBorder="1"/>
    <xf numFmtId="0" fontId="6" fillId="0" borderId="0" xfId="0" applyFont="1" applyBorder="1"/>
    <xf numFmtId="0" fontId="6" fillId="0" borderId="0" xfId="0" applyFont="1"/>
    <xf numFmtId="2" fontId="6" fillId="0" borderId="0" xfId="0" applyNumberFormat="1" applyFont="1" applyBorder="1"/>
    <xf numFmtId="0" fontId="1" fillId="0" borderId="0" xfId="0" applyFont="1" applyAlignment="1">
      <alignment vertical="center"/>
    </xf>
    <xf numFmtId="0" fontId="7"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7" fillId="0" borderId="0" xfId="0" applyFont="1" applyAlignment="1" applyProtection="1">
      <protection locked="0"/>
    </xf>
    <xf numFmtId="0" fontId="7" fillId="0" borderId="0" xfId="0" applyFont="1" applyAlignment="1" applyProtection="1">
      <alignment wrapText="1"/>
      <protection locked="0"/>
    </xf>
    <xf numFmtId="0" fontId="7" fillId="0" borderId="0" xfId="0" applyFont="1" applyProtection="1">
      <protection locked="0"/>
    </xf>
    <xf numFmtId="0" fontId="7" fillId="0" borderId="8" xfId="0" applyFont="1" applyBorder="1" applyAlignment="1" applyProtection="1">
      <alignment vertical="top"/>
      <protection locked="0"/>
    </xf>
    <xf numFmtId="0" fontId="9" fillId="0" borderId="0" xfId="0" applyFont="1" applyFill="1" applyAlignment="1" applyProtection="1">
      <alignment vertical="center"/>
      <protection locked="0"/>
    </xf>
    <xf numFmtId="0" fontId="7" fillId="0" borderId="0" xfId="0" applyFont="1" applyFill="1" applyAlignment="1" applyProtection="1">
      <alignment vertical="center"/>
      <protection locked="0"/>
    </xf>
    <xf numFmtId="0" fontId="9" fillId="0" borderId="0" xfId="0" applyFont="1" applyAlignment="1" applyProtection="1">
      <alignment horizontal="center" vertical="center"/>
      <protection locked="0"/>
    </xf>
    <xf numFmtId="0" fontId="7" fillId="0" borderId="0" xfId="0" applyFont="1" applyBorder="1" applyAlignment="1" applyProtection="1">
      <alignment horizontal="center" vertical="center"/>
      <protection locked="0"/>
    </xf>
    <xf numFmtId="0" fontId="7" fillId="0" borderId="0" xfId="0" applyFont="1" applyBorder="1" applyAlignment="1" applyProtection="1">
      <alignment horizontal="center" vertical="center" wrapText="1"/>
      <protection locked="0"/>
    </xf>
    <xf numFmtId="0" fontId="7" fillId="0" borderId="0" xfId="0" applyFont="1" applyFill="1" applyAlignment="1" applyProtection="1">
      <alignment horizontal="left" vertical="center" wrapText="1"/>
      <protection locked="0"/>
    </xf>
    <xf numFmtId="0" fontId="8" fillId="0" borderId="0" xfId="0" applyFont="1" applyAlignment="1" applyProtection="1">
      <alignment vertical="center"/>
      <protection hidden="1"/>
    </xf>
    <xf numFmtId="0" fontId="8" fillId="0" borderId="0" xfId="0" applyFont="1" applyAlignment="1" applyProtection="1">
      <alignment vertical="center"/>
      <protection locked="0"/>
    </xf>
    <xf numFmtId="0" fontId="11" fillId="0" borderId="0" xfId="0" applyFont="1" applyAlignment="1" applyProtection="1">
      <alignment horizontal="center" vertical="center"/>
      <protection locked="0"/>
    </xf>
    <xf numFmtId="0" fontId="12" fillId="0" borderId="0" xfId="0"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13" fillId="0" borderId="0" xfId="0" applyFont="1" applyProtection="1">
      <protection locked="0"/>
    </xf>
    <xf numFmtId="0" fontId="13" fillId="0" borderId="0" xfId="0" applyFont="1" applyBorder="1" applyAlignment="1" applyProtection="1">
      <alignment vertical="center"/>
      <protection locked="0"/>
    </xf>
    <xf numFmtId="0" fontId="13" fillId="0" borderId="0" xfId="0" applyFont="1" applyFill="1" applyAlignment="1" applyProtection="1">
      <protection locked="0"/>
    </xf>
    <xf numFmtId="0" fontId="13" fillId="0" borderId="10" xfId="0" applyFont="1" applyBorder="1" applyAlignment="1" applyProtection="1">
      <alignment vertical="center"/>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left" vertical="center" wrapText="1"/>
      <protection locked="0"/>
    </xf>
    <xf numFmtId="0" fontId="13" fillId="0" borderId="4" xfId="0" applyFont="1" applyBorder="1" applyProtection="1">
      <protection locked="0"/>
    </xf>
    <xf numFmtId="0" fontId="13" fillId="0" borderId="0" xfId="0" applyFont="1" applyBorder="1" applyProtection="1">
      <protection locked="0"/>
    </xf>
    <xf numFmtId="0" fontId="13" fillId="0" borderId="0" xfId="0" applyFont="1" applyBorder="1" applyAlignment="1" applyProtection="1">
      <protection locked="0"/>
    </xf>
    <xf numFmtId="0" fontId="16" fillId="0" borderId="0" xfId="0" applyFont="1" applyAlignment="1" applyProtection="1">
      <alignment vertical="top"/>
      <protection locked="0"/>
    </xf>
    <xf numFmtId="0" fontId="16" fillId="0" borderId="0" xfId="0" applyFont="1" applyAlignment="1" applyProtection="1">
      <protection locked="0"/>
    </xf>
    <xf numFmtId="0" fontId="11" fillId="0" borderId="0" xfId="0" applyFont="1" applyAlignment="1">
      <alignment horizontal="center" vertical="center"/>
    </xf>
    <xf numFmtId="0" fontId="7" fillId="0" borderId="0" xfId="0" applyFont="1" applyFill="1" applyAlignment="1" applyProtection="1">
      <alignment horizontal="left" vertical="center" wrapText="1"/>
      <protection locked="0"/>
    </xf>
    <xf numFmtId="0" fontId="7" fillId="0" borderId="0" xfId="0" applyFont="1" applyFill="1" applyAlignment="1" applyProtection="1">
      <alignment horizontal="left" vertical="center" wrapText="1"/>
      <protection locked="0"/>
    </xf>
    <xf numFmtId="0" fontId="7" fillId="0" borderId="0" xfId="0" applyFont="1" applyAlignment="1" applyProtection="1">
      <alignment horizontal="center" vertical="center"/>
      <protection locked="0"/>
    </xf>
    <xf numFmtId="0" fontId="7" fillId="0" borderId="0" xfId="0" applyFont="1" applyFill="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4" fillId="0" borderId="0" xfId="0" applyFont="1" applyAlignment="1" applyProtection="1">
      <alignment horizontal="left" vertical="center"/>
      <protection locked="0"/>
    </xf>
    <xf numFmtId="1" fontId="3" fillId="0" borderId="11" xfId="0" applyNumberFormat="1" applyFont="1" applyBorder="1" applyAlignment="1">
      <alignment horizontal="center" vertical="center" wrapText="1"/>
    </xf>
    <xf numFmtId="1" fontId="3" fillId="0" borderId="16" xfId="0" applyNumberFormat="1" applyFont="1" applyBorder="1" applyAlignment="1">
      <alignment horizontal="center" vertical="center" wrapText="1"/>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0" xfId="0" applyFont="1" applyFill="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3" fillId="2" borderId="1" xfId="0" applyFont="1" applyFill="1" applyBorder="1" applyAlignment="1">
      <alignment horizontal="left" vertical="center" wrapText="1"/>
    </xf>
    <xf numFmtId="49" fontId="4" fillId="0" borderId="1" xfId="0" applyNumberFormat="1" applyFont="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5" xfId="0" applyNumberFormat="1" applyFont="1" applyFill="1" applyBorder="1" applyAlignment="1" applyProtection="1">
      <alignment horizontal="left" vertical="center" wrapText="1"/>
      <protection locked="0" hidden="1"/>
    </xf>
    <xf numFmtId="49" fontId="5" fillId="0" borderId="24" xfId="0" applyNumberFormat="1" applyFont="1" applyFill="1" applyBorder="1" applyAlignment="1" applyProtection="1">
      <alignment horizontal="center" vertical="center" wrapText="1"/>
      <protection locked="0" hidden="1"/>
    </xf>
    <xf numFmtId="0" fontId="4" fillId="0" borderId="2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9" xfId="0" applyFont="1" applyFill="1" applyBorder="1" applyAlignment="1">
      <alignment horizontal="center" vertical="center" wrapText="1"/>
    </xf>
    <xf numFmtId="49" fontId="4" fillId="0" borderId="27" xfId="0" applyNumberFormat="1" applyFont="1" applyFill="1" applyBorder="1" applyAlignment="1">
      <alignment horizontal="center" vertical="center" wrapText="1"/>
    </xf>
    <xf numFmtId="49" fontId="5" fillId="0" borderId="32" xfId="0" applyNumberFormat="1" applyFont="1" applyFill="1" applyBorder="1" applyAlignment="1" applyProtection="1">
      <alignment horizontal="left" vertical="center" wrapText="1"/>
      <protection locked="0" hidden="1"/>
    </xf>
    <xf numFmtId="49" fontId="5" fillId="0" borderId="28" xfId="0" applyNumberFormat="1" applyFont="1" applyFill="1" applyBorder="1" applyAlignment="1" applyProtection="1">
      <alignment horizontal="center" vertical="center" wrapText="1"/>
      <protection locked="0" hidden="1"/>
    </xf>
    <xf numFmtId="0" fontId="7" fillId="0" borderId="0" xfId="0" applyFont="1" applyAlignment="1" applyProtection="1">
      <alignment horizontal="left" vertical="center"/>
      <protection locked="0"/>
    </xf>
    <xf numFmtId="0" fontId="7" fillId="0" borderId="0" xfId="0" applyFont="1" applyAlignment="1" applyProtection="1">
      <alignment horizontal="left" wrapText="1"/>
      <protection locked="0"/>
    </xf>
    <xf numFmtId="0" fontId="7" fillId="0" borderId="8" xfId="0" applyFont="1" applyBorder="1" applyAlignment="1" applyProtection="1">
      <alignment horizontal="left" vertical="top"/>
      <protection locked="0"/>
    </xf>
    <xf numFmtId="0" fontId="7" fillId="0" borderId="0" xfId="0" applyFont="1" applyAlignment="1" applyProtection="1">
      <alignment horizontal="left"/>
      <protection locked="0"/>
    </xf>
    <xf numFmtId="0" fontId="9" fillId="0" borderId="0" xfId="0" applyFont="1" applyFill="1" applyAlignment="1" applyProtection="1">
      <alignment horizontal="left" vertical="center"/>
      <protection locked="0"/>
    </xf>
    <xf numFmtId="0" fontId="7" fillId="0" borderId="0" xfId="0" applyFont="1" applyFill="1" applyAlignment="1" applyProtection="1">
      <alignment horizontal="left" vertical="center"/>
      <protection locked="0"/>
    </xf>
    <xf numFmtId="0" fontId="1" fillId="0" borderId="0" xfId="0" applyFont="1" applyAlignment="1">
      <alignment horizontal="left"/>
    </xf>
    <xf numFmtId="0" fontId="11" fillId="0" borderId="0" xfId="0" applyFont="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3" fillId="0" borderId="0" xfId="0" applyFont="1" applyAlignment="1" applyProtection="1">
      <alignment horizontal="left"/>
      <protection locked="0"/>
    </xf>
    <xf numFmtId="0" fontId="13" fillId="0" borderId="4" xfId="0" applyFont="1" applyBorder="1" applyAlignment="1" applyProtection="1">
      <alignment horizontal="left"/>
      <protection locked="0"/>
    </xf>
    <xf numFmtId="0" fontId="11" fillId="0" borderId="0" xfId="0" applyNumberFormat="1" applyFont="1" applyAlignment="1">
      <alignment horizontal="left" vertical="center"/>
    </xf>
    <xf numFmtId="0" fontId="6" fillId="0" borderId="0" xfId="0" applyFont="1" applyAlignment="1">
      <alignment horizontal="center"/>
    </xf>
    <xf numFmtId="0" fontId="3" fillId="0" borderId="34" xfId="0" applyFont="1" applyBorder="1" applyAlignment="1">
      <alignment horizontal="center" vertical="center"/>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4" fillId="0"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4" fillId="0" borderId="0" xfId="0" applyNumberFormat="1" applyFont="1" applyBorder="1" applyAlignment="1">
      <alignment horizontal="center" vertical="center" wrapText="1"/>
    </xf>
    <xf numFmtId="1" fontId="5" fillId="0" borderId="0" xfId="0" applyNumberFormat="1" applyFont="1" applyFill="1" applyBorder="1" applyAlignment="1" applyProtection="1">
      <alignment horizontal="center" vertical="center" wrapText="1"/>
      <protection locked="0" hidden="1"/>
    </xf>
    <xf numFmtId="1" fontId="3" fillId="0" borderId="0" xfId="0"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wrapText="1"/>
    </xf>
    <xf numFmtId="49" fontId="5" fillId="0" borderId="0" xfId="0" applyNumberFormat="1" applyFont="1" applyFill="1" applyBorder="1" applyAlignment="1" applyProtection="1">
      <alignment horizontal="left" vertical="center" wrapText="1"/>
      <protection locked="0" hidden="1"/>
    </xf>
    <xf numFmtId="2" fontId="4" fillId="0" borderId="0" xfId="0" applyNumberFormat="1" applyFont="1" applyFill="1" applyBorder="1" applyAlignment="1">
      <alignment horizontal="center" vertical="center" wrapText="1"/>
    </xf>
    <xf numFmtId="49" fontId="4" fillId="2" borderId="0" xfId="0" applyNumberFormat="1" applyFont="1" applyFill="1" applyBorder="1" applyAlignment="1">
      <alignment horizontal="center" vertical="center" wrapText="1"/>
    </xf>
    <xf numFmtId="0" fontId="7" fillId="0" borderId="7" xfId="0" applyFont="1" applyBorder="1" applyAlignment="1" applyProtection="1">
      <alignment horizontal="center" vertical="center" wrapText="1"/>
      <protection locked="0"/>
    </xf>
    <xf numFmtId="2" fontId="4" fillId="3" borderId="23" xfId="0" applyNumberFormat="1" applyFont="1" applyFill="1" applyBorder="1" applyAlignment="1">
      <alignment horizontal="center" vertical="center" wrapText="1"/>
    </xf>
    <xf numFmtId="0" fontId="15" fillId="0" borderId="0" xfId="0" applyFont="1" applyAlignment="1" applyProtection="1">
      <alignment horizontal="left" vertical="center" wrapText="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protection locked="0"/>
    </xf>
    <xf numFmtId="0" fontId="13" fillId="0" borderId="0" xfId="0" applyFont="1" applyAlignment="1" applyProtection="1">
      <alignment wrapText="1"/>
      <protection locked="0"/>
    </xf>
    <xf numFmtId="0" fontId="13" fillId="0" borderId="8" xfId="0" applyFont="1" applyBorder="1" applyAlignment="1" applyProtection="1">
      <alignment vertical="top"/>
      <protection locked="0"/>
    </xf>
    <xf numFmtId="0" fontId="20" fillId="0" borderId="0" xfId="0" applyFont="1" applyFill="1" applyAlignment="1" applyProtection="1">
      <alignment vertical="center"/>
      <protection locked="0"/>
    </xf>
    <xf numFmtId="0" fontId="13" fillId="0" borderId="0" xfId="0" applyFont="1" applyFill="1" applyAlignment="1" applyProtection="1">
      <alignment vertical="center"/>
      <protection locked="0"/>
    </xf>
    <xf numFmtId="0" fontId="13" fillId="0" borderId="0" xfId="0" applyFont="1" applyFill="1" applyAlignment="1" applyProtection="1">
      <alignment horizontal="left" vertical="center" wrapText="1"/>
      <protection locked="0"/>
    </xf>
    <xf numFmtId="0" fontId="4" fillId="0" borderId="0" xfId="0" applyFont="1" applyAlignment="1">
      <alignment horizontal="center" vertical="center"/>
    </xf>
    <xf numFmtId="0" fontId="22" fillId="0" borderId="0" xfId="0" applyFont="1" applyAlignment="1" applyProtection="1">
      <alignment horizontal="center" vertical="center"/>
      <protection locked="0"/>
    </xf>
    <xf numFmtId="0" fontId="13" fillId="0" borderId="0" xfId="0" applyFont="1" applyAlignment="1" applyProtection="1">
      <alignment vertical="top"/>
      <protection locked="0"/>
    </xf>
    <xf numFmtId="0" fontId="22" fillId="0" borderId="0" xfId="0" applyFont="1" applyAlignment="1">
      <alignment horizontal="center" vertical="center"/>
    </xf>
    <xf numFmtId="0" fontId="7" fillId="0" borderId="0" xfId="0" applyFont="1" applyAlignment="1" applyProtection="1">
      <alignment horizontal="center" vertical="center"/>
      <protection locked="0"/>
    </xf>
    <xf numFmtId="0" fontId="7" fillId="0" borderId="0" xfId="0" applyFont="1" applyFill="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0" fillId="0" borderId="0" xfId="0" applyFont="1" applyFill="1" applyAlignment="1" applyProtection="1">
      <alignment horizontal="left" vertical="center" wrapText="1"/>
      <protection locked="0"/>
    </xf>
    <xf numFmtId="0" fontId="3" fillId="0" borderId="17"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27" xfId="0" applyFont="1" applyBorder="1" applyAlignment="1">
      <alignment horizontal="center" vertical="center" wrapText="1"/>
    </xf>
    <xf numFmtId="49" fontId="4" fillId="0" borderId="33" xfId="0" applyNumberFormat="1" applyFont="1" applyBorder="1" applyAlignment="1">
      <alignment horizontal="center" vertical="center" wrapText="1"/>
    </xf>
    <xf numFmtId="0" fontId="9" fillId="0" borderId="0" xfId="0" applyFont="1" applyAlignment="1" applyProtection="1">
      <alignment horizontal="left" vertical="center" wrapText="1"/>
      <protection locked="0"/>
    </xf>
    <xf numFmtId="3" fontId="5" fillId="0" borderId="1" xfId="0" applyNumberFormat="1" applyFont="1" applyBorder="1" applyAlignment="1" applyProtection="1">
      <alignment horizontal="center" vertical="center" wrapText="1"/>
      <protection locked="0" hidden="1"/>
    </xf>
    <xf numFmtId="3" fontId="4" fillId="0" borderId="1" xfId="0" applyNumberFormat="1" applyFont="1" applyBorder="1" applyAlignment="1">
      <alignment horizontal="center" vertical="center"/>
    </xf>
    <xf numFmtId="3" fontId="19" fillId="0" borderId="1" xfId="0" applyNumberFormat="1" applyFont="1" applyBorder="1" applyAlignment="1">
      <alignment horizontal="center" vertical="center"/>
    </xf>
    <xf numFmtId="4" fontId="4" fillId="0" borderId="1" xfId="0" applyNumberFormat="1" applyFont="1" applyFill="1" applyBorder="1" applyAlignment="1">
      <alignment horizontal="center" vertical="center" wrapText="1"/>
    </xf>
    <xf numFmtId="0" fontId="3" fillId="0" borderId="9" xfId="0" applyFont="1" applyBorder="1" applyAlignment="1">
      <alignment horizontal="center" vertical="center" wrapText="1"/>
    </xf>
    <xf numFmtId="0" fontId="7" fillId="0" borderId="0" xfId="0" applyFont="1" applyFill="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8" xfId="0" applyFont="1" applyBorder="1" applyAlignment="1" applyProtection="1">
      <alignment vertical="top" wrapText="1"/>
      <protection locked="0"/>
    </xf>
    <xf numFmtId="0" fontId="9" fillId="0" borderId="0" xfId="0" applyFont="1" applyFill="1" applyAlignment="1" applyProtection="1">
      <alignment vertical="center" wrapText="1"/>
      <protection locked="0"/>
    </xf>
    <xf numFmtId="0" fontId="7" fillId="0" borderId="0" xfId="0" applyFont="1" applyFill="1" applyAlignment="1" applyProtection="1">
      <alignment vertical="center" wrapText="1"/>
      <protection locked="0"/>
    </xf>
    <xf numFmtId="0" fontId="1" fillId="0" borderId="0" xfId="0" applyFont="1" applyAlignment="1">
      <alignment horizontal="center" vertical="center" wrapText="1"/>
    </xf>
    <xf numFmtId="0" fontId="11" fillId="0" borderId="0" xfId="0" applyFont="1" applyAlignment="1" applyProtection="1">
      <alignment horizontal="center" vertical="center" wrapText="1"/>
      <protection locked="0"/>
    </xf>
    <xf numFmtId="0" fontId="13" fillId="0" borderId="0" xfId="0" applyFont="1" applyBorder="1" applyAlignment="1" applyProtection="1">
      <alignment wrapText="1"/>
      <protection locked="0"/>
    </xf>
    <xf numFmtId="0" fontId="16" fillId="0" borderId="0" xfId="0" applyFont="1" applyAlignment="1" applyProtection="1">
      <alignment vertical="top" wrapText="1"/>
      <protection locked="0"/>
    </xf>
    <xf numFmtId="0" fontId="11" fillId="0" borderId="0" xfId="0" applyFont="1" applyAlignment="1">
      <alignment horizontal="center" vertical="center" wrapText="1"/>
    </xf>
    <xf numFmtId="0" fontId="4" fillId="0" borderId="0" xfId="0" applyFont="1" applyAlignment="1">
      <alignment horizontal="center" vertical="center" wrapText="1"/>
    </xf>
    <xf numFmtId="0" fontId="4" fillId="2" borderId="1" xfId="0" applyFont="1" applyFill="1" applyBorder="1" applyAlignment="1">
      <alignment horizontal="center" vertical="center" wrapText="1"/>
    </xf>
    <xf numFmtId="0" fontId="15" fillId="0" borderId="0" xfId="0" applyFont="1" applyAlignment="1" applyProtection="1">
      <alignment horizontal="left" vertical="center" wrapText="1"/>
      <protection locked="0"/>
    </xf>
    <xf numFmtId="0" fontId="16" fillId="0" borderId="8" xfId="0" applyFont="1" applyBorder="1" applyAlignment="1" applyProtection="1">
      <alignment horizontal="center" vertical="top"/>
      <protection locked="0"/>
    </xf>
    <xf numFmtId="0" fontId="16" fillId="0" borderId="8" xfId="0" applyFont="1" applyBorder="1" applyAlignment="1" applyProtection="1">
      <alignment horizont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0" xfId="0" applyFont="1" applyFill="1" applyAlignment="1" applyProtection="1">
      <alignment horizontal="center"/>
      <protection locked="0"/>
    </xf>
    <xf numFmtId="0" fontId="13" fillId="0" borderId="0" xfId="0" applyFont="1" applyAlignment="1" applyProtection="1">
      <alignment horizontal="left" vertical="center" wrapText="1"/>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0" fillId="0" borderId="0" xfId="0" applyFont="1" applyFill="1" applyAlignment="1" applyProtection="1">
      <alignment horizontal="left" vertical="center" wrapText="1"/>
      <protection locked="0"/>
    </xf>
    <xf numFmtId="2" fontId="4" fillId="0" borderId="19" xfId="0" applyNumberFormat="1" applyFont="1" applyFill="1" applyBorder="1" applyAlignment="1">
      <alignment horizontal="center" vertical="center" wrapText="1"/>
    </xf>
    <xf numFmtId="2" fontId="4" fillId="0" borderId="20" xfId="0" applyNumberFormat="1" applyFont="1" applyFill="1" applyBorder="1" applyAlignment="1">
      <alignment horizontal="center" vertical="center" wrapText="1"/>
    </xf>
    <xf numFmtId="0" fontId="8" fillId="0" borderId="0" xfId="0" applyFont="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3" fillId="0" borderId="31" xfId="0" applyFont="1" applyFill="1" applyBorder="1" applyAlignment="1">
      <alignment horizontal="right" vertical="center" wrapText="1"/>
    </xf>
    <xf numFmtId="0" fontId="3" fillId="0" borderId="39" xfId="0" applyFont="1" applyFill="1" applyBorder="1" applyAlignment="1">
      <alignment horizontal="right" vertical="center" wrapText="1"/>
    </xf>
    <xf numFmtId="0" fontId="7"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2" fontId="4" fillId="0" borderId="0" xfId="0" applyNumberFormat="1" applyFont="1" applyAlignment="1">
      <alignment horizontal="center" vertical="center" wrapText="1"/>
    </xf>
    <xf numFmtId="2" fontId="4" fillId="0" borderId="18" xfId="0" applyNumberFormat="1" applyFont="1" applyBorder="1" applyAlignment="1">
      <alignment horizontal="center" vertical="center" wrapText="1"/>
    </xf>
    <xf numFmtId="2" fontId="4" fillId="0" borderId="37" xfId="0" applyNumberFormat="1" applyFont="1" applyFill="1" applyBorder="1" applyAlignment="1">
      <alignment horizontal="center" vertical="center" wrapText="1"/>
    </xf>
    <xf numFmtId="2" fontId="4" fillId="0" borderId="38" xfId="0" applyNumberFormat="1" applyFont="1" applyFill="1" applyBorder="1" applyAlignment="1">
      <alignment horizontal="center" vertical="center" wrapText="1"/>
    </xf>
    <xf numFmtId="0" fontId="7" fillId="0" borderId="5" xfId="0" applyFont="1" applyBorder="1" applyAlignment="1" applyProtection="1">
      <alignment horizontal="center" wrapText="1"/>
      <protection locked="0"/>
    </xf>
    <xf numFmtId="0" fontId="7" fillId="0" borderId="6" xfId="0" applyFont="1" applyBorder="1" applyAlignment="1" applyProtection="1">
      <alignment horizontal="center" wrapText="1"/>
      <protection locked="0"/>
    </xf>
    <xf numFmtId="0" fontId="7" fillId="0" borderId="7" xfId="0" applyFont="1" applyBorder="1" applyAlignment="1" applyProtection="1">
      <alignment horizontal="center" wrapText="1"/>
      <protection locked="0"/>
    </xf>
    <xf numFmtId="0" fontId="7" fillId="0" borderId="0" xfId="0" applyFont="1" applyFill="1" applyAlignment="1" applyProtection="1">
      <alignment horizontal="left"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4"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2" fontId="3" fillId="0" borderId="16" xfId="0" applyNumberFormat="1" applyFont="1" applyBorder="1" applyAlignment="1">
      <alignment horizontal="center" vertical="center"/>
    </xf>
    <xf numFmtId="2" fontId="3" fillId="0" borderId="17" xfId="0" applyNumberFormat="1" applyFont="1" applyBorder="1" applyAlignment="1">
      <alignment horizontal="center" vertical="center"/>
    </xf>
    <xf numFmtId="14" fontId="7" fillId="0" borderId="0" xfId="0" applyNumberFormat="1" applyFont="1" applyAlignment="1" applyProtection="1">
      <alignment horizontal="center" vertical="center"/>
      <protection locked="0"/>
    </xf>
    <xf numFmtId="0" fontId="7" fillId="0" borderId="4" xfId="0" applyFont="1" applyBorder="1" applyAlignment="1" applyProtection="1">
      <alignment horizontal="center" vertical="center"/>
      <protection locked="0"/>
    </xf>
    <xf numFmtId="2" fontId="4" fillId="0" borderId="2" xfId="0" applyNumberFormat="1" applyFont="1" applyFill="1" applyBorder="1" applyAlignment="1">
      <alignment horizontal="center" vertical="center" wrapText="1"/>
    </xf>
    <xf numFmtId="2" fontId="4" fillId="0" borderId="3"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37" xfId="0" applyFont="1" applyFill="1" applyBorder="1" applyAlignment="1">
      <alignment horizontal="left" vertical="center" wrapText="1"/>
    </xf>
    <xf numFmtId="0" fontId="4" fillId="0" borderId="38"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7"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xf>
    <xf numFmtId="0" fontId="3" fillId="0" borderId="15"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4" fillId="0" borderId="3" xfId="0" applyFont="1"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75"/>
  <sheetViews>
    <sheetView tabSelected="1" zoomScale="70" zoomScaleNormal="70" workbookViewId="0">
      <selection activeCell="W42" sqref="W42"/>
    </sheetView>
  </sheetViews>
  <sheetFormatPr defaultColWidth="9" defaultRowHeight="15" x14ac:dyDescent="0.25"/>
  <cols>
    <col min="1" max="1" width="4.125" style="10" customWidth="1"/>
    <col min="2" max="2" width="23.5" style="73" customWidth="1"/>
    <col min="3" max="3" width="6.5" style="2" customWidth="1"/>
    <col min="4" max="4" width="10.5" style="2" customWidth="1"/>
    <col min="5" max="5" width="9.5" style="2" customWidth="1"/>
    <col min="6" max="7" width="10.625" style="103" customWidth="1"/>
    <col min="8" max="8" width="10.125" style="2" customWidth="1"/>
    <col min="9" max="9" width="17.875" style="2" customWidth="1"/>
    <col min="10" max="10" width="13.875" style="128" customWidth="1"/>
    <col min="11" max="11" width="12.625" style="2" customWidth="1"/>
    <col min="12" max="12" width="13.875" style="2" customWidth="1"/>
    <col min="13" max="13" width="15" style="2" customWidth="1"/>
    <col min="14" max="14" width="12.375" style="2" customWidth="1"/>
    <col min="15" max="15" width="12.75" style="5" customWidth="1"/>
    <col min="16" max="16" width="14.125" style="5" customWidth="1"/>
    <col min="17" max="17" width="15" style="5" customWidth="1"/>
    <col min="18" max="16384" width="9" style="1"/>
  </cols>
  <sheetData>
    <row r="1" spans="1:17" ht="15.75" x14ac:dyDescent="0.25">
      <c r="A1" s="157" t="s">
        <v>70</v>
      </c>
      <c r="B1" s="157"/>
      <c r="C1" s="157"/>
      <c r="D1" s="157"/>
      <c r="E1" s="157"/>
      <c r="F1" s="157"/>
      <c r="G1" s="157"/>
      <c r="H1" s="157"/>
      <c r="I1" s="157"/>
      <c r="J1" s="157"/>
      <c r="K1" s="157"/>
      <c r="L1" s="157"/>
      <c r="M1" s="157"/>
      <c r="N1" s="157"/>
      <c r="O1" s="157"/>
      <c r="P1" s="11"/>
      <c r="Q1" s="11"/>
    </row>
    <row r="2" spans="1:17" ht="15.75" x14ac:dyDescent="0.25">
      <c r="A2" s="157" t="s">
        <v>7</v>
      </c>
      <c r="B2" s="157"/>
      <c r="C2" s="157"/>
      <c r="D2" s="157"/>
      <c r="E2" s="157"/>
      <c r="F2" s="157"/>
      <c r="G2" s="157"/>
      <c r="H2" s="157"/>
      <c r="I2" s="157"/>
      <c r="J2" s="157"/>
      <c r="K2" s="157"/>
      <c r="L2" s="157"/>
      <c r="M2" s="157"/>
      <c r="N2" s="157"/>
      <c r="O2" s="157"/>
      <c r="P2" s="11"/>
      <c r="Q2" s="11"/>
    </row>
    <row r="3" spans="1:17" ht="15.75" x14ac:dyDescent="0.25">
      <c r="A3" s="11"/>
      <c r="B3" s="67"/>
      <c r="C3" s="11"/>
      <c r="D3" s="11"/>
      <c r="E3" s="107"/>
      <c r="F3" s="96"/>
      <c r="G3" s="96"/>
      <c r="H3" s="43"/>
      <c r="I3" s="43"/>
      <c r="J3" s="123"/>
      <c r="K3" s="11"/>
      <c r="L3" s="43"/>
      <c r="M3" s="11"/>
      <c r="N3" s="11"/>
      <c r="O3" s="11" t="s">
        <v>8</v>
      </c>
      <c r="P3" s="11"/>
      <c r="Q3" s="11"/>
    </row>
    <row r="4" spans="1:17" ht="15.75" x14ac:dyDescent="0.25">
      <c r="A4" s="158" t="s">
        <v>9</v>
      </c>
      <c r="B4" s="158"/>
      <c r="C4" s="158"/>
      <c r="D4" s="158"/>
      <c r="E4" s="158"/>
      <c r="F4" s="158"/>
      <c r="G4" s="158"/>
      <c r="H4" s="158"/>
      <c r="I4" s="158"/>
      <c r="J4" s="158"/>
      <c r="K4" s="158"/>
      <c r="L4" s="158"/>
      <c r="M4" s="158"/>
      <c r="N4" s="158"/>
      <c r="O4" s="158"/>
      <c r="P4" s="19"/>
      <c r="Q4" s="19"/>
    </row>
    <row r="5" spans="1:17" ht="15.75" x14ac:dyDescent="0.25">
      <c r="A5" s="12"/>
      <c r="B5" s="67"/>
      <c r="C5" s="12"/>
      <c r="D5" s="12"/>
      <c r="E5" s="12"/>
      <c r="F5" s="97"/>
      <c r="G5" s="97"/>
      <c r="H5" s="12"/>
      <c r="I5" s="12"/>
      <c r="J5" s="124"/>
      <c r="K5" s="12"/>
      <c r="L5" s="12"/>
      <c r="M5" s="12"/>
      <c r="N5" s="12"/>
      <c r="O5" s="11"/>
      <c r="P5" s="11"/>
      <c r="Q5" s="11"/>
    </row>
    <row r="6" spans="1:17" ht="15.75" x14ac:dyDescent="0.25">
      <c r="A6" s="158" t="s">
        <v>10</v>
      </c>
      <c r="B6" s="158"/>
      <c r="C6" s="158"/>
      <c r="D6" s="158"/>
      <c r="E6" s="158"/>
      <c r="F6" s="158"/>
      <c r="G6" s="158"/>
      <c r="H6" s="158"/>
      <c r="I6" s="158"/>
      <c r="J6" s="158"/>
      <c r="K6" s="158"/>
      <c r="L6" s="158"/>
      <c r="M6" s="158"/>
      <c r="N6" s="158"/>
      <c r="O6" s="158"/>
      <c r="P6" s="19"/>
      <c r="Q6" s="19"/>
    </row>
    <row r="7" spans="1:17" ht="15.75" x14ac:dyDescent="0.25">
      <c r="A7" s="158" t="s">
        <v>46</v>
      </c>
      <c r="B7" s="158"/>
      <c r="C7" s="158"/>
      <c r="D7" s="158"/>
      <c r="E7" s="158"/>
      <c r="F7" s="158"/>
      <c r="G7" s="158"/>
      <c r="H7" s="158"/>
      <c r="I7" s="158"/>
      <c r="J7" s="158"/>
      <c r="K7" s="158"/>
      <c r="L7" s="158"/>
      <c r="M7" s="158"/>
      <c r="N7" s="158"/>
      <c r="O7" s="158"/>
      <c r="P7" s="19"/>
      <c r="Q7" s="19"/>
    </row>
    <row r="8" spans="1:17" ht="15.75" x14ac:dyDescent="0.25">
      <c r="A8" s="183">
        <v>44202</v>
      </c>
      <c r="B8" s="157"/>
      <c r="C8" s="157"/>
      <c r="D8" s="157"/>
      <c r="E8" s="157"/>
      <c r="F8" s="157"/>
      <c r="G8" s="157"/>
      <c r="H8" s="157"/>
      <c r="I8" s="157"/>
      <c r="J8" s="157"/>
      <c r="K8" s="157"/>
      <c r="L8" s="157"/>
      <c r="M8" s="157"/>
      <c r="N8" s="157"/>
      <c r="O8" s="157"/>
      <c r="P8" s="11"/>
      <c r="Q8" s="11"/>
    </row>
    <row r="9" spans="1:17" ht="15.75" x14ac:dyDescent="0.25">
      <c r="A9" s="157" t="s">
        <v>11</v>
      </c>
      <c r="B9" s="157"/>
      <c r="C9" s="157"/>
      <c r="D9" s="157"/>
      <c r="E9" s="157"/>
      <c r="F9" s="157"/>
      <c r="G9" s="157"/>
      <c r="H9" s="157"/>
      <c r="I9" s="157"/>
      <c r="J9" s="157"/>
      <c r="K9" s="157"/>
      <c r="L9" s="157"/>
      <c r="M9" s="157"/>
      <c r="N9" s="157"/>
      <c r="O9" s="157"/>
      <c r="P9" s="11"/>
      <c r="Q9" s="11"/>
    </row>
    <row r="10" spans="1:17" ht="15.75" x14ac:dyDescent="0.25">
      <c r="A10" s="157" t="s">
        <v>71</v>
      </c>
      <c r="B10" s="157"/>
      <c r="C10" s="157"/>
      <c r="D10" s="157"/>
      <c r="E10" s="157"/>
      <c r="F10" s="157"/>
      <c r="G10" s="157"/>
      <c r="H10" s="157"/>
      <c r="I10" s="157"/>
      <c r="J10" s="157"/>
      <c r="K10" s="157"/>
      <c r="L10" s="157"/>
      <c r="M10" s="157"/>
      <c r="N10" s="157"/>
      <c r="O10" s="157"/>
      <c r="P10" s="11"/>
      <c r="Q10" s="11"/>
    </row>
    <row r="11" spans="1:17" ht="15.75" x14ac:dyDescent="0.25">
      <c r="A11" s="184" t="s">
        <v>12</v>
      </c>
      <c r="B11" s="184"/>
      <c r="C11" s="184"/>
      <c r="D11" s="184"/>
      <c r="E11" s="184"/>
      <c r="F11" s="184"/>
      <c r="G11" s="184"/>
      <c r="H11" s="184"/>
      <c r="I11" s="184"/>
      <c r="J11" s="184"/>
      <c r="K11" s="184"/>
      <c r="L11" s="184"/>
      <c r="M11" s="184"/>
      <c r="N11" s="184"/>
      <c r="O11" s="184"/>
      <c r="P11" s="20"/>
      <c r="Q11" s="20"/>
    </row>
    <row r="12" spans="1:17" ht="30" customHeight="1" x14ac:dyDescent="0.25">
      <c r="A12" s="159" t="s">
        <v>13</v>
      </c>
      <c r="B12" s="160"/>
      <c r="C12" s="160"/>
      <c r="D12" s="160"/>
      <c r="E12" s="160"/>
      <c r="F12" s="160"/>
      <c r="G12" s="160"/>
      <c r="H12" s="160"/>
      <c r="I12" s="160"/>
      <c r="J12" s="160"/>
      <c r="K12" s="160"/>
      <c r="L12" s="160"/>
      <c r="M12" s="160"/>
      <c r="N12" s="161"/>
      <c r="O12" s="93" t="s">
        <v>72</v>
      </c>
      <c r="P12" s="21"/>
      <c r="Q12" s="21"/>
    </row>
    <row r="13" spans="1:17" ht="21.75" customHeight="1" x14ac:dyDescent="0.25">
      <c r="A13" s="159" t="s">
        <v>14</v>
      </c>
      <c r="B13" s="160"/>
      <c r="C13" s="160"/>
      <c r="D13" s="160"/>
      <c r="E13" s="160"/>
      <c r="F13" s="160"/>
      <c r="G13" s="160"/>
      <c r="H13" s="160"/>
      <c r="I13" s="160"/>
      <c r="J13" s="160"/>
      <c r="K13" s="160"/>
      <c r="L13" s="160"/>
      <c r="M13" s="160"/>
      <c r="N13" s="161"/>
      <c r="O13" s="93" t="s">
        <v>73</v>
      </c>
      <c r="P13" s="21"/>
      <c r="Q13" s="21"/>
    </row>
    <row r="14" spans="1:17" ht="60.75" customHeight="1" x14ac:dyDescent="0.25">
      <c r="A14" s="159" t="s">
        <v>15</v>
      </c>
      <c r="B14" s="160"/>
      <c r="C14" s="160"/>
      <c r="D14" s="160"/>
      <c r="E14" s="160"/>
      <c r="F14" s="160"/>
      <c r="G14" s="160"/>
      <c r="H14" s="160"/>
      <c r="I14" s="160"/>
      <c r="J14" s="160"/>
      <c r="K14" s="160"/>
      <c r="L14" s="160"/>
      <c r="M14" s="160"/>
      <c r="N14" s="161"/>
      <c r="O14" s="93" t="s">
        <v>74</v>
      </c>
      <c r="P14" s="21"/>
      <c r="Q14" s="21"/>
    </row>
    <row r="15" spans="1:17" ht="15.75" x14ac:dyDescent="0.25">
      <c r="A15" s="172" t="s">
        <v>16</v>
      </c>
      <c r="B15" s="173"/>
      <c r="C15" s="173"/>
      <c r="D15" s="173"/>
      <c r="E15" s="173"/>
      <c r="F15" s="173"/>
      <c r="G15" s="173"/>
      <c r="H15" s="173"/>
      <c r="I15" s="173"/>
      <c r="J15" s="173"/>
      <c r="K15" s="173"/>
      <c r="L15" s="173"/>
      <c r="M15" s="173"/>
      <c r="N15" s="174"/>
      <c r="O15" s="93">
        <v>852727228</v>
      </c>
      <c r="P15" s="21"/>
      <c r="Q15" s="21"/>
    </row>
    <row r="16" spans="1:17" ht="15.75" x14ac:dyDescent="0.25">
      <c r="A16" s="172" t="s">
        <v>17</v>
      </c>
      <c r="B16" s="173"/>
      <c r="C16" s="173"/>
      <c r="D16" s="173"/>
      <c r="E16" s="173"/>
      <c r="F16" s="173"/>
      <c r="G16" s="173"/>
      <c r="H16" s="173"/>
      <c r="I16" s="173"/>
      <c r="J16" s="173"/>
      <c r="K16" s="173"/>
      <c r="L16" s="173"/>
      <c r="M16" s="173"/>
      <c r="N16" s="174"/>
      <c r="O16" s="93">
        <v>852727707</v>
      </c>
      <c r="P16" s="21"/>
      <c r="Q16" s="21"/>
    </row>
    <row r="17" spans="1:52" ht="78.75" x14ac:dyDescent="0.25">
      <c r="A17" s="172" t="s">
        <v>18</v>
      </c>
      <c r="B17" s="173"/>
      <c r="C17" s="173"/>
      <c r="D17" s="173"/>
      <c r="E17" s="173"/>
      <c r="F17" s="173"/>
      <c r="G17" s="173"/>
      <c r="H17" s="173"/>
      <c r="I17" s="173"/>
      <c r="J17" s="173"/>
      <c r="K17" s="173"/>
      <c r="L17" s="173"/>
      <c r="M17" s="173"/>
      <c r="N17" s="174"/>
      <c r="O17" s="93" t="s">
        <v>75</v>
      </c>
      <c r="P17" s="21"/>
      <c r="Q17" s="21"/>
    </row>
    <row r="18" spans="1:52" ht="15.75" x14ac:dyDescent="0.25">
      <c r="A18" s="13" t="s">
        <v>19</v>
      </c>
      <c r="B18" s="68"/>
      <c r="C18" s="14"/>
      <c r="D18" s="14"/>
      <c r="E18" s="14"/>
      <c r="F18" s="98"/>
      <c r="G18" s="98"/>
      <c r="H18" s="14"/>
      <c r="I18" s="14"/>
      <c r="J18" s="14"/>
      <c r="K18" s="14"/>
      <c r="L18" s="14"/>
      <c r="M18" s="14"/>
      <c r="N18" s="14"/>
      <c r="O18" s="15"/>
      <c r="P18" s="15"/>
      <c r="Q18" s="15"/>
    </row>
    <row r="19" spans="1:52" ht="15.75" x14ac:dyDescent="0.25">
      <c r="A19" s="168" t="s">
        <v>20</v>
      </c>
      <c r="B19" s="169"/>
      <c r="C19" s="169"/>
      <c r="D19" s="169"/>
      <c r="E19" s="169"/>
      <c r="F19" s="169"/>
      <c r="G19" s="169"/>
      <c r="H19" s="169"/>
      <c r="I19" s="169"/>
      <c r="J19" s="169"/>
      <c r="K19" s="169"/>
      <c r="L19" s="169"/>
      <c r="M19" s="169"/>
      <c r="N19" s="170"/>
      <c r="O19" s="93"/>
      <c r="P19" s="21"/>
      <c r="Q19" s="21"/>
    </row>
    <row r="20" spans="1:52" ht="15.75" x14ac:dyDescent="0.25">
      <c r="A20" s="168" t="s">
        <v>21</v>
      </c>
      <c r="B20" s="169"/>
      <c r="C20" s="169"/>
      <c r="D20" s="169"/>
      <c r="E20" s="169"/>
      <c r="F20" s="169"/>
      <c r="G20" s="169"/>
      <c r="H20" s="169"/>
      <c r="I20" s="169"/>
      <c r="J20" s="169"/>
      <c r="K20" s="169"/>
      <c r="L20" s="169"/>
      <c r="M20" s="169"/>
      <c r="N20" s="170"/>
      <c r="O20" s="93"/>
      <c r="P20" s="21"/>
      <c r="Q20" s="21"/>
    </row>
    <row r="21" spans="1:52" ht="23.25" customHeight="1" x14ac:dyDescent="0.25">
      <c r="A21" s="168" t="s">
        <v>22</v>
      </c>
      <c r="B21" s="169"/>
      <c r="C21" s="169"/>
      <c r="D21" s="169"/>
      <c r="E21" s="169"/>
      <c r="F21" s="169"/>
      <c r="G21" s="169"/>
      <c r="H21" s="169"/>
      <c r="I21" s="169"/>
      <c r="J21" s="169"/>
      <c r="K21" s="169"/>
      <c r="L21" s="169"/>
      <c r="M21" s="169"/>
      <c r="N21" s="170"/>
      <c r="O21" s="93"/>
      <c r="P21" s="21"/>
      <c r="Q21" s="21"/>
    </row>
    <row r="22" spans="1:52" ht="15.75" customHeight="1" x14ac:dyDescent="0.25">
      <c r="A22" s="168" t="s">
        <v>23</v>
      </c>
      <c r="B22" s="169"/>
      <c r="C22" s="169"/>
      <c r="D22" s="169"/>
      <c r="E22" s="169"/>
      <c r="F22" s="169"/>
      <c r="G22" s="169"/>
      <c r="H22" s="169"/>
      <c r="I22" s="169"/>
      <c r="J22" s="169"/>
      <c r="K22" s="169"/>
      <c r="L22" s="169"/>
      <c r="M22" s="169"/>
      <c r="N22" s="170"/>
      <c r="O22" s="93"/>
      <c r="P22" s="21"/>
      <c r="Q22" s="21"/>
    </row>
    <row r="23" spans="1:52" ht="17.25" customHeight="1" x14ac:dyDescent="0.25">
      <c r="A23" s="16" t="s">
        <v>24</v>
      </c>
      <c r="B23" s="69"/>
      <c r="C23" s="16"/>
      <c r="D23" s="16"/>
      <c r="E23" s="16"/>
      <c r="F23" s="99"/>
      <c r="G23" s="99"/>
      <c r="H23" s="16"/>
      <c r="I23" s="16"/>
      <c r="J23" s="125"/>
      <c r="K23" s="16"/>
      <c r="L23" s="16"/>
      <c r="M23" s="16"/>
      <c r="N23" s="16"/>
      <c r="O23" s="15"/>
      <c r="P23" s="15"/>
      <c r="Q23" s="15"/>
    </row>
    <row r="24" spans="1:52" ht="18" customHeight="1" x14ac:dyDescent="0.25">
      <c r="A24" s="15"/>
      <c r="B24" s="70"/>
      <c r="C24" s="15"/>
      <c r="D24" s="15"/>
      <c r="E24" s="15"/>
      <c r="F24" s="29"/>
      <c r="G24" s="29"/>
      <c r="H24" s="15"/>
      <c r="I24" s="15"/>
      <c r="J24" s="14"/>
      <c r="K24" s="15"/>
      <c r="L24" s="15"/>
      <c r="M24" s="15"/>
      <c r="N24" s="15"/>
      <c r="O24" s="15"/>
      <c r="P24" s="15"/>
      <c r="Q24" s="15"/>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row>
    <row r="25" spans="1:52" ht="15.75" customHeight="1" x14ac:dyDescent="0.25">
      <c r="A25" s="17" t="s">
        <v>25</v>
      </c>
      <c r="B25" s="71"/>
      <c r="C25" s="17"/>
      <c r="D25" s="17"/>
      <c r="E25" s="17"/>
      <c r="F25" s="100"/>
      <c r="G25" s="100"/>
      <c r="H25" s="17"/>
      <c r="I25" s="17"/>
      <c r="J25" s="126"/>
      <c r="K25" s="17"/>
      <c r="L25" s="17"/>
      <c r="M25" s="17"/>
      <c r="N25" s="17"/>
      <c r="O25" s="17"/>
      <c r="P25" s="17"/>
      <c r="Q25" s="17"/>
      <c r="R25" s="4"/>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row>
    <row r="26" spans="1:52" s="8" customFormat="1" ht="23.25" customHeight="1" x14ac:dyDescent="0.2">
      <c r="A26" s="18" t="s">
        <v>26</v>
      </c>
      <c r="B26" s="72"/>
      <c r="C26" s="18"/>
      <c r="D26" s="18"/>
      <c r="E26" s="18"/>
      <c r="F26" s="101"/>
      <c r="G26" s="101"/>
      <c r="H26" s="18"/>
      <c r="I26" s="18"/>
      <c r="J26" s="127"/>
      <c r="K26" s="18"/>
      <c r="L26" s="18"/>
      <c r="M26" s="18"/>
      <c r="N26" s="18"/>
      <c r="O26" s="18"/>
      <c r="P26" s="18"/>
      <c r="Q26" s="18"/>
      <c r="R26" s="6"/>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row>
    <row r="27" spans="1:52" s="8" customFormat="1" ht="18.75" customHeight="1" x14ac:dyDescent="0.2">
      <c r="A27" s="18" t="s">
        <v>27</v>
      </c>
      <c r="B27" s="72"/>
      <c r="C27" s="18"/>
      <c r="D27" s="18"/>
      <c r="E27" s="18"/>
      <c r="F27" s="101"/>
      <c r="G27" s="101"/>
      <c r="H27" s="18"/>
      <c r="I27" s="18"/>
      <c r="J27" s="127"/>
      <c r="K27" s="18"/>
      <c r="L27" s="18"/>
      <c r="M27" s="18"/>
      <c r="N27" s="18"/>
      <c r="O27" s="18"/>
      <c r="P27" s="18"/>
      <c r="Q27" s="18"/>
      <c r="R27" s="6"/>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row>
    <row r="28" spans="1:52" s="8" customFormat="1" ht="17.25" customHeight="1" x14ac:dyDescent="0.2">
      <c r="A28" s="18" t="s">
        <v>28</v>
      </c>
      <c r="B28" s="72"/>
      <c r="C28" s="18"/>
      <c r="D28" s="18"/>
      <c r="E28" s="18"/>
      <c r="F28" s="101"/>
      <c r="G28" s="101"/>
      <c r="H28" s="18"/>
      <c r="I28" s="18"/>
      <c r="J28" s="127"/>
      <c r="K28" s="18"/>
      <c r="L28" s="18"/>
      <c r="M28" s="18"/>
      <c r="N28" s="18"/>
      <c r="O28" s="18"/>
      <c r="P28" s="18"/>
      <c r="Q28" s="18"/>
      <c r="R28" s="6"/>
      <c r="S28" s="7"/>
      <c r="T28" s="7"/>
    </row>
    <row r="29" spans="1:52" s="8" customFormat="1" ht="19.5" customHeight="1" x14ac:dyDescent="0.2">
      <c r="A29" s="171" t="s">
        <v>29</v>
      </c>
      <c r="B29" s="171"/>
      <c r="C29" s="171"/>
      <c r="D29" s="171"/>
      <c r="E29" s="171"/>
      <c r="F29" s="171"/>
      <c r="G29" s="171"/>
      <c r="H29" s="171"/>
      <c r="I29" s="171"/>
      <c r="J29" s="171"/>
      <c r="K29" s="171"/>
      <c r="L29" s="171"/>
      <c r="M29" s="171"/>
      <c r="N29" s="171"/>
      <c r="O29" s="171"/>
      <c r="P29" s="22"/>
      <c r="Q29" s="22"/>
      <c r="R29" s="6"/>
      <c r="S29" s="7"/>
      <c r="T29" s="7"/>
    </row>
    <row r="30" spans="1:52" s="8" customFormat="1" ht="28.5" customHeight="1" x14ac:dyDescent="0.2">
      <c r="A30" s="171"/>
      <c r="B30" s="171"/>
      <c r="C30" s="171"/>
      <c r="D30" s="171"/>
      <c r="E30" s="171"/>
      <c r="F30" s="171"/>
      <c r="G30" s="171"/>
      <c r="H30" s="171"/>
      <c r="I30" s="171"/>
      <c r="J30" s="171"/>
      <c r="K30" s="171"/>
      <c r="L30" s="171"/>
      <c r="M30" s="171"/>
      <c r="N30" s="171"/>
      <c r="O30" s="171"/>
      <c r="P30" s="22"/>
      <c r="Q30" s="22"/>
      <c r="R30" s="6"/>
      <c r="S30" s="7"/>
      <c r="T30" s="7"/>
    </row>
    <row r="31" spans="1:52" s="8" customFormat="1" ht="28.5" customHeight="1" x14ac:dyDescent="0.2">
      <c r="A31" s="42"/>
      <c r="B31" s="54"/>
      <c r="C31" s="42"/>
      <c r="D31" s="42"/>
      <c r="E31" s="108"/>
      <c r="F31" s="102"/>
      <c r="G31" s="102"/>
      <c r="H31" s="44"/>
      <c r="I31" s="44"/>
      <c r="J31" s="121"/>
      <c r="K31" s="42"/>
      <c r="L31" s="44"/>
      <c r="M31" s="42"/>
      <c r="N31" s="42"/>
      <c r="O31" s="42"/>
      <c r="P31" s="42"/>
      <c r="Q31" s="42"/>
      <c r="R31" s="6"/>
      <c r="S31" s="7"/>
      <c r="T31" s="7"/>
    </row>
    <row r="32" spans="1:52" s="8" customFormat="1" ht="28.5" customHeight="1" x14ac:dyDescent="0.2">
      <c r="A32" s="42"/>
      <c r="B32" s="54"/>
      <c r="C32" s="42"/>
      <c r="D32" s="42"/>
      <c r="E32" s="108"/>
      <c r="F32" s="102"/>
      <c r="G32" s="102"/>
      <c r="H32" s="44"/>
      <c r="I32" s="44"/>
      <c r="J32" s="121"/>
      <c r="K32" s="42"/>
      <c r="L32" s="44"/>
      <c r="M32" s="42"/>
      <c r="N32" s="42"/>
      <c r="O32" s="42"/>
      <c r="P32" s="42"/>
      <c r="Q32" s="42"/>
      <c r="R32" s="6"/>
      <c r="S32" s="7"/>
      <c r="T32" s="7"/>
    </row>
    <row r="33" spans="1:20" s="8" customFormat="1" ht="28.5" customHeight="1" x14ac:dyDescent="0.2">
      <c r="A33" s="41"/>
      <c r="B33" s="54"/>
      <c r="C33" s="41"/>
      <c r="D33" s="41"/>
      <c r="E33" s="108"/>
      <c r="F33" s="102"/>
      <c r="G33" s="102"/>
      <c r="H33" s="44"/>
      <c r="I33" s="44"/>
      <c r="J33" s="121"/>
      <c r="K33" s="41"/>
      <c r="L33" s="44"/>
      <c r="M33" s="41"/>
      <c r="N33" s="41"/>
      <c r="O33" s="41"/>
      <c r="P33" s="41"/>
      <c r="Q33" s="41"/>
      <c r="R33" s="6"/>
      <c r="S33" s="7"/>
      <c r="T33" s="7"/>
    </row>
    <row r="34" spans="1:20" s="8" customFormat="1" ht="28.5" customHeight="1" x14ac:dyDescent="0.2">
      <c r="A34" s="41"/>
      <c r="B34" s="54"/>
      <c r="C34" s="41"/>
      <c r="D34" s="41"/>
      <c r="E34" s="108"/>
      <c r="F34" s="102"/>
      <c r="G34" s="102"/>
      <c r="H34" s="44"/>
      <c r="I34" s="44"/>
      <c r="J34" s="121"/>
      <c r="K34" s="41"/>
      <c r="L34" s="44"/>
      <c r="M34" s="41"/>
      <c r="N34" s="41"/>
      <c r="O34" s="41"/>
      <c r="P34" s="41"/>
      <c r="Q34" s="41"/>
      <c r="R34" s="6"/>
      <c r="S34" s="7"/>
      <c r="T34" s="7"/>
    </row>
    <row r="35" spans="1:20" s="8" customFormat="1" ht="15.75" thickBot="1" x14ac:dyDescent="0.3">
      <c r="A35" s="10" t="s">
        <v>41</v>
      </c>
      <c r="B35" s="73"/>
      <c r="C35" s="2"/>
      <c r="D35" s="2"/>
      <c r="E35" s="2"/>
      <c r="F35" s="103"/>
      <c r="G35" s="103"/>
      <c r="H35" s="2"/>
      <c r="I35" s="2"/>
      <c r="J35" s="128"/>
      <c r="K35" s="2"/>
      <c r="L35" s="2"/>
      <c r="M35" s="2"/>
      <c r="N35" s="2"/>
      <c r="O35" s="5"/>
      <c r="P35" s="5"/>
      <c r="Q35" s="5"/>
      <c r="R35" s="9"/>
      <c r="S35" s="7"/>
      <c r="T35" s="7"/>
    </row>
    <row r="36" spans="1:20" s="8" customFormat="1" ht="32.25" customHeight="1" thickBot="1" x14ac:dyDescent="0.25">
      <c r="A36" s="175" t="s">
        <v>0</v>
      </c>
      <c r="B36" s="197" t="s">
        <v>38</v>
      </c>
      <c r="C36" s="198"/>
      <c r="D36" s="199"/>
      <c r="E36" s="199"/>
      <c r="F36" s="199"/>
      <c r="G36" s="199"/>
      <c r="H36" s="200"/>
      <c r="I36" s="178" t="s">
        <v>39</v>
      </c>
      <c r="J36" s="179"/>
      <c r="K36" s="179"/>
      <c r="L36" s="179"/>
      <c r="M36" s="179"/>
      <c r="N36" s="180"/>
      <c r="O36" s="181" t="s">
        <v>60</v>
      </c>
      <c r="P36" s="181"/>
      <c r="Q36" s="182"/>
      <c r="R36" s="9"/>
      <c r="S36" s="7"/>
      <c r="T36" s="7"/>
    </row>
    <row r="37" spans="1:20" s="8" customFormat="1" ht="12" customHeight="1" x14ac:dyDescent="0.2">
      <c r="A37" s="176"/>
      <c r="B37" s="189" t="s">
        <v>6</v>
      </c>
      <c r="C37" s="191" t="s">
        <v>61</v>
      </c>
      <c r="D37" s="162" t="s">
        <v>51</v>
      </c>
      <c r="E37" s="191" t="s">
        <v>53</v>
      </c>
      <c r="F37" s="155" t="s">
        <v>68</v>
      </c>
      <c r="G37" s="156"/>
      <c r="H37" s="195" t="s">
        <v>69</v>
      </c>
      <c r="I37" s="193" t="s">
        <v>1</v>
      </c>
      <c r="J37" s="162" t="s">
        <v>2</v>
      </c>
      <c r="K37" s="164" t="s">
        <v>62</v>
      </c>
      <c r="L37" s="162" t="s">
        <v>3</v>
      </c>
      <c r="M37" s="162" t="s">
        <v>4</v>
      </c>
      <c r="N37" s="187" t="s">
        <v>5</v>
      </c>
      <c r="O37" s="166" t="s">
        <v>63</v>
      </c>
      <c r="P37" s="185" t="s">
        <v>64</v>
      </c>
      <c r="Q37" s="147" t="s">
        <v>65</v>
      </c>
    </row>
    <row r="38" spans="1:20" s="8" customFormat="1" ht="96.75" customHeight="1" thickBot="1" x14ac:dyDescent="0.25">
      <c r="A38" s="177"/>
      <c r="B38" s="190"/>
      <c r="C38" s="192"/>
      <c r="D38" s="163"/>
      <c r="E38" s="201"/>
      <c r="F38" s="112" t="s">
        <v>54</v>
      </c>
      <c r="G38" s="113" t="s">
        <v>55</v>
      </c>
      <c r="H38" s="196"/>
      <c r="I38" s="194"/>
      <c r="J38" s="163"/>
      <c r="K38" s="165"/>
      <c r="L38" s="163"/>
      <c r="M38" s="163"/>
      <c r="N38" s="188"/>
      <c r="O38" s="167"/>
      <c r="P38" s="186"/>
      <c r="Q38" s="148"/>
    </row>
    <row r="39" spans="1:20" s="79" customFormat="1" ht="13.5" thickBot="1" x14ac:dyDescent="0.25">
      <c r="A39" s="53">
        <v>1</v>
      </c>
      <c r="B39" s="80">
        <v>2</v>
      </c>
      <c r="C39" s="81">
        <v>3</v>
      </c>
      <c r="D39" s="81">
        <v>4</v>
      </c>
      <c r="E39" s="81">
        <v>5</v>
      </c>
      <c r="F39" s="81">
        <v>6</v>
      </c>
      <c r="G39" s="82">
        <v>7</v>
      </c>
      <c r="H39" s="111">
        <v>8</v>
      </c>
      <c r="I39" s="120">
        <v>9</v>
      </c>
      <c r="J39" s="52">
        <v>10</v>
      </c>
      <c r="K39" s="51">
        <v>11</v>
      </c>
      <c r="L39" s="50">
        <v>12</v>
      </c>
      <c r="M39" s="51">
        <v>13</v>
      </c>
      <c r="N39" s="50">
        <v>14</v>
      </c>
      <c r="O39" s="48">
        <v>15</v>
      </c>
      <c r="P39" s="49">
        <v>16</v>
      </c>
      <c r="Q39" s="48">
        <v>17</v>
      </c>
    </row>
    <row r="40" spans="1:20" s="8" customFormat="1" ht="232.9" customHeight="1" x14ac:dyDescent="0.2">
      <c r="A40" s="61">
        <v>1</v>
      </c>
      <c r="B40" s="56" t="s">
        <v>48</v>
      </c>
      <c r="C40" s="62" t="s">
        <v>40</v>
      </c>
      <c r="D40" s="57" t="s">
        <v>47</v>
      </c>
      <c r="E40" s="114" t="s">
        <v>56</v>
      </c>
      <c r="F40" s="116">
        <v>56389</v>
      </c>
      <c r="G40" s="117">
        <v>1500</v>
      </c>
      <c r="H40" s="118">
        <v>57889</v>
      </c>
      <c r="I40" s="134" t="s">
        <v>87</v>
      </c>
      <c r="J40" s="58" t="s">
        <v>80</v>
      </c>
      <c r="K40" s="133" t="s">
        <v>86</v>
      </c>
      <c r="L40" s="58" t="s">
        <v>81</v>
      </c>
      <c r="M40" s="64" t="s">
        <v>83</v>
      </c>
      <c r="N40" s="59" t="s">
        <v>88</v>
      </c>
      <c r="O40" s="94">
        <v>2.71</v>
      </c>
      <c r="P40" s="119">
        <f t="shared" ref="P40:P41" si="0">ROUND(O40*H40,2)</f>
        <v>156879.19</v>
      </c>
      <c r="Q40" s="60" t="s">
        <v>90</v>
      </c>
    </row>
    <row r="41" spans="1:20" s="8" customFormat="1" ht="121.15" customHeight="1" x14ac:dyDescent="0.2">
      <c r="A41" s="63">
        <v>2</v>
      </c>
      <c r="B41" s="56" t="s">
        <v>49</v>
      </c>
      <c r="C41" s="62" t="s">
        <v>40</v>
      </c>
      <c r="D41" s="57" t="s">
        <v>42</v>
      </c>
      <c r="E41" s="114" t="s">
        <v>56</v>
      </c>
      <c r="F41" s="116">
        <v>47204</v>
      </c>
      <c r="G41" s="117">
        <v>2800</v>
      </c>
      <c r="H41" s="118">
        <v>50004</v>
      </c>
      <c r="I41" s="62" t="s">
        <v>85</v>
      </c>
      <c r="J41" s="64" t="s">
        <v>89</v>
      </c>
      <c r="K41" s="133" t="s">
        <v>86</v>
      </c>
      <c r="L41" s="64" t="s">
        <v>82</v>
      </c>
      <c r="M41" s="64" t="s">
        <v>83</v>
      </c>
      <c r="N41" s="65" t="s">
        <v>84</v>
      </c>
      <c r="O41" s="94">
        <v>1.06</v>
      </c>
      <c r="P41" s="119">
        <f t="shared" si="0"/>
        <v>53004.24</v>
      </c>
      <c r="Q41" s="66" t="s">
        <v>91</v>
      </c>
    </row>
    <row r="42" spans="1:20" s="8" customFormat="1" ht="18.75" customHeight="1" x14ac:dyDescent="0.2">
      <c r="A42" s="83"/>
      <c r="B42" s="84"/>
      <c r="C42" s="83"/>
      <c r="D42" s="85"/>
      <c r="E42" s="85"/>
      <c r="F42" s="86"/>
      <c r="G42" s="92"/>
      <c r="H42" s="87"/>
      <c r="I42" s="88"/>
      <c r="J42" s="89"/>
      <c r="K42" s="89"/>
      <c r="L42" s="89"/>
      <c r="M42" s="89"/>
      <c r="N42" s="90"/>
      <c r="O42" s="91"/>
      <c r="P42" s="91"/>
      <c r="Q42" s="83"/>
    </row>
    <row r="43" spans="1:20" ht="30" customHeight="1" x14ac:dyDescent="0.25">
      <c r="A43" s="23"/>
      <c r="B43" s="152" t="s">
        <v>50</v>
      </c>
      <c r="C43" s="152"/>
      <c r="D43" s="152"/>
      <c r="E43" s="152"/>
      <c r="F43" s="152"/>
      <c r="G43" s="152"/>
      <c r="H43" s="152"/>
      <c r="I43" s="152"/>
      <c r="J43" s="152"/>
      <c r="K43" s="152"/>
      <c r="L43" s="152"/>
      <c r="M43" s="152"/>
      <c r="N43" s="152"/>
      <c r="O43" s="152"/>
      <c r="P43" s="152"/>
      <c r="Q43" s="152"/>
    </row>
    <row r="44" spans="1:20" ht="30" customHeight="1" x14ac:dyDescent="0.25">
      <c r="A44" s="23"/>
      <c r="B44" s="152" t="s">
        <v>43</v>
      </c>
      <c r="C44" s="152"/>
      <c r="D44" s="152"/>
      <c r="E44" s="152"/>
      <c r="F44" s="152"/>
      <c r="G44" s="152"/>
      <c r="H44" s="152"/>
      <c r="I44" s="152"/>
      <c r="J44" s="152"/>
      <c r="K44" s="152"/>
      <c r="L44" s="152"/>
      <c r="M44" s="152"/>
      <c r="N44" s="152"/>
      <c r="O44" s="152"/>
      <c r="P44" s="152"/>
      <c r="Q44" s="152"/>
    </row>
    <row r="45" spans="1:20" ht="30" customHeight="1" x14ac:dyDescent="0.25">
      <c r="A45" s="24"/>
      <c r="B45" s="153" t="s">
        <v>59</v>
      </c>
      <c r="C45" s="153"/>
      <c r="D45" s="153"/>
      <c r="E45" s="153"/>
      <c r="F45" s="153"/>
      <c r="G45" s="153"/>
      <c r="H45" s="153"/>
      <c r="I45" s="153"/>
      <c r="J45" s="153"/>
      <c r="K45" s="153"/>
      <c r="L45" s="153"/>
      <c r="M45" s="153"/>
      <c r="N45" s="153"/>
      <c r="O45" s="153"/>
      <c r="P45" s="153"/>
      <c r="Q45" s="45"/>
    </row>
    <row r="46" spans="1:20" ht="15.75" x14ac:dyDescent="0.25">
      <c r="A46" s="24"/>
      <c r="B46" s="74"/>
      <c r="C46" s="25"/>
      <c r="D46" s="25"/>
      <c r="E46" s="25"/>
      <c r="F46" s="104"/>
      <c r="G46" s="104"/>
      <c r="H46" s="25"/>
      <c r="I46" s="25"/>
      <c r="J46" s="129"/>
      <c r="K46" s="25"/>
      <c r="L46" s="25"/>
      <c r="M46" s="25"/>
      <c r="N46" s="25"/>
      <c r="O46" s="25"/>
      <c r="P46" s="25"/>
      <c r="Q46" s="25"/>
    </row>
    <row r="47" spans="1:20" ht="48" customHeight="1" x14ac:dyDescent="0.25">
      <c r="A47" s="24"/>
      <c r="B47" s="149" t="s">
        <v>67</v>
      </c>
      <c r="C47" s="150"/>
      <c r="D47" s="150"/>
      <c r="E47" s="150"/>
      <c r="F47" s="150"/>
      <c r="G47" s="150"/>
      <c r="H47" s="150"/>
      <c r="I47" s="150"/>
      <c r="J47" s="150"/>
      <c r="K47" s="150"/>
      <c r="L47" s="150"/>
      <c r="M47" s="150"/>
      <c r="N47" s="150"/>
      <c r="O47" s="150"/>
      <c r="P47" s="150"/>
      <c r="Q47" s="26"/>
    </row>
    <row r="48" spans="1:20" ht="30.75" customHeight="1" x14ac:dyDescent="0.25">
      <c r="A48" s="24"/>
      <c r="B48" s="149" t="s">
        <v>66</v>
      </c>
      <c r="C48" s="150"/>
      <c r="D48" s="150"/>
      <c r="E48" s="150"/>
      <c r="F48" s="150"/>
      <c r="G48" s="150"/>
      <c r="H48" s="150"/>
      <c r="I48" s="150"/>
      <c r="J48" s="150"/>
      <c r="K48" s="150"/>
      <c r="L48" s="150"/>
      <c r="M48" s="150"/>
      <c r="N48" s="150"/>
      <c r="O48" s="150"/>
      <c r="P48" s="150"/>
      <c r="Q48" s="27"/>
    </row>
    <row r="49" spans="1:17" ht="15.75" x14ac:dyDescent="0.25">
      <c r="A49" s="24"/>
      <c r="B49" s="74"/>
      <c r="C49" s="25"/>
      <c r="D49" s="25"/>
      <c r="E49" s="25"/>
      <c r="F49" s="104"/>
      <c r="G49" s="104"/>
      <c r="H49" s="25"/>
      <c r="I49" s="25"/>
      <c r="J49" s="129"/>
      <c r="K49" s="25"/>
      <c r="L49" s="25"/>
      <c r="M49" s="25"/>
      <c r="N49" s="25"/>
      <c r="O49" s="25"/>
      <c r="P49" s="25"/>
      <c r="Q49" s="25"/>
    </row>
    <row r="50" spans="1:17" ht="15.75" x14ac:dyDescent="0.25">
      <c r="A50" s="24"/>
      <c r="B50" s="151" t="s">
        <v>30</v>
      </c>
      <c r="C50" s="151"/>
      <c r="D50" s="151"/>
      <c r="E50" s="151"/>
      <c r="F50" s="151"/>
      <c r="G50" s="151"/>
      <c r="H50" s="151"/>
      <c r="I50" s="151"/>
      <c r="J50" s="151"/>
      <c r="K50" s="151"/>
      <c r="L50" s="151"/>
      <c r="M50" s="151"/>
      <c r="N50" s="151"/>
      <c r="O50" s="151"/>
      <c r="P50" s="151"/>
      <c r="Q50" s="28"/>
    </row>
    <row r="51" spans="1:17" ht="15.75" x14ac:dyDescent="0.25">
      <c r="A51" s="24"/>
      <c r="B51" s="146" t="s">
        <v>58</v>
      </c>
      <c r="C51" s="146"/>
      <c r="D51" s="146"/>
      <c r="E51" s="146"/>
      <c r="F51" s="146"/>
      <c r="G51" s="146"/>
      <c r="H51" s="146"/>
      <c r="I51" s="146"/>
      <c r="J51" s="146"/>
      <c r="K51" s="146"/>
      <c r="L51" s="146"/>
      <c r="M51" s="146"/>
      <c r="N51" s="146"/>
      <c r="O51" s="146"/>
      <c r="P51" s="146"/>
      <c r="Q51" s="110"/>
    </row>
    <row r="52" spans="1:17" ht="16.149999999999999" customHeight="1" x14ac:dyDescent="0.25">
      <c r="A52" s="24"/>
      <c r="B52" s="154" t="s">
        <v>57</v>
      </c>
      <c r="C52" s="154"/>
      <c r="D52" s="154"/>
      <c r="E52" s="154"/>
      <c r="F52" s="154"/>
      <c r="G52" s="154"/>
      <c r="H52" s="154"/>
      <c r="I52" s="154"/>
      <c r="J52" s="154"/>
      <c r="K52" s="154"/>
      <c r="L52" s="154"/>
      <c r="M52" s="154"/>
      <c r="N52" s="154"/>
      <c r="O52" s="154"/>
      <c r="P52" s="154"/>
      <c r="Q52" s="115"/>
    </row>
    <row r="53" spans="1:17" ht="39" customHeight="1" x14ac:dyDescent="0.25">
      <c r="A53" s="24"/>
      <c r="B53" s="146" t="s">
        <v>52</v>
      </c>
      <c r="C53" s="146"/>
      <c r="D53" s="146"/>
      <c r="E53" s="146"/>
      <c r="F53" s="146"/>
      <c r="G53" s="146"/>
      <c r="H53" s="146"/>
      <c r="I53" s="146"/>
      <c r="J53" s="146"/>
      <c r="K53" s="146"/>
      <c r="L53" s="146"/>
      <c r="M53" s="146"/>
      <c r="N53" s="146"/>
      <c r="O53" s="146"/>
      <c r="P53" s="146"/>
      <c r="Q53" s="110"/>
    </row>
    <row r="55" spans="1:17" ht="15.75" x14ac:dyDescent="0.25">
      <c r="A55" s="24"/>
      <c r="B55" s="70" t="s">
        <v>31</v>
      </c>
      <c r="C55" s="29"/>
      <c r="D55" s="29"/>
      <c r="E55" s="29"/>
      <c r="F55" s="29"/>
      <c r="G55" s="29"/>
      <c r="H55" s="29"/>
      <c r="I55" s="29"/>
      <c r="J55" s="98"/>
      <c r="K55" s="29"/>
      <c r="L55" s="29"/>
      <c r="M55" s="29"/>
      <c r="N55" s="29"/>
      <c r="O55" s="29"/>
      <c r="P55" s="29"/>
      <c r="Q55" s="29"/>
    </row>
    <row r="56" spans="1:17" ht="15.75" x14ac:dyDescent="0.25">
      <c r="A56" s="24"/>
      <c r="B56" s="75" t="s">
        <v>32</v>
      </c>
      <c r="C56" s="138"/>
      <c r="D56" s="138"/>
      <c r="E56" s="138"/>
      <c r="F56" s="138"/>
      <c r="G56" s="138"/>
      <c r="H56" s="138"/>
      <c r="I56" s="138"/>
      <c r="J56" s="138"/>
      <c r="K56" s="138"/>
      <c r="L56" s="138"/>
      <c r="M56" s="138"/>
      <c r="N56" s="139"/>
      <c r="O56" s="138"/>
      <c r="P56" s="139"/>
      <c r="Q56" s="30"/>
    </row>
    <row r="57" spans="1:17" ht="15.75" x14ac:dyDescent="0.25">
      <c r="A57" s="24"/>
      <c r="B57" s="75">
        <v>1</v>
      </c>
      <c r="C57" s="138" t="s">
        <v>76</v>
      </c>
      <c r="D57" s="138"/>
      <c r="E57" s="138"/>
      <c r="F57" s="138"/>
      <c r="G57" s="138"/>
      <c r="H57" s="138"/>
      <c r="I57" s="138"/>
      <c r="J57" s="138"/>
      <c r="K57" s="138"/>
      <c r="L57" s="138"/>
      <c r="M57" s="138"/>
      <c r="N57" s="139"/>
      <c r="O57" s="138">
        <v>13</v>
      </c>
      <c r="P57" s="139"/>
      <c r="Q57" s="30"/>
    </row>
    <row r="58" spans="1:17" ht="15.75" x14ac:dyDescent="0.25">
      <c r="A58" s="24"/>
      <c r="B58" s="75">
        <v>2</v>
      </c>
      <c r="C58" s="138" t="s">
        <v>77</v>
      </c>
      <c r="D58" s="138"/>
      <c r="E58" s="138"/>
      <c r="F58" s="138"/>
      <c r="G58" s="138"/>
      <c r="H58" s="138"/>
      <c r="I58" s="138"/>
      <c r="J58" s="138"/>
      <c r="K58" s="138"/>
      <c r="L58" s="138"/>
      <c r="M58" s="138"/>
      <c r="N58" s="139"/>
      <c r="O58" s="138"/>
      <c r="P58" s="139"/>
      <c r="Q58" s="30"/>
    </row>
    <row r="59" spans="1:17" ht="15.75" x14ac:dyDescent="0.25">
      <c r="A59" s="24"/>
      <c r="B59" s="75">
        <v>3</v>
      </c>
      <c r="C59" s="138" t="s">
        <v>78</v>
      </c>
      <c r="D59" s="138"/>
      <c r="E59" s="138"/>
      <c r="F59" s="138"/>
      <c r="G59" s="138"/>
      <c r="H59" s="138"/>
      <c r="I59" s="138"/>
      <c r="J59" s="138"/>
      <c r="K59" s="138"/>
      <c r="L59" s="138"/>
      <c r="M59" s="138"/>
      <c r="N59" s="139"/>
      <c r="O59" s="138">
        <v>1</v>
      </c>
      <c r="P59" s="139"/>
      <c r="Q59" s="30"/>
    </row>
    <row r="60" spans="1:17" ht="15.75" x14ac:dyDescent="0.25">
      <c r="A60" s="24"/>
      <c r="B60" s="75"/>
      <c r="C60" s="138"/>
      <c r="D60" s="138"/>
      <c r="E60" s="138"/>
      <c r="F60" s="138"/>
      <c r="G60" s="138"/>
      <c r="H60" s="138"/>
      <c r="I60" s="138"/>
      <c r="J60" s="138"/>
      <c r="K60" s="138"/>
      <c r="L60" s="138"/>
      <c r="M60" s="138"/>
      <c r="N60" s="139"/>
      <c r="O60" s="138"/>
      <c r="P60" s="139"/>
      <c r="Q60" s="30"/>
    </row>
    <row r="61" spans="1:17" ht="15.75" x14ac:dyDescent="0.25">
      <c r="A61" s="24"/>
      <c r="B61" s="76"/>
      <c r="C61" s="29"/>
      <c r="D61" s="29"/>
      <c r="E61" s="29"/>
      <c r="F61" s="29"/>
      <c r="G61" s="29"/>
      <c r="H61" s="29"/>
      <c r="I61" s="29"/>
      <c r="J61" s="98"/>
      <c r="K61" s="29"/>
      <c r="L61" s="29"/>
      <c r="M61" s="29"/>
      <c r="N61" s="29"/>
      <c r="O61" s="29"/>
      <c r="P61" s="29"/>
      <c r="Q61" s="29"/>
    </row>
    <row r="62" spans="1:17" ht="15.75" x14ac:dyDescent="0.25">
      <c r="A62" s="24"/>
      <c r="B62" s="141" t="s">
        <v>33</v>
      </c>
      <c r="C62" s="141"/>
      <c r="D62" s="141"/>
      <c r="E62" s="141"/>
      <c r="F62" s="141"/>
      <c r="G62" s="141"/>
      <c r="H62" s="141"/>
      <c r="I62" s="141"/>
      <c r="J62" s="141"/>
      <c r="K62" s="141"/>
      <c r="L62" s="141"/>
      <c r="M62" s="141"/>
      <c r="N62" s="141"/>
      <c r="O62" s="141"/>
      <c r="P62" s="141"/>
      <c r="Q62" s="31"/>
    </row>
    <row r="63" spans="1:17" ht="15.75" x14ac:dyDescent="0.25">
      <c r="A63" s="24"/>
      <c r="B63" s="76"/>
      <c r="C63" s="29"/>
      <c r="D63" s="29"/>
      <c r="E63" s="29"/>
      <c r="F63" s="29"/>
      <c r="G63" s="29"/>
      <c r="H63" s="29"/>
      <c r="I63" s="29"/>
      <c r="J63" s="98"/>
      <c r="K63" s="29"/>
      <c r="L63" s="29"/>
      <c r="M63" s="29"/>
      <c r="N63" s="29"/>
      <c r="O63" s="29"/>
      <c r="P63" s="29"/>
      <c r="Q63" s="29"/>
    </row>
    <row r="64" spans="1:17" ht="15.75" x14ac:dyDescent="0.25">
      <c r="A64" s="24"/>
      <c r="B64" s="142" t="s">
        <v>44</v>
      </c>
      <c r="C64" s="142"/>
      <c r="D64" s="142"/>
      <c r="E64" s="142"/>
      <c r="F64" s="142"/>
      <c r="G64" s="142"/>
      <c r="H64" s="142"/>
      <c r="I64" s="142"/>
      <c r="J64" s="142"/>
      <c r="K64" s="142"/>
      <c r="L64" s="142"/>
      <c r="M64" s="142"/>
      <c r="N64" s="142"/>
      <c r="O64" s="142"/>
      <c r="P64" s="142"/>
      <c r="Q64" s="142"/>
    </row>
    <row r="65" spans="1:17" ht="27" customHeight="1" x14ac:dyDescent="0.25">
      <c r="A65" s="24"/>
      <c r="B65" s="75" t="s">
        <v>32</v>
      </c>
      <c r="C65" s="138"/>
      <c r="D65" s="138"/>
      <c r="E65" s="138"/>
      <c r="F65" s="138"/>
      <c r="G65" s="138"/>
      <c r="H65" s="138"/>
      <c r="I65" s="138"/>
      <c r="J65" s="138"/>
      <c r="K65" s="138"/>
      <c r="L65" s="138"/>
      <c r="M65" s="139"/>
      <c r="N65" s="143" t="s">
        <v>34</v>
      </c>
      <c r="O65" s="144"/>
      <c r="P65" s="145"/>
      <c r="Q65" s="32"/>
    </row>
    <row r="66" spans="1:17" ht="15.75" x14ac:dyDescent="0.25">
      <c r="A66" s="24"/>
      <c r="B66" s="75">
        <v>1</v>
      </c>
      <c r="C66" s="138" t="s">
        <v>78</v>
      </c>
      <c r="D66" s="138"/>
      <c r="E66" s="138"/>
      <c r="F66" s="138"/>
      <c r="G66" s="138"/>
      <c r="H66" s="138"/>
      <c r="I66" s="138"/>
      <c r="J66" s="138"/>
      <c r="K66" s="138"/>
      <c r="L66" s="138"/>
      <c r="M66" s="139"/>
      <c r="N66" s="140" t="s">
        <v>79</v>
      </c>
      <c r="O66" s="138"/>
      <c r="P66" s="139"/>
      <c r="Q66" s="32"/>
    </row>
    <row r="67" spans="1:17" ht="15.75" x14ac:dyDescent="0.25">
      <c r="A67" s="24"/>
      <c r="B67" s="75"/>
      <c r="C67" s="138"/>
      <c r="D67" s="138"/>
      <c r="E67" s="138"/>
      <c r="F67" s="138"/>
      <c r="G67" s="138"/>
      <c r="H67" s="138"/>
      <c r="I67" s="138"/>
      <c r="J67" s="138"/>
      <c r="K67" s="138"/>
      <c r="L67" s="138"/>
      <c r="M67" s="139"/>
      <c r="N67" s="140"/>
      <c r="O67" s="138"/>
      <c r="P67" s="139"/>
      <c r="Q67" s="32"/>
    </row>
    <row r="68" spans="1:17" ht="15.75" x14ac:dyDescent="0.25">
      <c r="A68" s="24"/>
      <c r="B68" s="75"/>
      <c r="C68" s="138"/>
      <c r="D68" s="138"/>
      <c r="E68" s="138"/>
      <c r="F68" s="138"/>
      <c r="G68" s="138"/>
      <c r="H68" s="138"/>
      <c r="I68" s="138"/>
      <c r="J68" s="138"/>
      <c r="K68" s="138"/>
      <c r="L68" s="138"/>
      <c r="M68" s="139"/>
      <c r="N68" s="140"/>
      <c r="O68" s="138"/>
      <c r="P68" s="139"/>
      <c r="Q68" s="32"/>
    </row>
    <row r="69" spans="1:17" ht="15.75" x14ac:dyDescent="0.25">
      <c r="A69" s="24"/>
      <c r="B69" s="76"/>
      <c r="C69" s="29"/>
      <c r="D69" s="29"/>
      <c r="E69" s="29"/>
      <c r="F69" s="29"/>
      <c r="G69" s="29"/>
      <c r="H69" s="29"/>
      <c r="I69" s="29"/>
      <c r="J69" s="98"/>
      <c r="K69" s="29"/>
      <c r="L69" s="29"/>
      <c r="M69" s="29"/>
      <c r="N69" s="29"/>
      <c r="O69" s="29"/>
      <c r="P69" s="29"/>
      <c r="Q69" s="29"/>
    </row>
    <row r="70" spans="1:17" ht="15.75" x14ac:dyDescent="0.25">
      <c r="A70" s="24"/>
      <c r="B70" s="47" t="s">
        <v>35</v>
      </c>
      <c r="C70" s="29"/>
      <c r="D70" s="29"/>
      <c r="E70" s="29"/>
      <c r="F70" s="29"/>
      <c r="G70" s="29"/>
      <c r="H70" s="29"/>
      <c r="I70" s="29"/>
      <c r="J70" s="98"/>
      <c r="K70" s="29"/>
      <c r="L70" s="29"/>
      <c r="M70" s="29"/>
      <c r="N70" s="29"/>
      <c r="O70" s="29"/>
      <c r="P70" s="29"/>
      <c r="Q70" s="29"/>
    </row>
    <row r="71" spans="1:17" ht="43.5" customHeight="1" x14ac:dyDescent="0.25">
      <c r="A71" s="24"/>
      <c r="B71" s="135" t="s">
        <v>45</v>
      </c>
      <c r="C71" s="135"/>
      <c r="D71" s="135"/>
      <c r="E71" s="135"/>
      <c r="F71" s="135"/>
      <c r="G71" s="135"/>
      <c r="H71" s="135"/>
      <c r="I71" s="135"/>
      <c r="J71" s="135"/>
      <c r="K71" s="135"/>
      <c r="L71" s="135"/>
      <c r="M71" s="135"/>
      <c r="N71" s="135"/>
      <c r="O71" s="135"/>
      <c r="P71" s="135"/>
      <c r="Q71" s="33"/>
    </row>
    <row r="72" spans="1:17" ht="15.75" x14ac:dyDescent="0.25">
      <c r="A72" s="24"/>
      <c r="B72" s="55"/>
      <c r="C72" s="34"/>
      <c r="D72" s="34"/>
      <c r="E72" s="109"/>
      <c r="F72" s="95"/>
      <c r="G72" s="95"/>
      <c r="H72" s="46"/>
      <c r="I72" s="46"/>
      <c r="J72" s="122"/>
      <c r="K72" s="34"/>
      <c r="L72" s="46"/>
      <c r="M72" s="34"/>
      <c r="N72" s="34"/>
      <c r="O72" s="34"/>
      <c r="P72" s="34"/>
      <c r="Q72" s="33"/>
    </row>
    <row r="73" spans="1:17" ht="15.75" x14ac:dyDescent="0.25">
      <c r="A73" s="24"/>
      <c r="B73" s="77" t="s">
        <v>74</v>
      </c>
      <c r="C73" s="35"/>
      <c r="D73" s="36"/>
      <c r="E73" s="36"/>
      <c r="F73" s="36"/>
      <c r="G73" s="36"/>
      <c r="H73" s="36"/>
      <c r="I73" s="36"/>
      <c r="J73" s="130"/>
      <c r="K73" s="35"/>
      <c r="L73" s="35"/>
      <c r="M73" s="35"/>
      <c r="N73" s="35"/>
      <c r="O73" s="35"/>
      <c r="P73" s="35"/>
      <c r="Q73" s="37"/>
    </row>
    <row r="74" spans="1:17" ht="15.75" x14ac:dyDescent="0.25">
      <c r="A74" s="23"/>
      <c r="B74" s="136" t="s">
        <v>36</v>
      </c>
      <c r="C74" s="136"/>
      <c r="D74" s="38"/>
      <c r="E74" s="38"/>
      <c r="F74" s="105"/>
      <c r="G74" s="105"/>
      <c r="H74" s="38"/>
      <c r="I74" s="38"/>
      <c r="J74" s="131"/>
      <c r="K74" s="136" t="s">
        <v>37</v>
      </c>
      <c r="L74" s="136"/>
      <c r="M74" s="136"/>
      <c r="N74" s="136"/>
      <c r="O74" s="137"/>
      <c r="P74" s="137"/>
      <c r="Q74" s="39"/>
    </row>
    <row r="75" spans="1:17" ht="15.75" x14ac:dyDescent="0.25">
      <c r="A75" s="23"/>
      <c r="B75" s="78"/>
      <c r="C75" s="40"/>
      <c r="D75" s="40"/>
      <c r="E75" s="40"/>
      <c r="F75" s="106"/>
      <c r="G75" s="106"/>
      <c r="H75" s="40"/>
      <c r="I75" s="40"/>
      <c r="J75" s="132"/>
      <c r="K75" s="40"/>
      <c r="L75" s="40"/>
      <c r="M75" s="40"/>
      <c r="N75" s="40"/>
      <c r="O75" s="40"/>
      <c r="P75" s="40"/>
      <c r="Q75" s="40"/>
    </row>
  </sheetData>
  <mergeCells count="72">
    <mergeCell ref="A17:N17"/>
    <mergeCell ref="P37:P38"/>
    <mergeCell ref="N37:N38"/>
    <mergeCell ref="B37:B38"/>
    <mergeCell ref="C37:C38"/>
    <mergeCell ref="I37:I38"/>
    <mergeCell ref="J37:J38"/>
    <mergeCell ref="L37:L38"/>
    <mergeCell ref="H37:H38"/>
    <mergeCell ref="B36:H36"/>
    <mergeCell ref="E37:E38"/>
    <mergeCell ref="A8:O8"/>
    <mergeCell ref="A9:O9"/>
    <mergeCell ref="A10:O10"/>
    <mergeCell ref="A11:O11"/>
    <mergeCell ref="A12:N12"/>
    <mergeCell ref="A13:N13"/>
    <mergeCell ref="D37:D38"/>
    <mergeCell ref="K37:K38"/>
    <mergeCell ref="M37:M38"/>
    <mergeCell ref="O37:O38"/>
    <mergeCell ref="A19:N19"/>
    <mergeCell ref="A20:N20"/>
    <mergeCell ref="A21:N21"/>
    <mergeCell ref="A22:N22"/>
    <mergeCell ref="A29:O30"/>
    <mergeCell ref="A14:N14"/>
    <mergeCell ref="A15:N15"/>
    <mergeCell ref="A16:N16"/>
    <mergeCell ref="A36:A38"/>
    <mergeCell ref="I36:N36"/>
    <mergeCell ref="O36:Q36"/>
    <mergeCell ref="A1:O1"/>
    <mergeCell ref="A2:O2"/>
    <mergeCell ref="A4:O4"/>
    <mergeCell ref="A6:O6"/>
    <mergeCell ref="A7:O7"/>
    <mergeCell ref="B53:P53"/>
    <mergeCell ref="Q37:Q38"/>
    <mergeCell ref="C56:N56"/>
    <mergeCell ref="O56:P56"/>
    <mergeCell ref="C57:N57"/>
    <mergeCell ref="O57:P57"/>
    <mergeCell ref="B47:P47"/>
    <mergeCell ref="B48:P48"/>
    <mergeCell ref="B50:P50"/>
    <mergeCell ref="B51:P51"/>
    <mergeCell ref="B43:Q43"/>
    <mergeCell ref="B44:Q44"/>
    <mergeCell ref="B45:P45"/>
    <mergeCell ref="B52:P52"/>
    <mergeCell ref="F37:G37"/>
    <mergeCell ref="C58:N58"/>
    <mergeCell ref="O58:P58"/>
    <mergeCell ref="C59:N59"/>
    <mergeCell ref="O59:P59"/>
    <mergeCell ref="C60:N60"/>
    <mergeCell ref="O60:P60"/>
    <mergeCell ref="B62:P62"/>
    <mergeCell ref="B64:Q64"/>
    <mergeCell ref="C65:M65"/>
    <mergeCell ref="N65:P65"/>
    <mergeCell ref="C66:M66"/>
    <mergeCell ref="N66:P66"/>
    <mergeCell ref="B71:P71"/>
    <mergeCell ref="B74:C74"/>
    <mergeCell ref="K74:N74"/>
    <mergeCell ref="O74:P74"/>
    <mergeCell ref="C67:M67"/>
    <mergeCell ref="N67:P67"/>
    <mergeCell ref="C68:M68"/>
    <mergeCell ref="N68:P68"/>
  </mergeCells>
  <pageMargins left="0.9055118110236221" right="0.11811023622047245" top="0" bottom="0" header="0.31496062992125984" footer="0.31496062992125984"/>
  <pageSetup paperSize="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kiekiai</vt:lpstr>
    </vt:vector>
  </TitlesOfParts>
  <Company>KAM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Genovaite Vinslauskiene</dc:creator>
  <cp:lastModifiedBy>Windows User</cp:lastModifiedBy>
  <cp:lastPrinted>2021-01-13T17:13:17Z</cp:lastPrinted>
  <dcterms:created xsi:type="dcterms:W3CDTF">2016-11-16T11:29:38Z</dcterms:created>
  <dcterms:modified xsi:type="dcterms:W3CDTF">2021-07-08T11:04:18Z</dcterms:modified>
</cp:coreProperties>
</file>