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Priemonės" sheetId="2" r:id="rId1"/>
  </sheets>
  <calcPr calcId="191029"/>
</workbook>
</file>

<file path=xl/calcChain.xml><?xml version="1.0" encoding="utf-8"?>
<calcChain xmlns="http://schemas.openxmlformats.org/spreadsheetml/2006/main">
  <c r="G10" i="2"/>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9"/>
</calcChain>
</file>

<file path=xl/sharedStrings.xml><?xml version="1.0" encoding="utf-8"?>
<sst xmlns="http://schemas.openxmlformats.org/spreadsheetml/2006/main" count="265" uniqueCount="139">
  <si>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</si>
  <si>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</si>
  <si>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</si>
  <si>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</si>
  <si>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</si>
  <si>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</si>
  <si>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</si>
  <si>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</si>
  <si>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</si>
  <si>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</si>
  <si>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</si>
  <si>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</si>
  <si>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</si>
  <si>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</si>
  <si>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</si>
  <si>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A1071</t>
  </si>
  <si>
    <t>Eluator Vacuum Elution Device</t>
  </si>
  <si>
    <t>4 each</t>
  </si>
  <si>
    <t>A1331</t>
  </si>
  <si>
    <t>Vacuum Adapters</t>
  </si>
  <si>
    <t>20 each</t>
  </si>
  <si>
    <t>A1491</t>
  </si>
  <si>
    <t>Promega 10 Barrier Tips, 960/pk</t>
  </si>
  <si>
    <t>0.5-10microl</t>
  </si>
  <si>
    <t>A1501</t>
  </si>
  <si>
    <t>Promega 10E Barrier Tips, 960/pk</t>
  </si>
  <si>
    <t>A1511</t>
  </si>
  <si>
    <t>Promega 10F Barrier Tips, 960/pk</t>
  </si>
  <si>
    <t>A1521</t>
  </si>
  <si>
    <t>Promega 20 Barrier Tips, 960/pk</t>
  </si>
  <si>
    <t>2-20microl</t>
  </si>
  <si>
    <t>A1541</t>
  </si>
  <si>
    <t>Promega 100 Barrier Tips, 960/pk</t>
  </si>
  <si>
    <t>10-100microl</t>
  </si>
  <si>
    <t>A1551</t>
  </si>
  <si>
    <t>Promega 200 Barrier Tips, 960/pk</t>
  </si>
  <si>
    <t>50-200microl</t>
  </si>
  <si>
    <t>A1563</t>
  </si>
  <si>
    <t>Promega 1000 Barrier Tips, 768/pk</t>
  </si>
  <si>
    <t>100-1,000microl</t>
  </si>
  <si>
    <t>A2121</t>
  </si>
  <si>
    <t>x-tracta Gel Extractor</t>
  </si>
  <si>
    <t>25/pack</t>
  </si>
  <si>
    <t>10 pack</t>
  </si>
  <si>
    <t>A2271</t>
  </si>
  <si>
    <t>Wizard SV 96 Binding Plates</t>
  </si>
  <si>
    <t>A2278</t>
  </si>
  <si>
    <t>100 pack</t>
  </si>
  <si>
    <t>A2291</t>
  </si>
  <si>
    <t>Vac-Man 96 Vacuum Manifold</t>
  </si>
  <si>
    <t>1 each</t>
  </si>
  <si>
    <t>A2661</t>
  </si>
  <si>
    <t>Heat Block Adapter</t>
  </si>
  <si>
    <t>A2701</t>
  </si>
  <si>
    <t>Integrated Reagent Caps</t>
  </si>
  <si>
    <t>4/pk</t>
  </si>
  <si>
    <t>A7231</t>
  </si>
  <si>
    <t>Vac-Man Laboratory Vacuum Manifold, 20-sample capacity</t>
  </si>
  <si>
    <t>A7421</t>
  </si>
  <si>
    <t>Wizard Maxi/Megapreps Filtering System</t>
  </si>
  <si>
    <t>50 each</t>
  </si>
  <si>
    <t>A7660</t>
  </si>
  <si>
    <t>Vac-Man Jr. Laboratory Vacuum Manifold, 2-sample capacity</t>
  </si>
  <si>
    <t>A9161</t>
  </si>
  <si>
    <t>Collection Plates (4-pack)</t>
  </si>
  <si>
    <t>AM1300</t>
  </si>
  <si>
    <t>Vacuum Manifold Collection Tray</t>
  </si>
  <si>
    <t>4 pack</t>
  </si>
  <si>
    <t>AM5017</t>
  </si>
  <si>
    <t>Vacuum Manifold for Water-Glo 96</t>
  </si>
  <si>
    <t>AS1200</t>
  </si>
  <si>
    <t>Maxwell 16 SEV Hardware Kit</t>
  </si>
  <si>
    <t>AS1201</t>
  </si>
  <si>
    <t>Maxwell 16 Cartridge Rack</t>
  </si>
  <si>
    <t>AS1202</t>
  </si>
  <si>
    <t>Maxwell 16 Magnetic Elution Rack</t>
  </si>
  <si>
    <t>AS1261</t>
  </si>
  <si>
    <t>Maxwell 16 LEV Magnet</t>
  </si>
  <si>
    <t>AS1331</t>
  </si>
  <si>
    <t>Maxwell CSC/RSC Plungers</t>
  </si>
  <si>
    <t>50/pk</t>
  </si>
  <si>
    <t>AS6411</t>
  </si>
  <si>
    <t>Maxwell 16 Flexi Method Firmware</t>
  </si>
  <si>
    <t>AS7151</t>
  </si>
  <si>
    <t>FSC Plungers</t>
  </si>
  <si>
    <t>AS7201</t>
  </si>
  <si>
    <t>Elution Tubes, 0.5ml</t>
  </si>
  <si>
    <t>50/pack</t>
  </si>
  <si>
    <t>AS8101</t>
  </si>
  <si>
    <t>CW Spin Baskets</t>
  </si>
  <si>
    <t>AS8201</t>
  </si>
  <si>
    <t>CW Microfuge Tubes, 1.5ml</t>
  </si>
  <si>
    <t>AS8401</t>
  </si>
  <si>
    <t>Maxwell RSC 48 Front Deck Tray</t>
  </si>
  <si>
    <t>AS8402</t>
  </si>
  <si>
    <t>Maxwell RSC 48 Back Deck Tray</t>
  </si>
  <si>
    <t>AS9307</t>
  </si>
  <si>
    <t>Nunc 2.0ml Deep Well Plates</t>
  </si>
  <si>
    <t>60/case</t>
  </si>
  <si>
    <t>AS9408</t>
  </si>
  <si>
    <t>Maxprep Plunger Holder</t>
  </si>
  <si>
    <t>AS9409</t>
  </si>
  <si>
    <t>Maxprep 3-Position Reagent Tube Holder</t>
  </si>
  <si>
    <t>AS9410</t>
  </si>
  <si>
    <t>Maxprep Gripper Paddle</t>
  </si>
  <si>
    <t>E4221</t>
  </si>
  <si>
    <t>Disposable Polypropylene Test Tubes (8 x 50mm)</t>
  </si>
  <si>
    <t>1,000/pack</t>
  </si>
  <si>
    <t>0.5ml PCR Tubes</t>
  </si>
  <si>
    <t>E4942</t>
  </si>
  <si>
    <t>200 pack</t>
  </si>
  <si>
    <t>E5150</t>
  </si>
  <si>
    <t>Quantus NGS Starter Package</t>
  </si>
  <si>
    <t>E7110</t>
  </si>
  <si>
    <t>ONE-Glo + Tox Luciferase Reporter and Cell Viability Assay</t>
  </si>
  <si>
    <t>1 plate</t>
  </si>
  <si>
    <t>E7120</t>
  </si>
  <si>
    <t>10 plates</t>
  </si>
  <si>
    <t>V1221</t>
  </si>
  <si>
    <t>DNA IQ Spin Baskets</t>
  </si>
  <si>
    <t>1,000/bag</t>
  </si>
  <si>
    <t>V1225</t>
  </si>
  <si>
    <t>V1231</t>
  </si>
  <si>
    <t>Microtubes, 1.5ml</t>
  </si>
  <si>
    <t>V1591</t>
  </si>
  <si>
    <t>Manual Differex Magnet</t>
  </si>
  <si>
    <t>V1601</t>
  </si>
  <si>
    <t>Four-Position Tube Holder</t>
  </si>
  <si>
    <t>V3031</t>
  </si>
  <si>
    <t>Deep Well MagnaBot 96 Magnetic Separation Device</t>
  </si>
  <si>
    <t>V3691</t>
  </si>
  <si>
    <t>Shaker Integration Plate</t>
  </si>
  <si>
    <t>VISO be PVM</t>
  </si>
  <si>
    <t>VISO su PVM</t>
  </si>
  <si>
    <t>SUBTIEKĖJAS</t>
  </si>
  <si>
    <t>Promega</t>
  </si>
  <si>
    <t>https://www.promega.com/</t>
  </si>
  <si>
    <t>UAB "GRIDA"</t>
  </si>
  <si>
    <r>
      <rPr>
        <sz val="11"/>
        <color theme="1"/>
        <rFont val="Times New Roman"/>
        <family val="1"/>
        <charset val="186"/>
      </rPr>
      <t>21%</t>
    </r>
    <r>
      <rPr>
        <sz val="11"/>
        <color theme="1"/>
        <rFont val="Calibri"/>
        <family val="2"/>
        <charset val="186"/>
      </rPr>
      <t xml:space="preserve"> PVM</t>
    </r>
  </si>
</sst>
</file>

<file path=xl/styles.xml><?xml version="1.0" encoding="utf-8"?>
<styleSheet xmlns="http://schemas.openxmlformats.org/spreadsheetml/2006/main">
  <fonts count="8">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9"/>
      <name val="Calibri"/>
      <family val="2"/>
    </font>
    <font>
      <u/>
      <sz val="11"/>
      <color theme="10"/>
      <name val="Calibri"/>
      <family val="2"/>
      <charset val="186"/>
      <scheme val="minor"/>
    </font>
    <font>
      <sz val="11"/>
      <color theme="1"/>
      <name val="Calibri"/>
      <family val="2"/>
      <charset val="186"/>
    </font>
    <font>
      <sz val="11"/>
      <color theme="1"/>
      <name val="Times New Roman"/>
      <family val="1"/>
      <charset val="186"/>
    </font>
    <font>
      <sz val="11"/>
      <color theme="1"/>
      <name val="Calibri"/>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3" fillId="0" borderId="1" xfId="0" applyFont="1" applyBorder="1"/>
    <xf numFmtId="0" fontId="0" fillId="0" borderId="1" xfId="0" applyBorder="1"/>
    <xf numFmtId="0" fontId="0" fillId="0" borderId="0" xfId="0" applyAlignment="1">
      <alignment horizontal="right" wrapText="1"/>
    </xf>
    <xf numFmtId="0" fontId="0" fillId="0" borderId="0" xfId="0" applyBorder="1"/>
    <xf numFmtId="0" fontId="4" fillId="0" borderId="1" xfId="1" applyBorder="1"/>
    <xf numFmtId="2" fontId="0" fillId="0" borderId="1" xfId="0" applyNumberFormat="1" applyBorder="1"/>
    <xf numFmtId="2" fontId="0" fillId="0" borderId="0" xfId="0" applyNumberFormat="1"/>
    <xf numFmtId="0" fontId="7" fillId="0" borderId="0" xfId="0" applyFont="1" applyAlignment="1">
      <alignment horizontal="right" wrapText="1"/>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mega.com/" TargetMode="External"/><Relationship Id="rId18" Type="http://schemas.openxmlformats.org/officeDocument/2006/relationships/hyperlink" Target="https://www.promega.com/" TargetMode="External"/><Relationship Id="rId26" Type="http://schemas.openxmlformats.org/officeDocument/2006/relationships/hyperlink" Target="https://www.promega.com/" TargetMode="External"/><Relationship Id="rId39" Type="http://schemas.openxmlformats.org/officeDocument/2006/relationships/hyperlink" Target="https://www.promega.com/" TargetMode="External"/><Relationship Id="rId3" Type="http://schemas.openxmlformats.org/officeDocument/2006/relationships/hyperlink" Target="https://www.promega.com/" TargetMode="External"/><Relationship Id="rId21" Type="http://schemas.openxmlformats.org/officeDocument/2006/relationships/hyperlink" Target="https://www.promega.com/" TargetMode="External"/><Relationship Id="rId34" Type="http://schemas.openxmlformats.org/officeDocument/2006/relationships/hyperlink" Target="https://www.promega.com/" TargetMode="External"/><Relationship Id="rId42" Type="http://schemas.openxmlformats.org/officeDocument/2006/relationships/hyperlink" Target="https://www.promega.com/" TargetMode="External"/><Relationship Id="rId47" Type="http://schemas.openxmlformats.org/officeDocument/2006/relationships/hyperlink" Target="https://www.promega.com/" TargetMode="External"/><Relationship Id="rId50" Type="http://schemas.openxmlformats.org/officeDocument/2006/relationships/printerSettings" Target="../printerSettings/printerSettings1.bin"/><Relationship Id="rId7" Type="http://schemas.openxmlformats.org/officeDocument/2006/relationships/hyperlink" Target="https://www.promega.com/" TargetMode="External"/><Relationship Id="rId12" Type="http://schemas.openxmlformats.org/officeDocument/2006/relationships/hyperlink" Target="https://www.promega.com/" TargetMode="External"/><Relationship Id="rId17" Type="http://schemas.openxmlformats.org/officeDocument/2006/relationships/hyperlink" Target="https://www.promega.com/" TargetMode="External"/><Relationship Id="rId25" Type="http://schemas.openxmlformats.org/officeDocument/2006/relationships/hyperlink" Target="https://www.promega.com/" TargetMode="External"/><Relationship Id="rId33" Type="http://schemas.openxmlformats.org/officeDocument/2006/relationships/hyperlink" Target="https://www.promega.com/" TargetMode="External"/><Relationship Id="rId38" Type="http://schemas.openxmlformats.org/officeDocument/2006/relationships/hyperlink" Target="https://www.promega.com/" TargetMode="External"/><Relationship Id="rId46" Type="http://schemas.openxmlformats.org/officeDocument/2006/relationships/hyperlink" Target="https://www.promega.com/" TargetMode="External"/><Relationship Id="rId2" Type="http://schemas.openxmlformats.org/officeDocument/2006/relationships/hyperlink" Target="https://www.promega.com/" TargetMode="External"/><Relationship Id="rId16" Type="http://schemas.openxmlformats.org/officeDocument/2006/relationships/hyperlink" Target="https://www.promega.com/" TargetMode="External"/><Relationship Id="rId20" Type="http://schemas.openxmlformats.org/officeDocument/2006/relationships/hyperlink" Target="https://www.promega.com/" TargetMode="External"/><Relationship Id="rId29" Type="http://schemas.openxmlformats.org/officeDocument/2006/relationships/hyperlink" Target="https://www.promega.com/" TargetMode="External"/><Relationship Id="rId41" Type="http://schemas.openxmlformats.org/officeDocument/2006/relationships/hyperlink" Target="https://www.promega.com/" TargetMode="External"/><Relationship Id="rId1" Type="http://schemas.openxmlformats.org/officeDocument/2006/relationships/hyperlink" Target="https://www.promega.com/" TargetMode="External"/><Relationship Id="rId6" Type="http://schemas.openxmlformats.org/officeDocument/2006/relationships/hyperlink" Target="https://www.promega.com/" TargetMode="External"/><Relationship Id="rId11" Type="http://schemas.openxmlformats.org/officeDocument/2006/relationships/hyperlink" Target="https://www.promega.com/" TargetMode="External"/><Relationship Id="rId24" Type="http://schemas.openxmlformats.org/officeDocument/2006/relationships/hyperlink" Target="https://www.promega.com/" TargetMode="External"/><Relationship Id="rId32" Type="http://schemas.openxmlformats.org/officeDocument/2006/relationships/hyperlink" Target="https://www.promega.com/" TargetMode="External"/><Relationship Id="rId37" Type="http://schemas.openxmlformats.org/officeDocument/2006/relationships/hyperlink" Target="https://www.promega.com/" TargetMode="External"/><Relationship Id="rId40" Type="http://schemas.openxmlformats.org/officeDocument/2006/relationships/hyperlink" Target="https://www.promega.com/" TargetMode="External"/><Relationship Id="rId45" Type="http://schemas.openxmlformats.org/officeDocument/2006/relationships/hyperlink" Target="https://www.promega.com/" TargetMode="External"/><Relationship Id="rId5" Type="http://schemas.openxmlformats.org/officeDocument/2006/relationships/hyperlink" Target="https://www.promega.com/" TargetMode="External"/><Relationship Id="rId15" Type="http://schemas.openxmlformats.org/officeDocument/2006/relationships/hyperlink" Target="https://www.promega.com/" TargetMode="External"/><Relationship Id="rId23" Type="http://schemas.openxmlformats.org/officeDocument/2006/relationships/hyperlink" Target="https://www.promega.com/" TargetMode="External"/><Relationship Id="rId28" Type="http://schemas.openxmlformats.org/officeDocument/2006/relationships/hyperlink" Target="https://www.promega.com/" TargetMode="External"/><Relationship Id="rId36" Type="http://schemas.openxmlformats.org/officeDocument/2006/relationships/hyperlink" Target="https://www.promega.com/" TargetMode="External"/><Relationship Id="rId49" Type="http://schemas.openxmlformats.org/officeDocument/2006/relationships/hyperlink" Target="https://www.promega.com/" TargetMode="External"/><Relationship Id="rId10" Type="http://schemas.openxmlformats.org/officeDocument/2006/relationships/hyperlink" Target="https://www.promega.com/" TargetMode="External"/><Relationship Id="rId19" Type="http://schemas.openxmlformats.org/officeDocument/2006/relationships/hyperlink" Target="https://www.promega.com/" TargetMode="External"/><Relationship Id="rId31" Type="http://schemas.openxmlformats.org/officeDocument/2006/relationships/hyperlink" Target="https://www.promega.com/" TargetMode="External"/><Relationship Id="rId44" Type="http://schemas.openxmlformats.org/officeDocument/2006/relationships/hyperlink" Target="https://www.promega.com/" TargetMode="External"/><Relationship Id="rId4" Type="http://schemas.openxmlformats.org/officeDocument/2006/relationships/hyperlink" Target="https://www.promega.com/" TargetMode="External"/><Relationship Id="rId9" Type="http://schemas.openxmlformats.org/officeDocument/2006/relationships/hyperlink" Target="https://www.promega.com/" TargetMode="External"/><Relationship Id="rId14" Type="http://schemas.openxmlformats.org/officeDocument/2006/relationships/hyperlink" Target="https://www.promega.com/" TargetMode="External"/><Relationship Id="rId22" Type="http://schemas.openxmlformats.org/officeDocument/2006/relationships/hyperlink" Target="https://www.promega.com/" TargetMode="External"/><Relationship Id="rId27" Type="http://schemas.openxmlformats.org/officeDocument/2006/relationships/hyperlink" Target="https://www.promega.com/" TargetMode="External"/><Relationship Id="rId30" Type="http://schemas.openxmlformats.org/officeDocument/2006/relationships/hyperlink" Target="https://www.promega.com/" TargetMode="External"/><Relationship Id="rId35" Type="http://schemas.openxmlformats.org/officeDocument/2006/relationships/hyperlink" Target="https://www.promega.com/" TargetMode="External"/><Relationship Id="rId43" Type="http://schemas.openxmlformats.org/officeDocument/2006/relationships/hyperlink" Target="https://www.promega.com/" TargetMode="External"/><Relationship Id="rId48" Type="http://schemas.openxmlformats.org/officeDocument/2006/relationships/hyperlink" Target="https://www.promega.com/" TargetMode="External"/><Relationship Id="rId8" Type="http://schemas.openxmlformats.org/officeDocument/2006/relationships/hyperlink" Target="https://www.promega.com/" TargetMode="External"/></Relationships>
</file>

<file path=xl/worksheets/sheet1.xml><?xml version="1.0" encoding="utf-8"?>
<worksheet xmlns="http://schemas.openxmlformats.org/spreadsheetml/2006/main" xmlns:r="http://schemas.openxmlformats.org/officeDocument/2006/relationships">
  <dimension ref="A1:I60"/>
  <sheetViews>
    <sheetView tabSelected="1" topLeftCell="A49" workbookViewId="0">
      <selection activeCell="F71" sqref="F71"/>
    </sheetView>
  </sheetViews>
  <sheetFormatPr defaultRowHeight="15"/>
  <cols>
    <col min="1" max="1" width="18" customWidth="1"/>
    <col min="2" max="2" width="43.5703125" customWidth="1"/>
    <col min="5" max="5" width="19.85546875" customWidth="1"/>
    <col min="6" max="6" width="18.42578125" customWidth="1"/>
    <col min="7" max="7" width="19.85546875" customWidth="1"/>
    <col min="8" max="8" width="28.28515625" customWidth="1"/>
  </cols>
  <sheetData>
    <row r="1" spans="1:9" ht="15" customHeight="1">
      <c r="A1" s="1"/>
      <c r="B1" s="1"/>
      <c r="C1" s="1"/>
      <c r="D1" s="1"/>
      <c r="E1" s="1"/>
      <c r="F1" s="1"/>
      <c r="G1" s="1"/>
      <c r="H1" s="1"/>
    </row>
    <row r="2" spans="1:9" ht="33" customHeight="1">
      <c r="A2" s="11" t="s">
        <v>0</v>
      </c>
      <c r="B2" s="11"/>
      <c r="C2" s="11"/>
      <c r="D2" s="11"/>
      <c r="E2" s="11"/>
      <c r="F2" s="11"/>
      <c r="G2" s="11"/>
      <c r="H2" s="11"/>
    </row>
    <row r="3" spans="1:9" ht="26.25" customHeight="1">
      <c r="A3" s="1"/>
      <c r="B3" s="2" t="s">
        <v>1</v>
      </c>
      <c r="C3" s="12" t="s">
        <v>2</v>
      </c>
      <c r="D3" s="12"/>
      <c r="E3" s="12"/>
      <c r="F3" s="12"/>
      <c r="G3" s="12"/>
      <c r="H3" s="12"/>
    </row>
    <row r="4" spans="1:9" ht="31.5" customHeight="1">
      <c r="A4" s="1"/>
      <c r="B4" s="2" t="s">
        <v>3</v>
      </c>
      <c r="C4" s="18">
        <v>26</v>
      </c>
      <c r="D4" s="14"/>
      <c r="E4" s="14"/>
      <c r="F4" s="14"/>
      <c r="G4" s="14"/>
      <c r="H4" s="15"/>
    </row>
    <row r="5" spans="1:9" ht="32.25" customHeight="1">
      <c r="A5" s="1"/>
      <c r="B5" s="2" t="s">
        <v>4</v>
      </c>
      <c r="C5" s="13" t="s">
        <v>137</v>
      </c>
      <c r="D5" s="14"/>
      <c r="E5" s="14"/>
      <c r="F5" s="14"/>
      <c r="G5" s="14"/>
      <c r="H5" s="15"/>
    </row>
    <row r="6" spans="1:9" ht="46.5" customHeight="1">
      <c r="A6" s="1"/>
      <c r="B6" s="2" t="s">
        <v>5</v>
      </c>
      <c r="C6" s="16" t="s">
        <v>6</v>
      </c>
      <c r="D6" s="16"/>
      <c r="E6" s="16"/>
      <c r="F6" s="16"/>
      <c r="G6" s="16"/>
      <c r="H6" s="16"/>
    </row>
    <row r="7" spans="1:9">
      <c r="A7" s="1"/>
      <c r="B7" s="2" t="s">
        <v>134</v>
      </c>
      <c r="C7" s="17"/>
      <c r="D7" s="17"/>
      <c r="E7" s="17"/>
      <c r="F7" s="17"/>
      <c r="G7" s="17"/>
      <c r="H7" s="17"/>
    </row>
    <row r="8" spans="1:9" ht="81.75" customHeight="1">
      <c r="A8" s="2" t="s">
        <v>8</v>
      </c>
      <c r="B8" s="2" t="s">
        <v>7</v>
      </c>
      <c r="C8" s="2" t="s">
        <v>9</v>
      </c>
      <c r="D8" s="2" t="s">
        <v>10</v>
      </c>
      <c r="E8" s="2" t="s">
        <v>12</v>
      </c>
      <c r="F8" s="2" t="s">
        <v>11</v>
      </c>
      <c r="G8" s="2" t="s">
        <v>14</v>
      </c>
      <c r="H8" s="2" t="s">
        <v>13</v>
      </c>
    </row>
    <row r="9" spans="1:9">
      <c r="A9" s="3" t="s">
        <v>15</v>
      </c>
      <c r="B9" s="3" t="s">
        <v>16</v>
      </c>
      <c r="C9" s="3" t="s">
        <v>17</v>
      </c>
      <c r="D9" s="4">
        <v>1</v>
      </c>
      <c r="E9" s="8">
        <v>280</v>
      </c>
      <c r="F9" s="3" t="s">
        <v>135</v>
      </c>
      <c r="G9" s="3" t="str">
        <f>A9</f>
        <v>A1071</v>
      </c>
      <c r="H9" s="7" t="s">
        <v>136</v>
      </c>
      <c r="I9" s="9"/>
    </row>
    <row r="10" spans="1:9">
      <c r="A10" s="3" t="s">
        <v>18</v>
      </c>
      <c r="B10" s="3" t="s">
        <v>19</v>
      </c>
      <c r="C10" s="3" t="s">
        <v>20</v>
      </c>
      <c r="D10" s="4">
        <v>1</v>
      </c>
      <c r="E10" s="8">
        <v>83.5</v>
      </c>
      <c r="F10" s="3" t="s">
        <v>135</v>
      </c>
      <c r="G10" s="3" t="str">
        <f t="shared" ref="G10:G57" si="0">A10</f>
        <v>A1331</v>
      </c>
      <c r="H10" s="7" t="s">
        <v>136</v>
      </c>
      <c r="I10" s="9"/>
    </row>
    <row r="11" spans="1:9">
      <c r="A11" s="3" t="s">
        <v>21</v>
      </c>
      <c r="B11" s="3" t="s">
        <v>22</v>
      </c>
      <c r="C11" s="3" t="s">
        <v>23</v>
      </c>
      <c r="D11" s="4">
        <v>1</v>
      </c>
      <c r="E11" s="8">
        <v>347.5</v>
      </c>
      <c r="F11" s="3" t="s">
        <v>135</v>
      </c>
      <c r="G11" s="3" t="str">
        <f t="shared" si="0"/>
        <v>A1491</v>
      </c>
      <c r="H11" s="7" t="s">
        <v>136</v>
      </c>
      <c r="I11" s="9"/>
    </row>
    <row r="12" spans="1:9">
      <c r="A12" s="3" t="s">
        <v>24</v>
      </c>
      <c r="B12" s="3" t="s">
        <v>25</v>
      </c>
      <c r="C12" s="3" t="s">
        <v>23</v>
      </c>
      <c r="D12" s="4">
        <v>1</v>
      </c>
      <c r="E12" s="8">
        <v>347.5</v>
      </c>
      <c r="F12" s="3" t="s">
        <v>135</v>
      </c>
      <c r="G12" s="3" t="str">
        <f t="shared" si="0"/>
        <v>A1501</v>
      </c>
      <c r="H12" s="7" t="s">
        <v>136</v>
      </c>
      <c r="I12" s="9"/>
    </row>
    <row r="13" spans="1:9">
      <c r="A13" s="3" t="s">
        <v>26</v>
      </c>
      <c r="B13" s="3" t="s">
        <v>27</v>
      </c>
      <c r="C13" s="3" t="s">
        <v>23</v>
      </c>
      <c r="D13" s="4">
        <v>1</v>
      </c>
      <c r="E13" s="8">
        <v>347.5</v>
      </c>
      <c r="F13" s="3" t="s">
        <v>135</v>
      </c>
      <c r="G13" s="3" t="str">
        <f t="shared" si="0"/>
        <v>A1511</v>
      </c>
      <c r="H13" s="7" t="s">
        <v>136</v>
      </c>
      <c r="I13" s="9"/>
    </row>
    <row r="14" spans="1:9">
      <c r="A14" s="3" t="s">
        <v>28</v>
      </c>
      <c r="B14" s="3" t="s">
        <v>29</v>
      </c>
      <c r="C14" s="3" t="s">
        <v>30</v>
      </c>
      <c r="D14" s="4">
        <v>1</v>
      </c>
      <c r="E14" s="8">
        <v>356.5</v>
      </c>
      <c r="F14" s="3" t="s">
        <v>135</v>
      </c>
      <c r="G14" s="3" t="str">
        <f t="shared" si="0"/>
        <v>A1521</v>
      </c>
      <c r="H14" s="7" t="s">
        <v>136</v>
      </c>
      <c r="I14" s="9"/>
    </row>
    <row r="15" spans="1:9">
      <c r="A15" s="3" t="s">
        <v>31</v>
      </c>
      <c r="B15" s="3" t="s">
        <v>32</v>
      </c>
      <c r="C15" s="3" t="s">
        <v>33</v>
      </c>
      <c r="D15" s="4">
        <v>1</v>
      </c>
      <c r="E15" s="8">
        <v>433</v>
      </c>
      <c r="F15" s="3" t="s">
        <v>135</v>
      </c>
      <c r="G15" s="3" t="str">
        <f t="shared" si="0"/>
        <v>A1541</v>
      </c>
      <c r="H15" s="7" t="s">
        <v>136</v>
      </c>
      <c r="I15" s="9"/>
    </row>
    <row r="16" spans="1:9">
      <c r="A16" s="3" t="s">
        <v>34</v>
      </c>
      <c r="B16" s="3" t="s">
        <v>35</v>
      </c>
      <c r="C16" s="3" t="s">
        <v>36</v>
      </c>
      <c r="D16" s="4">
        <v>1</v>
      </c>
      <c r="E16" s="8">
        <v>433</v>
      </c>
      <c r="F16" s="3" t="s">
        <v>135</v>
      </c>
      <c r="G16" s="3" t="str">
        <f t="shared" si="0"/>
        <v>A1551</v>
      </c>
      <c r="H16" s="7" t="s">
        <v>136</v>
      </c>
      <c r="I16" s="9"/>
    </row>
    <row r="17" spans="1:9">
      <c r="A17" s="3" t="s">
        <v>37</v>
      </c>
      <c r="B17" s="3" t="s">
        <v>38</v>
      </c>
      <c r="C17" s="3" t="s">
        <v>39</v>
      </c>
      <c r="D17" s="4">
        <v>1</v>
      </c>
      <c r="E17" s="8">
        <v>476.5</v>
      </c>
      <c r="F17" s="3" t="s">
        <v>135</v>
      </c>
      <c r="G17" s="3" t="str">
        <f t="shared" si="0"/>
        <v>A1563</v>
      </c>
      <c r="H17" s="7" t="s">
        <v>136</v>
      </c>
      <c r="I17" s="9"/>
    </row>
    <row r="18" spans="1:9">
      <c r="A18" s="3" t="s">
        <v>40</v>
      </c>
      <c r="B18" s="3" t="s">
        <v>41</v>
      </c>
      <c r="C18" s="3" t="s">
        <v>42</v>
      </c>
      <c r="D18" s="4">
        <v>1</v>
      </c>
      <c r="E18" s="8">
        <v>77.5</v>
      </c>
      <c r="F18" s="3" t="s">
        <v>135</v>
      </c>
      <c r="G18" s="3" t="str">
        <f t="shared" si="0"/>
        <v>A2121</v>
      </c>
      <c r="H18" s="7" t="s">
        <v>136</v>
      </c>
      <c r="I18" s="9"/>
    </row>
    <row r="19" spans="1:9">
      <c r="A19" s="3" t="s">
        <v>48</v>
      </c>
      <c r="B19" s="3" t="s">
        <v>49</v>
      </c>
      <c r="C19" s="3" t="s">
        <v>50</v>
      </c>
      <c r="D19" s="4">
        <v>1</v>
      </c>
      <c r="E19" s="8">
        <v>898</v>
      </c>
      <c r="F19" s="3" t="s">
        <v>135</v>
      </c>
      <c r="G19" s="3" t="str">
        <f t="shared" si="0"/>
        <v>A2291</v>
      </c>
      <c r="H19" s="7" t="s">
        <v>136</v>
      </c>
      <c r="I19" s="9"/>
    </row>
    <row r="20" spans="1:9">
      <c r="A20" s="3" t="s">
        <v>51</v>
      </c>
      <c r="B20" s="3" t="s">
        <v>52</v>
      </c>
      <c r="C20" s="3" t="s">
        <v>50</v>
      </c>
      <c r="D20" s="4">
        <v>1</v>
      </c>
      <c r="E20" s="8">
        <v>766</v>
      </c>
      <c r="F20" s="3" t="s">
        <v>135</v>
      </c>
      <c r="G20" s="3" t="str">
        <f t="shared" si="0"/>
        <v>A2661</v>
      </c>
      <c r="H20" s="7" t="s">
        <v>136</v>
      </c>
      <c r="I20" s="9"/>
    </row>
    <row r="21" spans="1:9">
      <c r="A21" s="3" t="s">
        <v>53</v>
      </c>
      <c r="B21" s="3" t="s">
        <v>54</v>
      </c>
      <c r="C21" s="3" t="s">
        <v>55</v>
      </c>
      <c r="D21" s="4">
        <v>1</v>
      </c>
      <c r="E21" s="8">
        <v>64</v>
      </c>
      <c r="F21" s="3" t="s">
        <v>135</v>
      </c>
      <c r="G21" s="3" t="str">
        <f t="shared" si="0"/>
        <v>A2701</v>
      </c>
      <c r="H21" s="7" t="s">
        <v>136</v>
      </c>
      <c r="I21" s="9"/>
    </row>
    <row r="22" spans="1:9">
      <c r="A22" s="3" t="s">
        <v>56</v>
      </c>
      <c r="B22" s="3" t="s">
        <v>57</v>
      </c>
      <c r="C22" s="3" t="s">
        <v>50</v>
      </c>
      <c r="D22" s="4">
        <v>1</v>
      </c>
      <c r="E22" s="8">
        <v>356.5</v>
      </c>
      <c r="F22" s="3" t="s">
        <v>135</v>
      </c>
      <c r="G22" s="3" t="str">
        <f t="shared" si="0"/>
        <v>A7231</v>
      </c>
      <c r="H22" s="7" t="s">
        <v>136</v>
      </c>
      <c r="I22" s="9"/>
    </row>
    <row r="23" spans="1:9">
      <c r="A23" s="3" t="s">
        <v>58</v>
      </c>
      <c r="B23" s="3" t="s">
        <v>59</v>
      </c>
      <c r="C23" s="3" t="s">
        <v>60</v>
      </c>
      <c r="D23" s="4">
        <v>1</v>
      </c>
      <c r="E23" s="8">
        <v>529</v>
      </c>
      <c r="F23" s="3" t="s">
        <v>135</v>
      </c>
      <c r="G23" s="3" t="str">
        <f t="shared" si="0"/>
        <v>A7421</v>
      </c>
      <c r="H23" s="7" t="s">
        <v>136</v>
      </c>
      <c r="I23" s="9"/>
    </row>
    <row r="24" spans="1:9">
      <c r="A24" s="3" t="s">
        <v>61</v>
      </c>
      <c r="B24" s="3" t="s">
        <v>62</v>
      </c>
      <c r="C24" s="3" t="s">
        <v>50</v>
      </c>
      <c r="D24" s="4">
        <v>1</v>
      </c>
      <c r="E24" s="8">
        <v>104.5</v>
      </c>
      <c r="F24" s="3" t="s">
        <v>135</v>
      </c>
      <c r="G24" s="3" t="str">
        <f t="shared" si="0"/>
        <v>A7660</v>
      </c>
      <c r="H24" s="7" t="s">
        <v>136</v>
      </c>
      <c r="I24" s="9"/>
    </row>
    <row r="25" spans="1:9">
      <c r="A25" s="3" t="s">
        <v>63</v>
      </c>
      <c r="B25" s="3" t="s">
        <v>64</v>
      </c>
      <c r="C25" s="3" t="s">
        <v>50</v>
      </c>
      <c r="D25" s="4">
        <v>1</v>
      </c>
      <c r="E25" s="8">
        <v>70</v>
      </c>
      <c r="F25" s="3" t="s">
        <v>135</v>
      </c>
      <c r="G25" s="3" t="str">
        <f t="shared" si="0"/>
        <v>A9161</v>
      </c>
      <c r="H25" s="7" t="s">
        <v>136</v>
      </c>
      <c r="I25" s="9"/>
    </row>
    <row r="26" spans="1:9">
      <c r="A26" s="3" t="s">
        <v>65</v>
      </c>
      <c r="B26" s="3" t="s">
        <v>66</v>
      </c>
      <c r="C26" s="3" t="s">
        <v>67</v>
      </c>
      <c r="D26" s="4">
        <v>1</v>
      </c>
      <c r="E26" s="8">
        <v>124</v>
      </c>
      <c r="F26" s="3" t="s">
        <v>135</v>
      </c>
      <c r="G26" s="3" t="str">
        <f t="shared" si="0"/>
        <v>AM1300</v>
      </c>
      <c r="H26" s="7" t="s">
        <v>136</v>
      </c>
      <c r="I26" s="9"/>
    </row>
    <row r="27" spans="1:9">
      <c r="A27" s="3" t="s">
        <v>68</v>
      </c>
      <c r="B27" s="3" t="s">
        <v>69</v>
      </c>
      <c r="C27" s="3" t="s">
        <v>50</v>
      </c>
      <c r="D27" s="4">
        <v>1</v>
      </c>
      <c r="E27" s="8">
        <v>2197</v>
      </c>
      <c r="F27" s="3" t="s">
        <v>135</v>
      </c>
      <c r="G27" s="3" t="str">
        <f t="shared" si="0"/>
        <v>AM5017</v>
      </c>
      <c r="H27" s="7" t="s">
        <v>136</v>
      </c>
      <c r="I27" s="9"/>
    </row>
    <row r="28" spans="1:9">
      <c r="A28" s="3" t="s">
        <v>70</v>
      </c>
      <c r="B28" s="3" t="s">
        <v>71</v>
      </c>
      <c r="C28" s="3" t="s">
        <v>50</v>
      </c>
      <c r="D28" s="4">
        <v>1</v>
      </c>
      <c r="E28" s="8">
        <v>2287</v>
      </c>
      <c r="F28" s="3" t="s">
        <v>135</v>
      </c>
      <c r="G28" s="3" t="str">
        <f t="shared" si="0"/>
        <v>AS1200</v>
      </c>
      <c r="H28" s="7" t="s">
        <v>136</v>
      </c>
      <c r="I28" s="9"/>
    </row>
    <row r="29" spans="1:9">
      <c r="A29" s="3" t="s">
        <v>72</v>
      </c>
      <c r="B29" s="3" t="s">
        <v>73</v>
      </c>
      <c r="C29" s="3" t="s">
        <v>50</v>
      </c>
      <c r="D29" s="4">
        <v>1</v>
      </c>
      <c r="E29" s="8">
        <v>314.5</v>
      </c>
      <c r="F29" s="3" t="s">
        <v>135</v>
      </c>
      <c r="G29" s="3" t="str">
        <f t="shared" si="0"/>
        <v>AS1201</v>
      </c>
      <c r="H29" s="7" t="s">
        <v>136</v>
      </c>
      <c r="I29" s="9"/>
    </row>
    <row r="30" spans="1:9">
      <c r="A30" s="3" t="s">
        <v>74</v>
      </c>
      <c r="B30" s="3" t="s">
        <v>75</v>
      </c>
      <c r="C30" s="3" t="s">
        <v>50</v>
      </c>
      <c r="D30" s="4">
        <v>1</v>
      </c>
      <c r="E30" s="8">
        <v>490</v>
      </c>
      <c r="F30" s="3" t="s">
        <v>135</v>
      </c>
      <c r="G30" s="3" t="str">
        <f t="shared" si="0"/>
        <v>AS1202</v>
      </c>
      <c r="H30" s="7" t="s">
        <v>136</v>
      </c>
      <c r="I30" s="9"/>
    </row>
    <row r="31" spans="1:9">
      <c r="A31" s="3" t="s">
        <v>76</v>
      </c>
      <c r="B31" s="3" t="s">
        <v>77</v>
      </c>
      <c r="C31" s="3" t="s">
        <v>50</v>
      </c>
      <c r="D31" s="4">
        <v>1</v>
      </c>
      <c r="E31" s="8">
        <v>428.5</v>
      </c>
      <c r="F31" s="3" t="s">
        <v>135</v>
      </c>
      <c r="G31" s="3" t="str">
        <f t="shared" si="0"/>
        <v>AS1261</v>
      </c>
      <c r="H31" s="7" t="s">
        <v>136</v>
      </c>
      <c r="I31" s="9"/>
    </row>
    <row r="32" spans="1:9">
      <c r="A32" s="3" t="s">
        <v>78</v>
      </c>
      <c r="B32" s="3" t="s">
        <v>79</v>
      </c>
      <c r="C32" s="3" t="s">
        <v>80</v>
      </c>
      <c r="D32" s="4">
        <v>1</v>
      </c>
      <c r="E32" s="8">
        <v>101.5</v>
      </c>
      <c r="F32" s="3" t="s">
        <v>135</v>
      </c>
      <c r="G32" s="3" t="str">
        <f t="shared" si="0"/>
        <v>AS1331</v>
      </c>
      <c r="H32" s="7" t="s">
        <v>136</v>
      </c>
      <c r="I32" s="9"/>
    </row>
    <row r="33" spans="1:9">
      <c r="A33" s="3" t="s">
        <v>81</v>
      </c>
      <c r="B33" s="3" t="s">
        <v>82</v>
      </c>
      <c r="C33" s="3" t="s">
        <v>50</v>
      </c>
      <c r="D33" s="4">
        <v>1</v>
      </c>
      <c r="E33" s="8">
        <v>839.5</v>
      </c>
      <c r="F33" s="3" t="s">
        <v>135</v>
      </c>
      <c r="G33" s="3" t="str">
        <f t="shared" si="0"/>
        <v>AS6411</v>
      </c>
      <c r="H33" s="7" t="s">
        <v>136</v>
      </c>
      <c r="I33" s="9"/>
    </row>
    <row r="34" spans="1:9">
      <c r="A34" s="3" t="s">
        <v>83</v>
      </c>
      <c r="B34" s="3" t="s">
        <v>84</v>
      </c>
      <c r="C34" s="3" t="s">
        <v>80</v>
      </c>
      <c r="D34" s="4">
        <v>1</v>
      </c>
      <c r="E34" s="8">
        <v>137.5</v>
      </c>
      <c r="F34" s="3" t="s">
        <v>135</v>
      </c>
      <c r="G34" s="3" t="str">
        <f t="shared" si="0"/>
        <v>AS7151</v>
      </c>
      <c r="H34" s="7" t="s">
        <v>136</v>
      </c>
      <c r="I34" s="9"/>
    </row>
    <row r="35" spans="1:9">
      <c r="A35" s="3" t="s">
        <v>85</v>
      </c>
      <c r="B35" s="3" t="s">
        <v>86</v>
      </c>
      <c r="C35" s="3" t="s">
        <v>87</v>
      </c>
      <c r="D35" s="4">
        <v>1</v>
      </c>
      <c r="E35" s="8">
        <v>119.5</v>
      </c>
      <c r="F35" s="3" t="s">
        <v>135</v>
      </c>
      <c r="G35" s="3" t="str">
        <f t="shared" si="0"/>
        <v>AS7201</v>
      </c>
      <c r="H35" s="7" t="s">
        <v>136</v>
      </c>
      <c r="I35" s="9"/>
    </row>
    <row r="36" spans="1:9">
      <c r="A36" s="3" t="s">
        <v>88</v>
      </c>
      <c r="B36" s="3" t="s">
        <v>89</v>
      </c>
      <c r="C36" s="3" t="s">
        <v>80</v>
      </c>
      <c r="D36" s="4">
        <v>1</v>
      </c>
      <c r="E36" s="8">
        <v>145</v>
      </c>
      <c r="F36" s="3" t="s">
        <v>135</v>
      </c>
      <c r="G36" s="3" t="str">
        <f t="shared" si="0"/>
        <v>AS8101</v>
      </c>
      <c r="H36" s="7" t="s">
        <v>136</v>
      </c>
      <c r="I36" s="9"/>
    </row>
    <row r="37" spans="1:9">
      <c r="A37" s="3" t="s">
        <v>90</v>
      </c>
      <c r="B37" s="3" t="s">
        <v>91</v>
      </c>
      <c r="C37" s="3" t="s">
        <v>80</v>
      </c>
      <c r="D37" s="4">
        <v>1</v>
      </c>
      <c r="E37" s="8">
        <v>83.5</v>
      </c>
      <c r="F37" s="3" t="s">
        <v>135</v>
      </c>
      <c r="G37" s="3" t="str">
        <f t="shared" si="0"/>
        <v>AS8201</v>
      </c>
      <c r="H37" s="7" t="s">
        <v>136</v>
      </c>
      <c r="I37" s="9"/>
    </row>
    <row r="38" spans="1:9">
      <c r="A38" s="3" t="s">
        <v>92</v>
      </c>
      <c r="B38" s="3" t="s">
        <v>93</v>
      </c>
      <c r="C38" s="3" t="s">
        <v>50</v>
      </c>
      <c r="D38" s="4">
        <v>1</v>
      </c>
      <c r="E38" s="8">
        <v>2744.5</v>
      </c>
      <c r="F38" s="3" t="s">
        <v>135</v>
      </c>
      <c r="G38" s="3" t="str">
        <f t="shared" si="0"/>
        <v>AS8401</v>
      </c>
      <c r="H38" s="7" t="s">
        <v>136</v>
      </c>
      <c r="I38" s="9"/>
    </row>
    <row r="39" spans="1:9">
      <c r="A39" s="3" t="s">
        <v>94</v>
      </c>
      <c r="B39" s="3" t="s">
        <v>95</v>
      </c>
      <c r="C39" s="3" t="s">
        <v>50</v>
      </c>
      <c r="D39" s="4">
        <v>1</v>
      </c>
      <c r="E39" s="8">
        <v>2744.5</v>
      </c>
      <c r="F39" s="3" t="s">
        <v>135</v>
      </c>
      <c r="G39" s="3" t="str">
        <f t="shared" si="0"/>
        <v>AS8402</v>
      </c>
      <c r="H39" s="7" t="s">
        <v>136</v>
      </c>
      <c r="I39" s="9"/>
    </row>
    <row r="40" spans="1:9">
      <c r="A40" s="3" t="s">
        <v>99</v>
      </c>
      <c r="B40" s="3" t="s">
        <v>100</v>
      </c>
      <c r="C40" s="3" t="s">
        <v>50</v>
      </c>
      <c r="D40" s="4">
        <v>1</v>
      </c>
      <c r="E40" s="8">
        <v>818.5</v>
      </c>
      <c r="F40" s="3" t="s">
        <v>135</v>
      </c>
      <c r="G40" s="3" t="str">
        <f t="shared" si="0"/>
        <v>AS9408</v>
      </c>
      <c r="H40" s="7" t="s">
        <v>136</v>
      </c>
      <c r="I40" s="9"/>
    </row>
    <row r="41" spans="1:9">
      <c r="A41" s="3" t="s">
        <v>101</v>
      </c>
      <c r="B41" s="3" t="s">
        <v>102</v>
      </c>
      <c r="C41" s="3" t="s">
        <v>50</v>
      </c>
      <c r="D41" s="4">
        <v>1</v>
      </c>
      <c r="E41" s="8">
        <v>349</v>
      </c>
      <c r="F41" s="3" t="s">
        <v>135</v>
      </c>
      <c r="G41" s="3" t="str">
        <f t="shared" si="0"/>
        <v>AS9409</v>
      </c>
      <c r="H41" s="7" t="s">
        <v>136</v>
      </c>
      <c r="I41" s="9"/>
    </row>
    <row r="42" spans="1:9">
      <c r="A42" s="3" t="s">
        <v>103</v>
      </c>
      <c r="B42" s="3" t="s">
        <v>104</v>
      </c>
      <c r="C42" s="3" t="s">
        <v>50</v>
      </c>
      <c r="D42" s="4">
        <v>1</v>
      </c>
      <c r="E42" s="8">
        <v>1427.5</v>
      </c>
      <c r="F42" s="3" t="s">
        <v>135</v>
      </c>
      <c r="G42" s="3" t="str">
        <f t="shared" si="0"/>
        <v>AS9410</v>
      </c>
      <c r="H42" s="7" t="s">
        <v>136</v>
      </c>
      <c r="I42" s="9"/>
    </row>
    <row r="43" spans="1:9">
      <c r="A43" s="3" t="s">
        <v>105</v>
      </c>
      <c r="B43" s="3" t="s">
        <v>106</v>
      </c>
      <c r="C43" s="3" t="s">
        <v>107</v>
      </c>
      <c r="D43" s="4">
        <v>1</v>
      </c>
      <c r="E43" s="8">
        <v>265</v>
      </c>
      <c r="F43" s="3" t="s">
        <v>135</v>
      </c>
      <c r="G43" s="3" t="str">
        <f t="shared" si="0"/>
        <v>E4221</v>
      </c>
      <c r="H43" s="7" t="s">
        <v>136</v>
      </c>
      <c r="I43" s="9"/>
    </row>
    <row r="44" spans="1:9">
      <c r="A44" s="3" t="s">
        <v>109</v>
      </c>
      <c r="B44" s="3" t="s">
        <v>108</v>
      </c>
      <c r="C44" s="3" t="s">
        <v>110</v>
      </c>
      <c r="D44" s="4">
        <v>1</v>
      </c>
      <c r="E44" s="8">
        <v>158.5</v>
      </c>
      <c r="F44" s="3" t="s">
        <v>135</v>
      </c>
      <c r="G44" s="3" t="str">
        <f t="shared" si="0"/>
        <v>E4942</v>
      </c>
      <c r="H44" s="7" t="s">
        <v>136</v>
      </c>
      <c r="I44" s="9"/>
    </row>
    <row r="45" spans="1:9">
      <c r="A45" s="3" t="s">
        <v>111</v>
      </c>
      <c r="B45" s="3" t="s">
        <v>112</v>
      </c>
      <c r="C45" s="3" t="s">
        <v>50</v>
      </c>
      <c r="D45" s="4">
        <v>1</v>
      </c>
      <c r="E45" s="8">
        <v>2696.5</v>
      </c>
      <c r="F45" s="3" t="s">
        <v>135</v>
      </c>
      <c r="G45" s="3" t="str">
        <f t="shared" si="0"/>
        <v>E5150</v>
      </c>
      <c r="H45" s="7" t="s">
        <v>136</v>
      </c>
      <c r="I45" s="9"/>
    </row>
    <row r="46" spans="1:9">
      <c r="A46" s="3" t="s">
        <v>118</v>
      </c>
      <c r="B46" s="3" t="s">
        <v>119</v>
      </c>
      <c r="C46" s="3" t="s">
        <v>120</v>
      </c>
      <c r="D46" s="4">
        <v>1</v>
      </c>
      <c r="E46" s="8">
        <v>500.5</v>
      </c>
      <c r="F46" s="3" t="s">
        <v>135</v>
      </c>
      <c r="G46" s="3" t="str">
        <f t="shared" si="0"/>
        <v>V1221</v>
      </c>
      <c r="H46" s="7" t="s">
        <v>136</v>
      </c>
      <c r="I46" s="9"/>
    </row>
    <row r="47" spans="1:9">
      <c r="A47" s="3" t="s">
        <v>121</v>
      </c>
      <c r="B47" s="3" t="s">
        <v>119</v>
      </c>
      <c r="C47" s="3" t="s">
        <v>87</v>
      </c>
      <c r="D47" s="4">
        <v>1</v>
      </c>
      <c r="E47" s="8">
        <v>119.5</v>
      </c>
      <c r="F47" s="3" t="s">
        <v>135</v>
      </c>
      <c r="G47" s="3" t="str">
        <f t="shared" si="0"/>
        <v>V1225</v>
      </c>
      <c r="H47" s="7" t="s">
        <v>136</v>
      </c>
      <c r="I47" s="9"/>
    </row>
    <row r="48" spans="1:9">
      <c r="A48" s="3" t="s">
        <v>122</v>
      </c>
      <c r="B48" s="3" t="s">
        <v>123</v>
      </c>
      <c r="C48" s="3" t="s">
        <v>120</v>
      </c>
      <c r="D48" s="4">
        <v>1</v>
      </c>
      <c r="E48" s="8">
        <v>176.5</v>
      </c>
      <c r="F48" s="3" t="s">
        <v>135</v>
      </c>
      <c r="G48" s="3" t="str">
        <f t="shared" si="0"/>
        <v>V1231</v>
      </c>
      <c r="H48" s="7" t="s">
        <v>136</v>
      </c>
      <c r="I48" s="9"/>
    </row>
    <row r="49" spans="1:9">
      <c r="A49" s="3" t="s">
        <v>124</v>
      </c>
      <c r="B49" s="3" t="s">
        <v>125</v>
      </c>
      <c r="C49" s="3" t="s">
        <v>50</v>
      </c>
      <c r="D49" s="4">
        <v>1</v>
      </c>
      <c r="E49" s="8">
        <v>217</v>
      </c>
      <c r="F49" s="3" t="s">
        <v>135</v>
      </c>
      <c r="G49" s="3" t="str">
        <f t="shared" si="0"/>
        <v>V1591</v>
      </c>
      <c r="H49" s="7" t="s">
        <v>136</v>
      </c>
      <c r="I49" s="9"/>
    </row>
    <row r="50" spans="1:9">
      <c r="A50" s="3" t="s">
        <v>126</v>
      </c>
      <c r="B50" s="3" t="s">
        <v>127</v>
      </c>
      <c r="C50" s="3" t="s">
        <v>50</v>
      </c>
      <c r="D50" s="4">
        <v>1</v>
      </c>
      <c r="E50" s="8">
        <v>290.5</v>
      </c>
      <c r="F50" s="3" t="s">
        <v>135</v>
      </c>
      <c r="G50" s="3" t="str">
        <f t="shared" si="0"/>
        <v>V1601</v>
      </c>
      <c r="H50" s="7" t="s">
        <v>136</v>
      </c>
      <c r="I50" s="9"/>
    </row>
    <row r="51" spans="1:9">
      <c r="A51" s="3" t="s">
        <v>128</v>
      </c>
      <c r="B51" s="3" t="s">
        <v>129</v>
      </c>
      <c r="C51" s="3" t="s">
        <v>50</v>
      </c>
      <c r="D51" s="4">
        <v>1</v>
      </c>
      <c r="E51" s="8">
        <v>1610.5</v>
      </c>
      <c r="F51" s="3" t="s">
        <v>135</v>
      </c>
      <c r="G51" s="3" t="str">
        <f t="shared" si="0"/>
        <v>V3031</v>
      </c>
      <c r="H51" s="7" t="s">
        <v>136</v>
      </c>
      <c r="I51" s="9"/>
    </row>
    <row r="52" spans="1:9">
      <c r="A52" s="3" t="s">
        <v>130</v>
      </c>
      <c r="B52" s="3" t="s">
        <v>131</v>
      </c>
      <c r="C52" s="3" t="s">
        <v>50</v>
      </c>
      <c r="D52" s="4">
        <v>1</v>
      </c>
      <c r="E52" s="8">
        <v>412</v>
      </c>
      <c r="F52" s="3" t="s">
        <v>135</v>
      </c>
      <c r="G52" s="3" t="str">
        <f t="shared" si="0"/>
        <v>V3691</v>
      </c>
      <c r="H52" s="7" t="s">
        <v>136</v>
      </c>
      <c r="I52" s="9"/>
    </row>
    <row r="53" spans="1:9">
      <c r="A53" s="3" t="s">
        <v>44</v>
      </c>
      <c r="B53" s="3" t="s">
        <v>45</v>
      </c>
      <c r="C53" s="3" t="s">
        <v>43</v>
      </c>
      <c r="D53" s="4">
        <v>1</v>
      </c>
      <c r="E53" s="8">
        <v>1538.5</v>
      </c>
      <c r="F53" s="3" t="s">
        <v>135</v>
      </c>
      <c r="G53" s="3" t="str">
        <f t="shared" si="0"/>
        <v>A2271</v>
      </c>
      <c r="H53" s="7" t="s">
        <v>136</v>
      </c>
      <c r="I53" s="9"/>
    </row>
    <row r="54" spans="1:9">
      <c r="A54" s="3" t="s">
        <v>46</v>
      </c>
      <c r="B54" s="3" t="s">
        <v>45</v>
      </c>
      <c r="C54" s="3" t="s">
        <v>47</v>
      </c>
      <c r="D54" s="4">
        <v>1</v>
      </c>
      <c r="E54" s="8">
        <v>5873.5</v>
      </c>
      <c r="F54" s="3" t="s">
        <v>135</v>
      </c>
      <c r="G54" s="3" t="str">
        <f t="shared" si="0"/>
        <v>A2278</v>
      </c>
      <c r="H54" s="7" t="s">
        <v>136</v>
      </c>
      <c r="I54" s="9"/>
    </row>
    <row r="55" spans="1:9">
      <c r="A55" s="3" t="s">
        <v>96</v>
      </c>
      <c r="B55" s="3" t="s">
        <v>97</v>
      </c>
      <c r="C55" s="3" t="s">
        <v>98</v>
      </c>
      <c r="D55" s="4">
        <v>1</v>
      </c>
      <c r="E55" s="8">
        <v>545.5</v>
      </c>
      <c r="F55" s="3" t="s">
        <v>135</v>
      </c>
      <c r="G55" s="3" t="str">
        <f t="shared" si="0"/>
        <v>AS9307</v>
      </c>
      <c r="H55" s="7" t="s">
        <v>136</v>
      </c>
      <c r="I55" s="9"/>
    </row>
    <row r="56" spans="1:9">
      <c r="A56" s="3" t="s">
        <v>113</v>
      </c>
      <c r="B56" s="3" t="s">
        <v>114</v>
      </c>
      <c r="C56" s="3" t="s">
        <v>115</v>
      </c>
      <c r="D56" s="4">
        <v>1</v>
      </c>
      <c r="E56" s="8">
        <v>295</v>
      </c>
      <c r="F56" s="3" t="s">
        <v>135</v>
      </c>
      <c r="G56" s="3" t="str">
        <f t="shared" si="0"/>
        <v>E7110</v>
      </c>
      <c r="H56" s="7" t="s">
        <v>136</v>
      </c>
      <c r="I56" s="9"/>
    </row>
    <row r="57" spans="1:9">
      <c r="A57" s="3" t="s">
        <v>116</v>
      </c>
      <c r="B57" s="3" t="s">
        <v>114</v>
      </c>
      <c r="C57" s="3" t="s">
        <v>117</v>
      </c>
      <c r="D57" s="4">
        <v>1</v>
      </c>
      <c r="E57" s="8">
        <v>1961.5</v>
      </c>
      <c r="F57" s="3" t="s">
        <v>135</v>
      </c>
      <c r="G57" s="3" t="str">
        <f t="shared" si="0"/>
        <v>E7120</v>
      </c>
      <c r="H57" s="7" t="s">
        <v>136</v>
      </c>
      <c r="I57" s="9"/>
    </row>
    <row r="58" spans="1:9">
      <c r="B58" s="5" t="s">
        <v>132</v>
      </c>
      <c r="D58" s="6"/>
      <c r="E58" s="9">
        <v>37982.5</v>
      </c>
      <c r="I58" s="9"/>
    </row>
    <row r="59" spans="1:9">
      <c r="B59" s="10" t="s">
        <v>138</v>
      </c>
      <c r="D59" s="6"/>
      <c r="E59">
        <v>7976.33</v>
      </c>
      <c r="I59" s="9"/>
    </row>
    <row r="60" spans="1:9">
      <c r="B60" s="5" t="s">
        <v>133</v>
      </c>
      <c r="D60" s="6"/>
      <c r="E60" s="9">
        <v>45958.824999999997</v>
      </c>
      <c r="I60" s="9"/>
    </row>
  </sheetData>
  <mergeCells count="6">
    <mergeCell ref="A2:H2"/>
    <mergeCell ref="C3:H3"/>
    <mergeCell ref="C5:H5"/>
    <mergeCell ref="C6:H6"/>
    <mergeCell ref="C7:H7"/>
    <mergeCell ref="C4:H4"/>
  </mergeCells>
  <hyperlinks>
    <hyperlink ref="H9" r:id="rId1"/>
    <hyperlink ref="H10" r:id="rId2"/>
    <hyperlink ref="H11" r:id="rId3"/>
    <hyperlink ref="H12" r:id="rId4"/>
    <hyperlink ref="H13" r:id="rId5"/>
    <hyperlink ref="H14" r:id="rId6"/>
    <hyperlink ref="H15" r:id="rId7"/>
    <hyperlink ref="H16" r:id="rId8"/>
    <hyperlink ref="H17" r:id="rId9"/>
    <hyperlink ref="H18" r:id="rId10"/>
    <hyperlink ref="H19" r:id="rId11"/>
    <hyperlink ref="H20" r:id="rId12"/>
    <hyperlink ref="H21" r:id="rId13"/>
    <hyperlink ref="H22" r:id="rId14"/>
    <hyperlink ref="H23" r:id="rId15"/>
    <hyperlink ref="H24" r:id="rId16"/>
    <hyperlink ref="H25" r:id="rId17"/>
    <hyperlink ref="H26" r:id="rId18"/>
    <hyperlink ref="H27" r:id="rId19"/>
    <hyperlink ref="H28" r:id="rId20"/>
    <hyperlink ref="H29" r:id="rId21"/>
    <hyperlink ref="H30" r:id="rId22"/>
    <hyperlink ref="H31" r:id="rId23"/>
    <hyperlink ref="H32" r:id="rId24"/>
    <hyperlink ref="H33" r:id="rId25"/>
    <hyperlink ref="H34" r:id="rId26"/>
    <hyperlink ref="H35" r:id="rId27"/>
    <hyperlink ref="H36" r:id="rId28"/>
    <hyperlink ref="H37" r:id="rId29"/>
    <hyperlink ref="H38" r:id="rId30"/>
    <hyperlink ref="H39" r:id="rId31"/>
    <hyperlink ref="H40" r:id="rId32"/>
    <hyperlink ref="H41" r:id="rId33"/>
    <hyperlink ref="H42" r:id="rId34"/>
    <hyperlink ref="H43"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hyperlink ref="H55" r:id="rId47"/>
    <hyperlink ref="H56" r:id="rId48"/>
    <hyperlink ref="H57" r:id="rId49"/>
  </hyperlinks>
  <pageMargins left="0.7" right="0.7" top="0.75" bottom="0.75" header="0.3" footer="0.3"/>
  <pageSetup paperSize="9" orientation="portrait"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Priemonės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dc:creator>
  <cp:lastModifiedBy>2220</cp:lastModifiedBy>
  <dcterms:created xsi:type="dcterms:W3CDTF">2021-04-06T05:58:59Z</dcterms:created>
  <dcterms:modified xsi:type="dcterms:W3CDTF">2021-08-09T06:28:15Z</dcterms:modified>
</cp:coreProperties>
</file>