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vaida.trasikiene\Desktop\Taiklu\"/>
    </mc:Choice>
  </mc:AlternateContent>
  <xr:revisionPtr revIDLastSave="0" documentId="13_ncr:1_{5938A479-317F-436C-B5CF-3C5E68ECB48F}" xr6:coauthVersionLast="47" xr6:coauthVersionMax="47" xr10:uidLastSave="{00000000-0000-0000-0000-000000000000}"/>
  <bookViews>
    <workbookView xWindow="420" yWindow="2175" windowWidth="15690" windowHeight="11325" xr2:uid="{00000000-000D-0000-FFFF-FFFF00000000}"/>
  </bookViews>
  <sheets>
    <sheet name="Pasiulymo forma" sheetId="9" r:id="rId1"/>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3" i="9" l="1"/>
  <c r="G45" i="9" s="1"/>
  <c r="G54" i="9" l="1"/>
</calcChain>
</file>

<file path=xl/sharedStrings.xml><?xml version="1.0" encoding="utf-8"?>
<sst xmlns="http://schemas.openxmlformats.org/spreadsheetml/2006/main" count="92" uniqueCount="75">
  <si>
    <t>(Data)</t>
  </si>
  <si>
    <t>(Vieta)</t>
  </si>
  <si>
    <t>Eil. Nr.</t>
  </si>
  <si>
    <t>1.</t>
  </si>
  <si>
    <t>2.</t>
  </si>
  <si>
    <t>3.</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</si>
  <si>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</si>
  <si>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</si>
  <si>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</si>
  <si>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</si>
  <si>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</si>
  <si>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</si>
  <si>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 xml:space="preserve">     (Tiekėjo pareigos vardas, pavardė, parašas)</t>
  </si>
  <si>
    <t>Bendra  kaina Eur su PVM:</t>
  </si>
  <si>
    <t>Dokumentai</t>
  </si>
  <si>
    <r>
      <t xml:space="preserve">4. INFORMACIJA APIE SUBTIEKĖJUS </t>
    </r>
    <r>
      <rPr>
        <sz val="11"/>
        <rFont val="Times New Roman"/>
        <family val="1"/>
        <charset val="186"/>
      </rPr>
      <t>(pildoma, jei tiekėjas pasitelkia subtiekėjus)</t>
    </r>
  </si>
  <si>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</si>
  <si>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t xml:space="preserve">Subtiekėjo pavadinimas
</t>
  </si>
  <si>
    <t>1. INFORMACIJA APIE TIEKĖJĄ</t>
  </si>
  <si>
    <t>1 lentelė</t>
  </si>
  <si>
    <t>PASIŪLYMAS</t>
  </si>
  <si>
    <t>Patvirtiname, kad pirkimo sutartį vykdys tik teisę verstis atitinkama veikla turintys asmenys.</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</si>
  <si>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</si>
  <si>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Pavadinimas</t>
  </si>
  <si>
    <t>Mato vnt.</t>
  </si>
  <si>
    <t xml:space="preserve">Kiekis
</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</si>
  <si>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</si>
  <si>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</si>
  <si>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</si>
  <si>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</si>
  <si>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</si>
  <si>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</si>
  <si>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</si>
  <si>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</si>
  <si>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</si>
  <si>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</si>
  <si>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AB „Kelių priežiūra“</t>
  </si>
  <si>
    <t>vnt.</t>
  </si>
  <si>
    <t>1*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</si>
  <si>
    <t>2 lentelė</t>
  </si>
  <si>
    <t>3 lentelė</t>
  </si>
  <si>
    <r>
      <t xml:space="preserve"> Prekėms nesančioms 4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</si>
  <si>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4 lentelė</t>
  </si>
  <si>
    <r>
      <rPr>
        <b/>
        <vertAlign val="superscript"/>
        <sz val="12"/>
        <rFont val="Times New Roman"/>
        <family val="1"/>
        <charset val="186"/>
      </rPr>
      <t>2</t>
    </r>
    <r>
      <rPr>
        <sz val="11"/>
        <rFont val="Times New Roman"/>
        <family val="1"/>
        <charset val="186"/>
      </rPr>
      <t>*Nuolaida bus taikoma visą sutarties galiojimo laikotarpį. Vykdant sutartį tiekėjas gali pritaikyti  ir didesnę nuolaidą, nei  nurodyta pasiūlyme.</t>
    </r>
  </si>
  <si>
    <t>Privaloma parametro vertė</t>
  </si>
  <si>
    <r>
      <rPr>
        <b/>
        <sz val="11"/>
        <color theme="1"/>
        <rFont val="Times New Roman"/>
        <family val="1"/>
        <charset val="186"/>
      </rPr>
      <t>Mūsų siūlomas parametras</t>
    </r>
    <r>
      <rPr>
        <sz val="11"/>
        <color theme="1"/>
        <rFont val="Calibri"/>
        <family val="2"/>
        <charset val="186"/>
        <scheme val="minor"/>
      </rPr>
      <t xml:space="preserve">
</t>
    </r>
    <r>
      <rPr>
        <i/>
        <sz val="11"/>
        <color theme="1"/>
        <rFont val="Times New Roman"/>
        <family val="1"/>
        <charset val="186"/>
      </rPr>
      <t>(pildo tiekėjas)</t>
    </r>
  </si>
  <si>
    <t>Prekės gamintojas ir modelis</t>
  </si>
  <si>
    <r>
      <rPr>
        <b/>
        <sz val="11"/>
        <rFont val="Times New Roman"/>
        <family val="1"/>
        <charset val="186"/>
      </rPr>
      <t xml:space="preserve">5. </t>
    </r>
    <r>
      <rPr>
        <sz val="11"/>
        <rFont val="Times New Roman"/>
        <family val="1"/>
      </rPr>
      <t>Mūsų siūlomi vertinimo kriterijų parametrai (</t>
    </r>
    <r>
      <rPr>
        <i/>
        <sz val="11"/>
        <rFont val="Times New Roman"/>
        <family val="1"/>
        <charset val="186"/>
      </rPr>
      <t>tiekėjas pildo siūlomoms pirkimo objekto dalims</t>
    </r>
    <r>
      <rPr>
        <sz val="11"/>
        <rFont val="Times New Roman"/>
        <family val="1"/>
      </rPr>
      <t xml:space="preserve">): </t>
    </r>
  </si>
  <si>
    <t>6. PASIŪLYMO KAINA:</t>
  </si>
  <si>
    <r>
      <rPr>
        <b/>
        <sz val="11"/>
        <rFont val="Times New Roman"/>
        <family val="1"/>
        <charset val="186"/>
      </rPr>
      <t>7.</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</si>
  <si>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8.</t>
    </r>
    <r>
      <rPr>
        <sz val="11"/>
        <rFont val="Times New Roman"/>
        <family val="1"/>
      </rPr>
      <t xml:space="preserve"> Kartu su pasiūlymu pateikiami šie dokumentai:</t>
    </r>
  </si>
  <si>
    <t>Specialiųjų sąlygų Priedas Nr. 3 „Pasiūlymo forma“</t>
  </si>
  <si>
    <r>
      <t xml:space="preserve">Atkreiptinas Tiekėjų dėmesys: užpildyta pasiūlymo forma privalo būti pateikta ne skenuota forma, bet Microsoft Excell formatu. </t>
    </r>
    <r>
      <rPr>
        <b/>
        <sz val="11"/>
        <color rgb="FFFF0000"/>
        <rFont val="Times New Roman"/>
        <family val="1"/>
      </rPr>
      <t xml:space="preserve">Microsoft  Excell dokumente, Tiekėjas turi pildyti tik pilkai pažymėtus laukus (celes). </t>
    </r>
  </si>
  <si>
    <t>Ne mažiau kaip 12 mėn.</t>
  </si>
  <si>
    <t>Garantinis laikotarpis (G)</t>
  </si>
  <si>
    <t>1 mato vnt. įkainis, 
Eur be PVM</t>
  </si>
  <si>
    <t>Patvirtiname, kad visa pasiūlyme pateikta informacija yra teisinga, atitinka tikrovę ir apima viską, ko reikia visiškam ir tinkamam sutarties įvykdymui.</t>
  </si>
  <si>
    <t xml:space="preserve">Patvirtiname, kad siūlomos prekės atitinka specialiųjų pirkimo sąlygų priede Nr. 1 pateiktoje „Techninėje specifikacijoje“ nustatytus reikalavimus. </t>
  </si>
  <si>
    <t>Numatomos parduoti prekės
Sutarties dalis (apimtis eurais), kuriai ketinama pasitelkti subtiekėją EUR su PVM</t>
  </si>
  <si>
    <t>Signalinė LED rodyklė (ne mažiau 8 žibintų sistema)</t>
  </si>
  <si>
    <t>Signalinė LED rodyklė (ne mažiau 13 žibintų sistema)</t>
  </si>
  <si>
    <t>2 pirkimo objekto dalis – Signalinė LED rodyklė (ne mažiau 13 žibintų sistema):</t>
  </si>
  <si>
    <t>1 pirkimo objekto dalis – Signalinė LED rodyklė (ne mažiau 8 žibintų sistema):</t>
  </si>
  <si>
    <t>1 pirkimo objekto dalis – Signalinė LED rodyklė (ne mažiau 8 žibintų sistema)</t>
  </si>
  <si>
    <t>Bendra (preliminaraus kiekio) kaina, 
Eur be PVM</t>
  </si>
  <si>
    <r>
      <t xml:space="preserve"> Prekėms nesančioms 3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</si>
  <si>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 xml:space="preserve">Signalinė LED rodyklė (ne mažiau 8 žibintų sistema) </t>
  </si>
  <si>
    <t>(PU-8706/21) Signalinės LED rodyklės</t>
  </si>
  <si>
    <t>Kaunas</t>
  </si>
  <si>
    <t>UAB "Taiklu"</t>
  </si>
  <si>
    <t>LT100010626312</t>
  </si>
  <si>
    <t>Strobos warning arrow 8MP</t>
  </si>
  <si>
    <t>EBVPD</t>
  </si>
  <si>
    <t>8MP TS</t>
  </si>
  <si>
    <t>13MP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</si>
</sst>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sz val="10"/>
      <name val="Times New Roman"/>
      <family val="1"/>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sz val="10"/>
      <color theme="1"/>
      <name val="Times New Roman"/>
      <family val="1"/>
      <charset val="186"/>
    </font>
    <font>
      <sz val="10"/>
      <name val="Times New Roman"/>
      <family val="1"/>
      <charset val="186"/>
    </font>
    <font>
      <i/>
      <sz val="10"/>
      <name val="Times New Roman"/>
      <family val="1"/>
      <charset val="186"/>
    </font>
    <font>
      <b/>
      <sz val="12"/>
      <name val="Times New Roman"/>
      <family val="1"/>
    </font>
    <font>
      <b/>
      <sz val="12"/>
      <name val="Arial"/>
      <family val="2"/>
    </font>
    <font>
      <b/>
      <vertAlign val="superscript"/>
      <sz val="12"/>
      <name val="Times New Roman"/>
      <family val="1"/>
      <charset val="186"/>
    </font>
    <font>
      <b/>
      <i/>
      <sz val="8"/>
      <name val="Times New Roman"/>
      <family val="1"/>
      <charset val="186"/>
    </font>
    <font>
      <b/>
      <sz val="11"/>
      <color theme="1"/>
      <name val="Times New Roman"/>
      <family val="1"/>
      <charset val="186"/>
    </font>
    <font>
      <b/>
      <sz val="12"/>
      <name val="Times New Roman"/>
      <family val="1"/>
      <charset val="186"/>
    </font>
    <font>
      <b/>
      <sz val="12"/>
      <name val="Arial"/>
      <family val="2"/>
      <charset val="186"/>
    </font>
    <font>
      <b/>
      <sz val="11"/>
      <color theme="1"/>
      <name val="Calibri"/>
      <family val="2"/>
      <charset val="186"/>
      <scheme val="minor"/>
    </font>
    <font>
      <i/>
      <sz val="11"/>
      <color theme="1"/>
      <name val="Times New Roman"/>
      <family val="1"/>
      <charset val="186"/>
    </font>
    <font>
      <sz val="8"/>
      <name val="Calibri"/>
      <family val="2"/>
      <charset val="186"/>
      <scheme val="minor"/>
    </font>
    <font>
      <i/>
      <sz val="11"/>
      <name val="Times New Roman"/>
      <family val="1"/>
      <charset val="186"/>
    </font>
    <font>
      <sz val="10"/>
      <color theme="1"/>
      <name val="Calibri"/>
      <family val="2"/>
      <charset val="186"/>
      <scheme val="minor"/>
    </font>
    <font>
      <b/>
      <i/>
      <sz val="11"/>
      <color theme="1"/>
      <name val="Times New Roman"/>
      <family val="1"/>
      <charset val="186"/>
    </font>
    <font>
      <sz val="11"/>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131">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1" xfId="0" applyFont="1" applyBorder="1" applyAlignment="1" applyProtection="1">
      <alignment horizontal="center" wrapText="1"/>
      <protection locked="0"/>
    </xf>
    <xf numFmtId="0" fontId="4" fillId="0" borderId="0" xfId="0" applyFont="1" applyAlignment="1" applyProtection="1">
      <alignment horizontal="center" vertical="center"/>
      <protection locked="0"/>
    </xf>
    <xf numFmtId="0" fontId="9" fillId="0" borderId="0" xfId="0" applyFont="1"/>
    <xf numFmtId="0" fontId="9" fillId="0" borderId="0" xfId="0" applyFont="1" applyAlignment="1">
      <alignment horizontal="left"/>
    </xf>
    <xf numFmtId="0" fontId="4" fillId="2" borderId="1" xfId="0" applyFont="1" applyFill="1" applyBorder="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0" fontId="1" fillId="0" borderId="0" xfId="0" applyFont="1" applyAlignment="1" applyProtection="1">
      <alignment vertical="center"/>
      <protection locked="0"/>
    </xf>
    <xf numFmtId="0" fontId="0" fillId="0" borderId="4" xfId="0" applyBorder="1" applyAlignment="1">
      <alignment wrapText="1"/>
    </xf>
    <xf numFmtId="0" fontId="0" fillId="0" borderId="0" xfId="0" applyAlignment="1">
      <alignment wrapText="1"/>
    </xf>
    <xf numFmtId="0" fontId="0" fillId="0" borderId="0" xfId="0" applyAlignment="1">
      <alignment vertical="center"/>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2" fontId="14" fillId="3" borderId="1" xfId="0" applyNumberFormat="1" applyFont="1" applyFill="1" applyBorder="1" applyAlignment="1">
      <alignment horizontal="center" vertical="center"/>
    </xf>
    <xf numFmtId="0" fontId="2" fillId="0" borderId="0" xfId="0" applyFont="1" applyAlignment="1" applyProtection="1">
      <alignment horizontal="left" wrapText="1"/>
      <protection locked="0"/>
    </xf>
    <xf numFmtId="0" fontId="4" fillId="0" borderId="1" xfId="0" applyFont="1" applyBorder="1" applyAlignment="1" applyProtection="1">
      <alignment horizontal="center" wrapText="1"/>
      <protection locked="0"/>
    </xf>
    <xf numFmtId="0" fontId="10" fillId="0" borderId="0" xfId="0" applyFont="1" applyAlignment="1">
      <alignment horizontal="left" wrapText="1"/>
    </xf>
    <xf numFmtId="0" fontId="2" fillId="0" borderId="0" xfId="0" applyFont="1" applyAlignment="1" applyProtection="1">
      <alignment horizontal="right" vertical="center" wrapText="1"/>
      <protection locked="0"/>
    </xf>
    <xf numFmtId="0" fontId="14" fillId="0" borderId="1" xfId="0" applyFont="1" applyBorder="1" applyAlignment="1">
      <alignment horizontal="right" vertical="center"/>
    </xf>
    <xf numFmtId="0" fontId="2" fillId="0" borderId="0" xfId="0" applyFont="1" applyBorder="1" applyAlignment="1" applyProtection="1">
      <alignment horizontal="left" wrapText="1"/>
      <protection locked="0"/>
    </xf>
    <xf numFmtId="0" fontId="20" fillId="0" borderId="0" xfId="0" applyFont="1" applyBorder="1" applyAlignment="1"/>
    <xf numFmtId="2" fontId="14" fillId="4" borderId="8" xfId="0" applyNumberFormat="1" applyFont="1" applyFill="1" applyBorder="1" applyAlignment="1">
      <alignment horizontal="center" vertical="center"/>
    </xf>
    <xf numFmtId="0" fontId="1" fillId="0" borderId="0" xfId="0" applyFont="1" applyBorder="1" applyAlignment="1" applyProtection="1">
      <alignment horizontal="left" wrapText="1"/>
      <protection locked="0"/>
    </xf>
    <xf numFmtId="0" fontId="14" fillId="0" borderId="6" xfId="0" applyFont="1" applyBorder="1" applyAlignment="1">
      <alignment horizontal="center" vertical="center"/>
    </xf>
    <xf numFmtId="0" fontId="19" fillId="0" borderId="2" xfId="0" applyFont="1" applyBorder="1" applyAlignment="1">
      <alignment horizontal="center" vertical="center" wrapText="1"/>
    </xf>
    <xf numFmtId="0" fontId="0" fillId="0" borderId="0" xfId="0" applyBorder="1" applyAlignment="1">
      <alignment horizontal="center" vertical="center" wrapText="1"/>
    </xf>
    <xf numFmtId="0" fontId="4" fillId="3" borderId="0" xfId="0" applyFont="1" applyFill="1" applyBorder="1" applyAlignment="1" applyProtection="1">
      <alignment horizontal="center" wrapText="1"/>
      <protection locked="0"/>
    </xf>
    <xf numFmtId="0" fontId="4" fillId="3" borderId="0" xfId="0" applyFont="1" applyFill="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0" fillId="0" borderId="0" xfId="0" applyBorder="1" applyAlignment="1">
      <alignment horizontal="center" wrapText="1"/>
    </xf>
    <xf numFmtId="0" fontId="2" fillId="0" borderId="0" xfId="0" applyFont="1" applyAlignment="1" applyProtection="1">
      <alignment horizontal="left" wrapText="1"/>
      <protection locked="0"/>
    </xf>
    <xf numFmtId="0" fontId="10" fillId="0" borderId="0" xfId="0" applyFont="1" applyAlignment="1">
      <alignment horizontal="left" wrapText="1"/>
    </xf>
    <xf numFmtId="0" fontId="1" fillId="0" borderId="0" xfId="0" applyFont="1" applyBorder="1" applyAlignment="1" applyProtection="1">
      <alignment horizontal="left" wrapText="1"/>
      <protection locked="0"/>
    </xf>
    <xf numFmtId="0" fontId="20" fillId="0" borderId="1" xfId="0" applyFont="1" applyBorder="1" applyAlignment="1">
      <alignment horizontal="center" vertical="center" wrapText="1"/>
    </xf>
    <xf numFmtId="0" fontId="0"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6" fillId="0" borderId="1" xfId="0" applyFont="1" applyBorder="1" applyAlignment="1">
      <alignment vertical="center" wrapText="1"/>
    </xf>
    <xf numFmtId="0" fontId="6" fillId="3" borderId="0" xfId="0" applyFont="1" applyFill="1" applyBorder="1" applyAlignment="1" applyProtection="1">
      <alignment horizontal="left" wrapText="1"/>
      <protection locked="0"/>
    </xf>
    <xf numFmtId="0" fontId="27" fillId="0" borderId="0" xfId="0" applyFont="1" applyBorder="1" applyAlignment="1">
      <alignment horizontal="left" wrapText="1"/>
    </xf>
    <xf numFmtId="0" fontId="24" fillId="0" borderId="0" xfId="0" applyFont="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4" fillId="4" borderId="1" xfId="0" applyFont="1" applyFill="1" applyBorder="1" applyAlignment="1">
      <alignment vertical="center" wrapText="1"/>
    </xf>
    <xf numFmtId="0" fontId="1" fillId="3" borderId="0" xfId="0" applyFont="1" applyFill="1" applyBorder="1" applyAlignment="1" applyProtection="1">
      <alignment horizontal="left" wrapText="1"/>
      <protection locked="0"/>
    </xf>
    <xf numFmtId="0" fontId="0" fillId="0" borderId="0" xfId="0" applyBorder="1" applyAlignment="1">
      <alignment horizontal="left"/>
    </xf>
    <xf numFmtId="0" fontId="0" fillId="0" borderId="0" xfId="0" applyBorder="1" applyAlignment="1"/>
    <xf numFmtId="1" fontId="7" fillId="0" borderId="5" xfId="0" applyNumberFormat="1" applyFont="1" applyBorder="1" applyAlignment="1" applyProtection="1">
      <alignment horizontal="left" vertical="center" wrapText="1"/>
      <protection locked="0"/>
    </xf>
    <xf numFmtId="0" fontId="4" fillId="2" borderId="6" xfId="0" applyFont="1" applyFill="1" applyBorder="1" applyAlignment="1" applyProtection="1">
      <alignment horizontal="center" wrapText="1"/>
      <protection locked="0"/>
    </xf>
    <xf numFmtId="0" fontId="4" fillId="2" borderId="7" xfId="0" applyFont="1" applyFill="1" applyBorder="1" applyAlignment="1" applyProtection="1">
      <alignment horizontal="center" wrapText="1"/>
      <protection locked="0"/>
    </xf>
    <xf numFmtId="0" fontId="4" fillId="2" borderId="8" xfId="0" applyFont="1" applyFill="1" applyBorder="1" applyAlignment="1" applyProtection="1">
      <alignment horizontal="center" wrapText="1"/>
      <protection locked="0"/>
    </xf>
    <xf numFmtId="1" fontId="1" fillId="0" borderId="4" xfId="0" applyNumberFormat="1" applyFont="1" applyBorder="1" applyAlignment="1" applyProtection="1">
      <alignment horizontal="left" vertical="center" wrapText="1"/>
      <protection locked="0"/>
    </xf>
    <xf numFmtId="1" fontId="4" fillId="0" borderId="0" xfId="0" applyNumberFormat="1" applyFont="1" applyAlignment="1" applyProtection="1">
      <alignment horizontal="left" vertical="top"/>
      <protection locked="0"/>
    </xf>
    <xf numFmtId="0" fontId="0" fillId="0" borderId="0" xfId="0" applyAlignment="1">
      <alignment horizontal="left" vertical="top"/>
    </xf>
    <xf numFmtId="0" fontId="4" fillId="0" borderId="6" xfId="0" applyFont="1" applyBorder="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0" fillId="0" borderId="8" xfId="0" applyBorder="1" applyAlignment="1">
      <alignment horizontal="center" wrapText="1"/>
    </xf>
    <xf numFmtId="1" fontId="4" fillId="0" borderId="0" xfId="0" applyNumberFormat="1" applyFont="1" applyAlignment="1" applyProtection="1">
      <alignment horizontal="left" vertical="top" wrapText="1"/>
      <protection locked="0"/>
    </xf>
    <xf numFmtId="17" fontId="4" fillId="2" borderId="6"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 fontId="4" fillId="2" borderId="6" xfId="0" applyNumberFormat="1" applyFont="1" applyFill="1" applyBorder="1" applyAlignment="1" applyProtection="1">
      <alignment horizontal="center" vertical="center"/>
      <protection locked="0"/>
    </xf>
    <xf numFmtId="1" fontId="4" fillId="2" borderId="7" xfId="0" applyNumberFormat="1" applyFont="1" applyFill="1" applyBorder="1" applyAlignment="1" applyProtection="1">
      <alignment horizontal="center" vertical="center"/>
      <protection locked="0"/>
    </xf>
    <xf numFmtId="0" fontId="0" fillId="0" borderId="8" xfId="0" applyBorder="1" applyAlignment="1">
      <alignment horizontal="center" vertical="center"/>
    </xf>
    <xf numFmtId="1" fontId="5" fillId="0" borderId="6" xfId="0" applyNumberFormat="1" applyFont="1" applyBorder="1" applyAlignment="1" applyProtection="1">
      <alignment horizontal="right" vertical="top" wrapText="1"/>
      <protection locked="0"/>
    </xf>
    <xf numFmtId="1" fontId="5" fillId="0" borderId="7" xfId="0" applyNumberFormat="1" applyFont="1" applyBorder="1" applyAlignment="1" applyProtection="1">
      <alignment horizontal="right" vertical="top" wrapText="1"/>
      <protection locked="0"/>
    </xf>
    <xf numFmtId="0" fontId="0" fillId="0" borderId="8" xfId="0" applyBorder="1" applyAlignment="1">
      <alignment horizontal="right" vertical="top" wrapText="1"/>
    </xf>
    <xf numFmtId="9" fontId="8" fillId="2" borderId="1" xfId="0" applyNumberFormat="1" applyFont="1" applyFill="1" applyBorder="1" applyAlignment="1" applyProtection="1">
      <alignment horizontal="center" vertical="center" wrapText="1"/>
      <protection locked="0"/>
    </xf>
    <xf numFmtId="0" fontId="2" fillId="0" borderId="4" xfId="0" applyFont="1" applyBorder="1" applyAlignment="1"/>
    <xf numFmtId="0" fontId="20" fillId="0" borderId="4" xfId="0" applyFont="1" applyBorder="1" applyAlignment="1"/>
    <xf numFmtId="0" fontId="0" fillId="0" borderId="4" xfId="0" applyBorder="1" applyAlignment="1"/>
    <xf numFmtId="0" fontId="2" fillId="0" borderId="2" xfId="0" applyFont="1" applyBorder="1" applyAlignment="1" applyProtection="1">
      <alignment horizontal="right" wrapText="1"/>
      <protection locked="0"/>
    </xf>
    <xf numFmtId="0" fontId="14"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pplyProtection="1">
      <alignment horizontal="left" wrapText="1"/>
      <protection locked="0"/>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pplyProtection="1">
      <alignment horizontal="right" wrapText="1"/>
      <protection locked="0"/>
    </xf>
    <xf numFmtId="0" fontId="1" fillId="0" borderId="0" xfId="0" applyFont="1" applyAlignment="1" applyProtection="1">
      <alignment horizontal="left" wrapText="1"/>
      <protection locked="0"/>
    </xf>
    <xf numFmtId="0" fontId="1" fillId="0" borderId="0" xfId="0" applyFont="1" applyBorder="1" applyAlignment="1" applyProtection="1">
      <alignment horizontal="left" wrapText="1"/>
      <protection locked="0"/>
    </xf>
    <xf numFmtId="0" fontId="13" fillId="0" borderId="3" xfId="0" applyFont="1" applyBorder="1" applyAlignment="1">
      <alignment horizontal="center" vertical="center" wrapText="1"/>
    </xf>
    <xf numFmtId="0" fontId="4" fillId="0" borderId="1" xfId="0" applyFont="1" applyBorder="1" applyAlignment="1" applyProtection="1">
      <alignment horizontal="left" wrapText="1"/>
      <protection locked="0"/>
    </xf>
    <xf numFmtId="0" fontId="4" fillId="4" borderId="6" xfId="0" applyFont="1" applyFill="1" applyBorder="1" applyAlignment="1" applyProtection="1">
      <alignment horizontal="left" wrapText="1"/>
      <protection locked="0"/>
    </xf>
    <xf numFmtId="0" fontId="0" fillId="4" borderId="7" xfId="0" applyFill="1" applyBorder="1" applyAlignment="1">
      <alignment wrapText="1"/>
    </xf>
    <xf numFmtId="0" fontId="0" fillId="4" borderId="8" xfId="0" applyFill="1" applyBorder="1" applyAlignment="1">
      <alignment wrapText="1"/>
    </xf>
    <xf numFmtId="0" fontId="2"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5" fillId="3" borderId="4" xfId="0" applyFont="1" applyFill="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9" fillId="0" borderId="4" xfId="0" applyFont="1" applyBorder="1" applyAlignment="1">
      <alignment wrapText="1"/>
    </xf>
    <xf numFmtId="0" fontId="1" fillId="3" borderId="5" xfId="0" applyFont="1" applyFill="1" applyBorder="1" applyAlignment="1" applyProtection="1">
      <alignment horizontal="left" wrapText="1"/>
      <protection locked="0"/>
    </xf>
    <xf numFmtId="0" fontId="0" fillId="0" borderId="5" xfId="0" applyBorder="1" applyAlignment="1">
      <alignment horizontal="left"/>
    </xf>
    <xf numFmtId="0" fontId="0" fillId="0" borderId="5" xfId="0" applyBorder="1" applyAlignment="1"/>
    <xf numFmtId="0" fontId="4"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23" fillId="0" borderId="1" xfId="0" applyFont="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0" fillId="0" borderId="7" xfId="0" applyBorder="1" applyAlignment="1">
      <alignment horizontal="center" wrapText="1"/>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11" fillId="0" borderId="0" xfId="0" applyFont="1" applyAlignment="1" applyProtection="1">
      <alignment horizontal="left"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wrapText="1"/>
      <protection locked="0"/>
    </xf>
    <xf numFmtId="0" fontId="22" fillId="0" borderId="0" xfId="0" applyFont="1" applyAlignment="1" applyProtection="1">
      <alignment horizontal="center" wrapText="1"/>
      <protection locked="0"/>
    </xf>
    <xf numFmtId="0" fontId="10" fillId="0" borderId="0" xfId="0" applyFont="1" applyAlignment="1">
      <alignment horizontal="left" wrapText="1"/>
    </xf>
    <xf numFmtId="0" fontId="4" fillId="0" borderId="0" xfId="0" applyFont="1" applyAlignment="1" applyProtection="1">
      <alignment horizontal="center" vertical="center"/>
      <protection locked="0"/>
    </xf>
    <xf numFmtId="0" fontId="0" fillId="0" borderId="0" xfId="0" applyAlignment="1">
      <alignment horizontal="center" vertical="center"/>
    </xf>
    <xf numFmtId="1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3"/>
  <sheetViews>
    <sheetView tabSelected="1" workbookViewId="0">
      <selection activeCell="B88" sqref="B88"/>
    </sheetView>
  </sheetViews>
  <sheetFormatPr defaultColWidth="9.140625" defaultRowHeight="15" x14ac:dyDescent="0.25"/>
  <cols>
    <col min="1" max="1" width="4.42578125" style="12" customWidth="1"/>
    <col min="2" max="2" width="59.5703125" style="13" customWidth="1"/>
    <col min="3" max="3" width="21.5703125" style="13" customWidth="1"/>
    <col min="4" max="4" width="8" style="13" customWidth="1"/>
    <col min="5" max="5" width="10.42578125" style="13" customWidth="1"/>
    <col min="6" max="6" width="8.5703125" style="12" customWidth="1"/>
    <col min="7" max="7" width="11.5703125" style="12" customWidth="1"/>
    <col min="8" max="8" width="36.7109375" style="12" customWidth="1"/>
    <col min="9" max="16384" width="9.140625" style="12"/>
  </cols>
  <sheetData>
    <row r="1" spans="1:7" ht="15" customHeight="1" x14ac:dyDescent="0.25">
      <c r="A1" s="118" t="s">
        <v>51</v>
      </c>
      <c r="B1" s="119"/>
      <c r="C1" s="119"/>
      <c r="D1" s="119"/>
      <c r="E1" s="119"/>
      <c r="F1" s="119"/>
      <c r="G1" s="119"/>
    </row>
    <row r="2" spans="1:7" ht="33" customHeight="1" x14ac:dyDescent="0.25">
      <c r="A2" s="120" t="s">
        <v>52</v>
      </c>
      <c r="B2" s="120"/>
      <c r="C2" s="120"/>
      <c r="D2" s="120"/>
      <c r="E2" s="120"/>
      <c r="F2" s="120"/>
      <c r="G2" s="120"/>
    </row>
    <row r="3" spans="1:7" ht="16.5" customHeight="1" x14ac:dyDescent="0.25">
      <c r="A3" s="99" t="s">
        <v>36</v>
      </c>
      <c r="B3" s="125"/>
      <c r="C3" s="42"/>
      <c r="D3" s="27"/>
      <c r="E3" s="2"/>
      <c r="F3" s="2"/>
      <c r="G3" s="2"/>
    </row>
    <row r="4" spans="1:7" ht="15" customHeight="1" x14ac:dyDescent="0.25">
      <c r="A4" s="121" t="s">
        <v>20</v>
      </c>
      <c r="B4" s="122"/>
      <c r="C4" s="122"/>
      <c r="D4" s="122"/>
      <c r="E4" s="122"/>
      <c r="F4" s="122"/>
      <c r="G4" s="122"/>
    </row>
    <row r="5" spans="1:7" ht="16.5" customHeight="1" x14ac:dyDescent="0.25">
      <c r="A5" s="123" t="s">
        <v>67</v>
      </c>
      <c r="B5" s="124"/>
      <c r="C5" s="124"/>
      <c r="D5" s="124"/>
      <c r="E5" s="124"/>
      <c r="F5" s="124"/>
      <c r="G5" s="124"/>
    </row>
    <row r="6" spans="1:7" ht="18" customHeight="1" x14ac:dyDescent="0.25">
      <c r="A6" s="128">
        <v>44484</v>
      </c>
      <c r="B6" s="127"/>
      <c r="C6" s="127"/>
      <c r="D6" s="127"/>
      <c r="E6" s="127"/>
      <c r="F6" s="127"/>
      <c r="G6" s="127"/>
    </row>
    <row r="7" spans="1:7" ht="13.5" customHeight="1" x14ac:dyDescent="0.25">
      <c r="A7" s="126" t="s">
        <v>0</v>
      </c>
      <c r="B7" s="127"/>
      <c r="C7" s="127"/>
      <c r="D7" s="127"/>
      <c r="E7" s="127"/>
      <c r="F7" s="127"/>
      <c r="G7" s="127"/>
    </row>
    <row r="8" spans="1:7" ht="12.75" customHeight="1" x14ac:dyDescent="0.25">
      <c r="A8" s="129" t="s">
        <v>68</v>
      </c>
      <c r="B8" s="127"/>
      <c r="C8" s="127"/>
      <c r="D8" s="127"/>
      <c r="E8" s="127"/>
      <c r="F8" s="127"/>
      <c r="G8" s="127"/>
    </row>
    <row r="9" spans="1:7" x14ac:dyDescent="0.25">
      <c r="A9" s="129" t="s">
        <v>1</v>
      </c>
      <c r="B9" s="127"/>
      <c r="C9" s="127"/>
      <c r="D9" s="127"/>
      <c r="E9" s="127"/>
      <c r="F9" s="127"/>
      <c r="G9" s="127"/>
    </row>
    <row r="10" spans="1:7" ht="14.25" customHeight="1" x14ac:dyDescent="0.25">
      <c r="A10" s="102" t="s">
        <v>18</v>
      </c>
      <c r="B10" s="102"/>
      <c r="C10" s="30"/>
      <c r="D10" s="30"/>
      <c r="E10" s="11"/>
      <c r="F10" s="11"/>
      <c r="G10" s="2"/>
    </row>
    <row r="11" spans="1:7" ht="17.25" customHeight="1" x14ac:dyDescent="0.25">
      <c r="A11" s="95" t="s">
        <v>26</v>
      </c>
      <c r="B11" s="95"/>
      <c r="C11" s="96" t="s">
        <v>69</v>
      </c>
      <c r="D11" s="97"/>
      <c r="E11" s="97"/>
      <c r="F11" s="97"/>
      <c r="G11" s="98"/>
    </row>
    <row r="12" spans="1:7" ht="47.25" customHeight="1" x14ac:dyDescent="0.25">
      <c r="A12" s="95" t="s">
        <v>27</v>
      </c>
      <c r="B12" s="95"/>
      <c r="C12" s="96">
        <v>304437662</v>
      </c>
      <c r="D12" s="97"/>
      <c r="E12" s="97"/>
      <c r="F12" s="97"/>
      <c r="G12" s="98"/>
    </row>
    <row r="13" spans="1:7" ht="15.75" customHeight="1" x14ac:dyDescent="0.25">
      <c r="A13" s="95" t="s">
        <v>28</v>
      </c>
      <c r="B13" s="95"/>
      <c r="C13" s="96" t="s">
        <v>70</v>
      </c>
      <c r="D13" s="97"/>
      <c r="E13" s="97"/>
      <c r="F13" s="97"/>
      <c r="G13" s="98"/>
    </row>
    <row r="14" spans="1:7" ht="31.5" customHeight="1" x14ac:dyDescent="0.25">
      <c r="A14" s="95" t="s">
        <v>29</v>
      </c>
      <c r="B14" s="95"/>
      <c r="C14" s="96"/>
      <c r="D14" s="97"/>
      <c r="E14" s="97"/>
      <c r="F14" s="97"/>
      <c r="G14" s="98"/>
    </row>
    <row r="15" spans="1:7" ht="30" customHeight="1" x14ac:dyDescent="0.25">
      <c r="A15" s="95" t="s">
        <v>30</v>
      </c>
      <c r="B15" s="95"/>
      <c r="C15" s="96"/>
      <c r="D15" s="97"/>
      <c r="E15" s="97"/>
      <c r="F15" s="97"/>
      <c r="G15" s="98"/>
    </row>
    <row r="16" spans="1:7" ht="15" customHeight="1" x14ac:dyDescent="0.25">
      <c r="A16" s="95" t="s">
        <v>31</v>
      </c>
      <c r="B16" s="95"/>
      <c r="C16" s="96"/>
      <c r="D16" s="97"/>
      <c r="E16" s="97"/>
      <c r="F16" s="97"/>
      <c r="G16" s="98"/>
    </row>
    <row r="17" spans="1:7" ht="15" customHeight="1" x14ac:dyDescent="0.25">
      <c r="A17" s="95" t="s">
        <v>32</v>
      </c>
      <c r="B17" s="95"/>
      <c r="C17" s="96"/>
      <c r="D17" s="97"/>
      <c r="E17" s="97"/>
      <c r="F17" s="97"/>
      <c r="G17" s="98"/>
    </row>
    <row r="18" spans="1:7" ht="30.75" customHeight="1" x14ac:dyDescent="0.25">
      <c r="A18" s="95" t="s">
        <v>33</v>
      </c>
      <c r="B18" s="95"/>
      <c r="C18" s="96"/>
      <c r="D18" s="97"/>
      <c r="E18" s="97"/>
      <c r="F18" s="97"/>
      <c r="G18" s="98"/>
    </row>
    <row r="19" spans="1:7" ht="27.75" customHeight="1" x14ac:dyDescent="0.25">
      <c r="A19" s="95" t="s">
        <v>34</v>
      </c>
      <c r="B19" s="95"/>
      <c r="C19" s="96"/>
      <c r="D19" s="97"/>
      <c r="E19" s="97"/>
      <c r="F19" s="97"/>
      <c r="G19" s="98"/>
    </row>
    <row r="20" spans="1:7" ht="17.25" customHeight="1" x14ac:dyDescent="0.25">
      <c r="A20" s="95" t="s">
        <v>35</v>
      </c>
      <c r="B20" s="95"/>
      <c r="C20" s="96"/>
      <c r="D20" s="97"/>
      <c r="E20" s="97"/>
      <c r="F20" s="97"/>
      <c r="G20" s="98"/>
    </row>
    <row r="21" spans="1:7" ht="94.5" customHeight="1" x14ac:dyDescent="0.25">
      <c r="A21" s="92" t="s">
        <v>16</v>
      </c>
      <c r="B21" s="100"/>
      <c r="C21" s="100"/>
      <c r="D21" s="100"/>
      <c r="E21" s="100"/>
      <c r="F21" s="100"/>
      <c r="G21" s="100"/>
    </row>
    <row r="22" spans="1:7" ht="18" customHeight="1" x14ac:dyDescent="0.25">
      <c r="A22" s="102" t="s">
        <v>15</v>
      </c>
      <c r="B22" s="102"/>
      <c r="C22" s="102"/>
      <c r="D22" s="102"/>
      <c r="E22" s="102"/>
      <c r="F22" s="103"/>
      <c r="G22" s="103"/>
    </row>
    <row r="23" spans="1:7" ht="42.75" customHeight="1" x14ac:dyDescent="0.25">
      <c r="A23" s="10" t="s">
        <v>2</v>
      </c>
      <c r="B23" s="10" t="s">
        <v>58</v>
      </c>
      <c r="C23" s="65" t="s">
        <v>17</v>
      </c>
      <c r="D23" s="117"/>
      <c r="E23" s="117"/>
      <c r="F23" s="117"/>
      <c r="G23" s="68"/>
    </row>
    <row r="24" spans="1:7" ht="15.75" customHeight="1" x14ac:dyDescent="0.25">
      <c r="A24" s="10" t="s">
        <v>3</v>
      </c>
      <c r="B24" s="14"/>
      <c r="C24" s="107"/>
      <c r="D24" s="108"/>
      <c r="E24" s="108"/>
      <c r="F24" s="108"/>
      <c r="G24" s="109"/>
    </row>
    <row r="25" spans="1:7" ht="15.75" customHeight="1" x14ac:dyDescent="0.25">
      <c r="A25" s="10" t="s">
        <v>4</v>
      </c>
      <c r="B25" s="14"/>
      <c r="C25" s="107"/>
      <c r="D25" s="108"/>
      <c r="E25" s="108"/>
      <c r="F25" s="108"/>
      <c r="G25" s="109"/>
    </row>
    <row r="26" spans="1:7" ht="15.75" customHeight="1" x14ac:dyDescent="0.25">
      <c r="A26" s="10" t="s">
        <v>5</v>
      </c>
      <c r="B26" s="14"/>
      <c r="C26" s="107"/>
      <c r="D26" s="108"/>
      <c r="E26" s="108"/>
      <c r="F26" s="108"/>
      <c r="G26" s="109"/>
    </row>
    <row r="27" spans="1:7" ht="15.75" customHeight="1" x14ac:dyDescent="0.25">
      <c r="A27" s="104" t="s">
        <v>47</v>
      </c>
      <c r="B27" s="105"/>
      <c r="C27" s="106"/>
      <c r="D27" s="106"/>
      <c r="E27" s="106"/>
      <c r="F27" s="106"/>
      <c r="G27" s="106"/>
    </row>
    <row r="28" spans="1:7" ht="15.75" customHeight="1" x14ac:dyDescent="0.25">
      <c r="A28" s="55"/>
      <c r="B28" s="56"/>
      <c r="C28" s="57"/>
      <c r="D28" s="57"/>
      <c r="E28" s="57"/>
      <c r="F28" s="57"/>
      <c r="G28" s="57"/>
    </row>
    <row r="29" spans="1:7" ht="15.75" customHeight="1" x14ac:dyDescent="0.25">
      <c r="A29" s="101" t="s">
        <v>62</v>
      </c>
      <c r="B29" s="101"/>
      <c r="C29" s="101"/>
      <c r="D29" s="101"/>
      <c r="E29" s="45"/>
      <c r="F29" s="46" t="s">
        <v>19</v>
      </c>
      <c r="G29" s="45"/>
    </row>
    <row r="30" spans="1:7" ht="33.75" customHeight="1" x14ac:dyDescent="0.25">
      <c r="A30" s="113" t="s">
        <v>54</v>
      </c>
      <c r="B30" s="114"/>
      <c r="C30" s="44" t="s">
        <v>44</v>
      </c>
      <c r="D30" s="130" t="s">
        <v>45</v>
      </c>
      <c r="E30" s="108"/>
      <c r="F30" s="108"/>
      <c r="G30" s="109"/>
    </row>
    <row r="31" spans="1:7" ht="31.5" customHeight="1" x14ac:dyDescent="0.25">
      <c r="A31" s="115" t="s">
        <v>59</v>
      </c>
      <c r="B31" s="116"/>
      <c r="C31" s="53" t="s">
        <v>53</v>
      </c>
      <c r="D31" s="110">
        <v>24</v>
      </c>
      <c r="E31" s="111"/>
      <c r="F31" s="111"/>
      <c r="G31" s="112"/>
    </row>
    <row r="32" spans="1:7" ht="12.75" customHeight="1" x14ac:dyDescent="0.25">
      <c r="A32" s="48"/>
      <c r="B32" s="49"/>
      <c r="C32" s="50"/>
      <c r="D32" s="51"/>
      <c r="E32" s="51"/>
      <c r="F32" s="51"/>
      <c r="G32" s="51"/>
    </row>
    <row r="33" spans="1:7" ht="12.75" customHeight="1" x14ac:dyDescent="0.25">
      <c r="A33" s="37"/>
      <c r="B33" s="40"/>
      <c r="C33" s="40"/>
      <c r="D33" s="38"/>
      <c r="E33" s="36"/>
      <c r="F33" s="36"/>
      <c r="G33" s="39"/>
    </row>
    <row r="34" spans="1:7" ht="15.75" customHeight="1" x14ac:dyDescent="0.25">
      <c r="A34" s="101" t="s">
        <v>61</v>
      </c>
      <c r="B34" s="101"/>
      <c r="C34" s="101"/>
      <c r="D34" s="101"/>
      <c r="E34" s="39"/>
      <c r="F34" s="46" t="s">
        <v>39</v>
      </c>
      <c r="G34" s="39"/>
    </row>
    <row r="35" spans="1:7" ht="33.75" customHeight="1" x14ac:dyDescent="0.25">
      <c r="A35" s="113" t="s">
        <v>54</v>
      </c>
      <c r="B35" s="114"/>
      <c r="C35" s="44" t="s">
        <v>44</v>
      </c>
      <c r="D35" s="130" t="s">
        <v>45</v>
      </c>
      <c r="E35" s="108"/>
      <c r="F35" s="108"/>
      <c r="G35" s="109"/>
    </row>
    <row r="36" spans="1:7" ht="31.5" customHeight="1" x14ac:dyDescent="0.25">
      <c r="A36" s="115" t="s">
        <v>60</v>
      </c>
      <c r="B36" s="116"/>
      <c r="C36" s="53"/>
      <c r="D36" s="110"/>
      <c r="E36" s="111"/>
      <c r="F36" s="111"/>
      <c r="G36" s="112"/>
    </row>
    <row r="37" spans="1:7" ht="12.75" customHeight="1" x14ac:dyDescent="0.25">
      <c r="A37" s="37"/>
      <c r="B37" s="38"/>
      <c r="C37" s="38"/>
      <c r="D37" s="38"/>
      <c r="E37" s="39"/>
      <c r="F37" s="39"/>
      <c r="G37" s="39"/>
    </row>
    <row r="38" spans="1:7" ht="27" customHeight="1" x14ac:dyDescent="0.25">
      <c r="A38" s="99" t="s">
        <v>48</v>
      </c>
      <c r="B38" s="99"/>
      <c r="C38" s="41"/>
      <c r="D38" s="25"/>
      <c r="E38" s="2"/>
      <c r="F38" s="3"/>
      <c r="G38" s="15"/>
    </row>
    <row r="39" spans="1:7" ht="14.25" customHeight="1" x14ac:dyDescent="0.25">
      <c r="A39" s="82" t="s">
        <v>63</v>
      </c>
      <c r="B39" s="83"/>
      <c r="C39" s="31"/>
      <c r="D39" s="31"/>
      <c r="E39" s="20"/>
      <c r="F39" s="19"/>
      <c r="G39" s="28" t="s">
        <v>40</v>
      </c>
    </row>
    <row r="40" spans="1:7" ht="37.5" customHeight="1" x14ac:dyDescent="0.25">
      <c r="A40" s="86" t="s">
        <v>6</v>
      </c>
      <c r="B40" s="87" t="s">
        <v>23</v>
      </c>
      <c r="C40" s="89" t="s">
        <v>46</v>
      </c>
      <c r="D40" s="89" t="s">
        <v>24</v>
      </c>
      <c r="E40" s="89" t="s">
        <v>25</v>
      </c>
      <c r="F40" s="86" t="s">
        <v>55</v>
      </c>
      <c r="G40" s="86" t="s">
        <v>64</v>
      </c>
    </row>
    <row r="41" spans="1:7" ht="12.75" customHeight="1" x14ac:dyDescent="0.25">
      <c r="A41" s="86"/>
      <c r="B41" s="87"/>
      <c r="C41" s="90"/>
      <c r="D41" s="94"/>
      <c r="E41" s="90"/>
      <c r="F41" s="86"/>
      <c r="G41" s="86"/>
    </row>
    <row r="42" spans="1:7" ht="13.35" customHeight="1" x14ac:dyDescent="0.25">
      <c r="A42" s="22">
        <v>1</v>
      </c>
      <c r="B42" s="22">
        <v>2</v>
      </c>
      <c r="C42" s="22">
        <v>3</v>
      </c>
      <c r="D42" s="22">
        <v>4</v>
      </c>
      <c r="E42" s="35">
        <v>5</v>
      </c>
      <c r="F42" s="22">
        <v>6</v>
      </c>
      <c r="G42" s="23">
        <v>7</v>
      </c>
    </row>
    <row r="43" spans="1:7" ht="31.5" customHeight="1" x14ac:dyDescent="0.25">
      <c r="A43" s="29">
        <v>1</v>
      </c>
      <c r="B43" s="47" t="s">
        <v>66</v>
      </c>
      <c r="C43" s="54" t="s">
        <v>71</v>
      </c>
      <c r="D43" s="34" t="s">
        <v>37</v>
      </c>
      <c r="E43" s="52">
        <v>300</v>
      </c>
      <c r="F43" s="32">
        <v>431</v>
      </c>
      <c r="G43" s="24">
        <f t="shared" ref="G43" si="0">SUM(E43*F43)</f>
        <v>129300</v>
      </c>
    </row>
    <row r="44" spans="1:7" ht="15.75" customHeight="1" x14ac:dyDescent="0.25">
      <c r="A44" s="85" t="s">
        <v>22</v>
      </c>
      <c r="B44" s="85"/>
      <c r="C44" s="85"/>
      <c r="D44" s="85"/>
      <c r="E44" s="85"/>
      <c r="F44" s="85"/>
      <c r="G44" s="16">
        <v>0.21</v>
      </c>
    </row>
    <row r="45" spans="1:7" ht="15.75" customHeight="1" x14ac:dyDescent="0.25">
      <c r="A45" s="91" t="s">
        <v>13</v>
      </c>
      <c r="B45" s="91"/>
      <c r="C45" s="91"/>
      <c r="D45" s="91"/>
      <c r="E45" s="91"/>
      <c r="F45" s="91"/>
      <c r="G45" s="17">
        <f>(G43*G44)+G43</f>
        <v>156453</v>
      </c>
    </row>
    <row r="46" spans="1:7" ht="36" customHeight="1" x14ac:dyDescent="0.25">
      <c r="A46" s="78" t="s">
        <v>65</v>
      </c>
      <c r="B46" s="79"/>
      <c r="C46" s="79"/>
      <c r="D46" s="80"/>
      <c r="E46" s="81">
        <v>0.05</v>
      </c>
      <c r="F46" s="81"/>
      <c r="G46" s="81"/>
    </row>
    <row r="47" spans="1:7" ht="15.75" customHeight="1" x14ac:dyDescent="0.25">
      <c r="A47" s="33"/>
      <c r="B47" s="33"/>
      <c r="C47" s="43"/>
      <c r="D47" s="33"/>
      <c r="E47" s="33"/>
      <c r="F47" s="33"/>
      <c r="G47" s="33"/>
    </row>
    <row r="48" spans="1:7" ht="15.75" customHeight="1" x14ac:dyDescent="0.25">
      <c r="A48" s="82" t="s">
        <v>61</v>
      </c>
      <c r="B48" s="83"/>
      <c r="C48" s="83"/>
      <c r="D48" s="84"/>
      <c r="E48" s="84"/>
      <c r="F48" s="19"/>
      <c r="G48" s="28" t="s">
        <v>42</v>
      </c>
    </row>
    <row r="49" spans="1:7" ht="37.5" customHeight="1" x14ac:dyDescent="0.25">
      <c r="A49" s="86" t="s">
        <v>6</v>
      </c>
      <c r="B49" s="87" t="s">
        <v>23</v>
      </c>
      <c r="C49" s="89" t="s">
        <v>46</v>
      </c>
      <c r="D49" s="89" t="s">
        <v>24</v>
      </c>
      <c r="E49" s="89" t="s">
        <v>25</v>
      </c>
      <c r="F49" s="86" t="s">
        <v>55</v>
      </c>
      <c r="G49" s="86" t="s">
        <v>64</v>
      </c>
    </row>
    <row r="50" spans="1:7" ht="12.75" customHeight="1" x14ac:dyDescent="0.25">
      <c r="A50" s="86"/>
      <c r="B50" s="87"/>
      <c r="C50" s="90"/>
      <c r="D50" s="94"/>
      <c r="E50" s="90"/>
      <c r="F50" s="86"/>
      <c r="G50" s="86"/>
    </row>
    <row r="51" spans="1:7" ht="13.35" customHeight="1" x14ac:dyDescent="0.25">
      <c r="A51" s="22">
        <v>1</v>
      </c>
      <c r="B51" s="22">
        <v>2</v>
      </c>
      <c r="C51" s="22">
        <v>3</v>
      </c>
      <c r="D51" s="22">
        <v>4</v>
      </c>
      <c r="E51" s="35">
        <v>5</v>
      </c>
      <c r="F51" s="22">
        <v>6</v>
      </c>
      <c r="G51" s="23">
        <v>7</v>
      </c>
    </row>
    <row r="52" spans="1:7" ht="38.25" customHeight="1" x14ac:dyDescent="0.25">
      <c r="A52" s="29">
        <v>1</v>
      </c>
      <c r="B52" s="47" t="s">
        <v>60</v>
      </c>
      <c r="C52" s="54"/>
      <c r="D52" s="34" t="s">
        <v>37</v>
      </c>
      <c r="E52" s="52">
        <v>40</v>
      </c>
      <c r="F52" s="32"/>
      <c r="G52" s="24"/>
    </row>
    <row r="53" spans="1:7" ht="15.75" customHeight="1" x14ac:dyDescent="0.25">
      <c r="A53" s="85" t="s">
        <v>22</v>
      </c>
      <c r="B53" s="85"/>
      <c r="C53" s="85"/>
      <c r="D53" s="85"/>
      <c r="E53" s="85"/>
      <c r="F53" s="85"/>
      <c r="G53" s="16">
        <v>0.21</v>
      </c>
    </row>
    <row r="54" spans="1:7" ht="15.75" customHeight="1" x14ac:dyDescent="0.25">
      <c r="A54" s="91" t="s">
        <v>13</v>
      </c>
      <c r="B54" s="91"/>
      <c r="C54" s="91"/>
      <c r="D54" s="91"/>
      <c r="E54" s="91"/>
      <c r="F54" s="91"/>
      <c r="G54" s="17">
        <f>(G52*G53)+G52</f>
        <v>0</v>
      </c>
    </row>
    <row r="55" spans="1:7" ht="36" customHeight="1" x14ac:dyDescent="0.25">
      <c r="A55" s="78" t="s">
        <v>41</v>
      </c>
      <c r="B55" s="79"/>
      <c r="C55" s="79"/>
      <c r="D55" s="80"/>
      <c r="E55" s="81"/>
      <c r="F55" s="81"/>
      <c r="G55" s="81"/>
    </row>
    <row r="56" spans="1:7" ht="15.75" customHeight="1" x14ac:dyDescent="0.25">
      <c r="A56" s="33"/>
      <c r="B56" s="33"/>
      <c r="C56" s="43"/>
      <c r="D56" s="33"/>
      <c r="E56" s="33"/>
      <c r="F56" s="33"/>
      <c r="G56" s="33"/>
    </row>
    <row r="57" spans="1:7" ht="61.5" customHeight="1" x14ac:dyDescent="0.25">
      <c r="A57" s="93" t="s">
        <v>38</v>
      </c>
      <c r="B57" s="93"/>
      <c r="C57" s="93"/>
      <c r="D57" s="93"/>
      <c r="E57" s="93"/>
      <c r="F57" s="93"/>
      <c r="G57" s="93"/>
    </row>
    <row r="58" spans="1:7" ht="19.5" customHeight="1" x14ac:dyDescent="0.25">
      <c r="A58" s="92" t="s">
        <v>43</v>
      </c>
      <c r="B58" s="92"/>
      <c r="C58" s="92"/>
      <c r="D58" s="92"/>
      <c r="E58" s="92"/>
      <c r="F58" s="92"/>
      <c r="G58" s="92"/>
    </row>
    <row r="59" spans="1:7" ht="16.5" customHeight="1" x14ac:dyDescent="0.25">
      <c r="A59" s="88"/>
      <c r="B59" s="88"/>
      <c r="C59" s="88"/>
      <c r="D59" s="88"/>
      <c r="E59" s="88"/>
      <c r="F59" s="88"/>
      <c r="G59" s="88"/>
    </row>
    <row r="60" spans="1:7" ht="29.25" customHeight="1" x14ac:dyDescent="0.25">
      <c r="A60" s="62" t="s">
        <v>49</v>
      </c>
      <c r="B60" s="62"/>
      <c r="C60" s="62"/>
      <c r="D60" s="62"/>
      <c r="E60" s="62"/>
      <c r="F60" s="62"/>
      <c r="G60" s="62"/>
    </row>
    <row r="61" spans="1:7" ht="44.45" customHeight="1" x14ac:dyDescent="0.25">
      <c r="A61" s="26" t="s">
        <v>7</v>
      </c>
      <c r="B61" s="65" t="s">
        <v>14</v>
      </c>
      <c r="C61" s="66"/>
      <c r="D61" s="67"/>
      <c r="E61" s="65" t="s">
        <v>8</v>
      </c>
      <c r="F61" s="66"/>
      <c r="G61" s="67"/>
    </row>
    <row r="62" spans="1:7" ht="18" customHeight="1" x14ac:dyDescent="0.25">
      <c r="A62" s="26">
        <v>1</v>
      </c>
      <c r="B62" s="59"/>
      <c r="C62" s="60"/>
      <c r="D62" s="61"/>
      <c r="E62" s="59"/>
      <c r="F62" s="60"/>
      <c r="G62" s="61"/>
    </row>
    <row r="63" spans="1:7" ht="18" customHeight="1" x14ac:dyDescent="0.25">
      <c r="A63" s="10">
        <v>2</v>
      </c>
      <c r="B63" s="59"/>
      <c r="C63" s="60"/>
      <c r="D63" s="68"/>
      <c r="E63" s="59"/>
      <c r="F63" s="60"/>
      <c r="G63" s="61"/>
    </row>
    <row r="64" spans="1:7" ht="18" customHeight="1" x14ac:dyDescent="0.25">
      <c r="A64" s="10">
        <v>3</v>
      </c>
      <c r="B64" s="59"/>
      <c r="C64" s="60"/>
      <c r="D64" s="68"/>
      <c r="E64" s="59"/>
      <c r="F64" s="60"/>
      <c r="G64" s="61"/>
    </row>
    <row r="65" spans="1:7" ht="18" customHeight="1" x14ac:dyDescent="0.25">
      <c r="A65" s="10">
        <v>4</v>
      </c>
      <c r="B65" s="59"/>
      <c r="C65" s="60"/>
      <c r="D65" s="68"/>
      <c r="E65" s="59"/>
      <c r="F65" s="60"/>
      <c r="G65" s="61"/>
    </row>
    <row r="66" spans="1:7" ht="18" customHeight="1" x14ac:dyDescent="0.25">
      <c r="A66" s="10">
        <v>5</v>
      </c>
      <c r="B66" s="59"/>
      <c r="C66" s="60"/>
      <c r="D66" s="68"/>
      <c r="E66" s="59"/>
      <c r="F66" s="60"/>
      <c r="G66" s="61"/>
    </row>
    <row r="67" spans="1:7" ht="15.75" customHeight="1" x14ac:dyDescent="0.25">
      <c r="A67" s="58" t="s">
        <v>9</v>
      </c>
      <c r="B67" s="58"/>
      <c r="C67" s="58"/>
      <c r="D67" s="58"/>
      <c r="E67" s="58"/>
      <c r="F67" s="58"/>
      <c r="G67" s="58"/>
    </row>
    <row r="68" spans="1:7" ht="12" customHeight="1" x14ac:dyDescent="0.25">
      <c r="A68" s="4"/>
      <c r="B68" s="1"/>
      <c r="C68" s="1"/>
      <c r="D68" s="1"/>
      <c r="E68" s="11"/>
      <c r="F68" s="11"/>
      <c r="G68" s="11"/>
    </row>
    <row r="69" spans="1:7" ht="15.75" customHeight="1" x14ac:dyDescent="0.25">
      <c r="A69" s="18" t="s">
        <v>50</v>
      </c>
      <c r="B69" s="5"/>
      <c r="C69" s="5"/>
      <c r="D69" s="5"/>
      <c r="E69" s="5"/>
      <c r="F69" s="5"/>
      <c r="G69" s="5"/>
    </row>
    <row r="70" spans="1:7" ht="56.25" customHeight="1" x14ac:dyDescent="0.25">
      <c r="A70" s="10" t="s">
        <v>2</v>
      </c>
      <c r="B70" s="65" t="s">
        <v>14</v>
      </c>
      <c r="C70" s="66"/>
      <c r="D70" s="68"/>
      <c r="E70" s="65" t="s">
        <v>10</v>
      </c>
      <c r="F70" s="66"/>
      <c r="G70" s="67"/>
    </row>
    <row r="71" spans="1:7" ht="17.25" customHeight="1" x14ac:dyDescent="0.25">
      <c r="A71" s="6">
        <v>1</v>
      </c>
      <c r="B71" s="75" t="s">
        <v>72</v>
      </c>
      <c r="C71" s="76"/>
      <c r="D71" s="77"/>
      <c r="E71" s="70"/>
      <c r="F71" s="71"/>
      <c r="G71" s="72"/>
    </row>
    <row r="72" spans="1:7" ht="17.25" customHeight="1" x14ac:dyDescent="0.25">
      <c r="A72" s="6">
        <v>2</v>
      </c>
      <c r="B72" s="75" t="s">
        <v>73</v>
      </c>
      <c r="C72" s="76"/>
      <c r="D72" s="77"/>
      <c r="E72" s="73"/>
      <c r="F72" s="71"/>
      <c r="G72" s="72"/>
    </row>
    <row r="73" spans="1:7" ht="17.25" customHeight="1" x14ac:dyDescent="0.25">
      <c r="A73" s="6">
        <v>3</v>
      </c>
      <c r="B73" s="75" t="s">
        <v>74</v>
      </c>
      <c r="C73" s="76"/>
      <c r="D73" s="77"/>
      <c r="E73" s="73"/>
      <c r="F73" s="71"/>
      <c r="G73" s="72"/>
    </row>
    <row r="74" spans="1:7" ht="17.25" customHeight="1" x14ac:dyDescent="0.25">
      <c r="A74" s="6">
        <v>4</v>
      </c>
      <c r="B74" s="75"/>
      <c r="C74" s="76"/>
      <c r="D74" s="77"/>
      <c r="E74" s="74"/>
      <c r="F74" s="74"/>
      <c r="G74" s="74"/>
    </row>
    <row r="75" spans="1:7" ht="17.25" customHeight="1" x14ac:dyDescent="0.25">
      <c r="A75" s="6">
        <v>5</v>
      </c>
      <c r="B75" s="75"/>
      <c r="C75" s="76"/>
      <c r="D75" s="77"/>
      <c r="E75" s="74"/>
      <c r="F75" s="74"/>
      <c r="G75" s="74"/>
    </row>
    <row r="76" spans="1:7" ht="17.45" customHeight="1" x14ac:dyDescent="0.25">
      <c r="A76" s="69" t="s">
        <v>56</v>
      </c>
      <c r="B76" s="64"/>
      <c r="C76" s="64"/>
      <c r="D76" s="64"/>
      <c r="E76" s="64"/>
      <c r="F76" s="64"/>
      <c r="G76" s="64"/>
    </row>
    <row r="77" spans="1:7" ht="17.25" customHeight="1" x14ac:dyDescent="0.25">
      <c r="A77" s="63" t="s">
        <v>21</v>
      </c>
      <c r="B77" s="64"/>
      <c r="C77" s="64"/>
      <c r="D77" s="64"/>
      <c r="E77" s="64"/>
      <c r="F77" s="64"/>
      <c r="G77" s="64"/>
    </row>
    <row r="78" spans="1:7" ht="18.600000000000001" customHeight="1" x14ac:dyDescent="0.25">
      <c r="A78" s="69" t="s">
        <v>57</v>
      </c>
      <c r="B78" s="64"/>
      <c r="C78" s="64"/>
      <c r="D78" s="64"/>
      <c r="E78" s="64"/>
      <c r="F78" s="64"/>
      <c r="G78" s="64"/>
    </row>
    <row r="79" spans="1:7" ht="13.5" customHeight="1" x14ac:dyDescent="0.25">
      <c r="A79" s="4"/>
      <c r="B79" s="21"/>
      <c r="C79" s="21"/>
      <c r="D79" s="21"/>
      <c r="E79" s="21"/>
      <c r="F79" s="21"/>
      <c r="G79" s="21"/>
    </row>
    <row r="80" spans="1:7" ht="18.75" customHeight="1" x14ac:dyDescent="0.25">
      <c r="A80" s="7" t="s">
        <v>11</v>
      </c>
      <c r="B80" s="7"/>
      <c r="C80" s="7"/>
      <c r="D80" s="7"/>
      <c r="E80" s="7"/>
      <c r="F80" s="7"/>
      <c r="G80" s="7"/>
    </row>
    <row r="81" spans="1:7" ht="10.5" customHeight="1" x14ac:dyDescent="0.25">
      <c r="A81" s="7"/>
      <c r="B81" s="7"/>
      <c r="C81" s="7"/>
      <c r="D81" s="7"/>
      <c r="E81" s="7"/>
      <c r="F81" s="7"/>
      <c r="G81" s="7"/>
    </row>
    <row r="82" spans="1:7" ht="15.75" customHeight="1" x14ac:dyDescent="0.25">
      <c r="A82" s="9"/>
      <c r="B82" s="9"/>
      <c r="C82" s="9"/>
      <c r="D82" s="9"/>
      <c r="E82" s="9"/>
      <c r="F82" s="9"/>
      <c r="G82" s="8"/>
    </row>
    <row r="83" spans="1:7" x14ac:dyDescent="0.25">
      <c r="A83" s="7" t="s">
        <v>12</v>
      </c>
      <c r="B83" s="7"/>
      <c r="C83" s="7"/>
      <c r="D83" s="7"/>
      <c r="E83" s="7"/>
      <c r="F83" s="7"/>
      <c r="G83" s="7"/>
    </row>
  </sheetData>
  <protectedRanges>
    <protectedRange sqref="E29:G29 D36:G36 B62:G66 B71:G75 A82:F82 G44 E46 B35:C36 G53 E55 D31:G31 F43 B32:G33 D35:F35 B37:G37 B24:C26 D24:G28 A27:A28 E34:G34 B30:C31 D30:F30 F52 D11:G20" name="Range1"/>
  </protectedRanges>
  <mergeCells count="104">
    <mergeCell ref="C24:G24"/>
    <mergeCell ref="C25:G25"/>
    <mergeCell ref="A44:F44"/>
    <mergeCell ref="A46:D46"/>
    <mergeCell ref="E46:G46"/>
    <mergeCell ref="A45:F45"/>
    <mergeCell ref="A30:B30"/>
    <mergeCell ref="D30:G30"/>
    <mergeCell ref="A31:B31"/>
    <mergeCell ref="D31:G31"/>
    <mergeCell ref="A40:A41"/>
    <mergeCell ref="B40:B41"/>
    <mergeCell ref="C40:C41"/>
    <mergeCell ref="D40:D41"/>
    <mergeCell ref="E40:E41"/>
    <mergeCell ref="F40:F41"/>
    <mergeCell ref="G40:G41"/>
    <mergeCell ref="D35:G35"/>
    <mergeCell ref="A1:G1"/>
    <mergeCell ref="A14:B14"/>
    <mergeCell ref="A15:B15"/>
    <mergeCell ref="A2:G2"/>
    <mergeCell ref="A4:G4"/>
    <mergeCell ref="A5:G5"/>
    <mergeCell ref="A12:B12"/>
    <mergeCell ref="A13:B13"/>
    <mergeCell ref="A3:B3"/>
    <mergeCell ref="A7:G7"/>
    <mergeCell ref="A6:G6"/>
    <mergeCell ref="A9:G9"/>
    <mergeCell ref="A11:B11"/>
    <mergeCell ref="A8:G8"/>
    <mergeCell ref="A10:B10"/>
    <mergeCell ref="C11:G11"/>
    <mergeCell ref="C12:G12"/>
    <mergeCell ref="C13:G13"/>
    <mergeCell ref="C14:G14"/>
    <mergeCell ref="A16:B16"/>
    <mergeCell ref="C15:G15"/>
    <mergeCell ref="C16:G16"/>
    <mergeCell ref="C49:C50"/>
    <mergeCell ref="A38:B38"/>
    <mergeCell ref="A21:G21"/>
    <mergeCell ref="A18:B18"/>
    <mergeCell ref="A20:B20"/>
    <mergeCell ref="A39:B39"/>
    <mergeCell ref="A29:D29"/>
    <mergeCell ref="A34:D34"/>
    <mergeCell ref="A22:G22"/>
    <mergeCell ref="A27:G27"/>
    <mergeCell ref="A17:B17"/>
    <mergeCell ref="A19:B19"/>
    <mergeCell ref="C26:G26"/>
    <mergeCell ref="D36:G36"/>
    <mergeCell ref="A35:B35"/>
    <mergeCell ref="A36:B36"/>
    <mergeCell ref="C17:G17"/>
    <mergeCell ref="C18:G18"/>
    <mergeCell ref="C19:G19"/>
    <mergeCell ref="C20:G20"/>
    <mergeCell ref="C23:G23"/>
    <mergeCell ref="A55:D55"/>
    <mergeCell ref="E55:G55"/>
    <mergeCell ref="A48:E48"/>
    <mergeCell ref="A53:F53"/>
    <mergeCell ref="A49:A50"/>
    <mergeCell ref="B49:B50"/>
    <mergeCell ref="A59:G59"/>
    <mergeCell ref="E61:G61"/>
    <mergeCell ref="B61:D61"/>
    <mergeCell ref="E49:E50"/>
    <mergeCell ref="F49:F50"/>
    <mergeCell ref="A54:F54"/>
    <mergeCell ref="A58:G58"/>
    <mergeCell ref="A57:G57"/>
    <mergeCell ref="G49:G50"/>
    <mergeCell ref="D49:D50"/>
    <mergeCell ref="A78:G78"/>
    <mergeCell ref="E71:G71"/>
    <mergeCell ref="E72:G72"/>
    <mergeCell ref="E73:G73"/>
    <mergeCell ref="E75:G75"/>
    <mergeCell ref="E74:G74"/>
    <mergeCell ref="A76:G76"/>
    <mergeCell ref="B70:D70"/>
    <mergeCell ref="B71:D71"/>
    <mergeCell ref="B72:D72"/>
    <mergeCell ref="B73:D73"/>
    <mergeCell ref="B74:D74"/>
    <mergeCell ref="B75:D75"/>
    <mergeCell ref="A67:G67"/>
    <mergeCell ref="E66:G66"/>
    <mergeCell ref="E64:G64"/>
    <mergeCell ref="E63:G63"/>
    <mergeCell ref="E65:G65"/>
    <mergeCell ref="E62:G62"/>
    <mergeCell ref="A60:G60"/>
    <mergeCell ref="A77:G77"/>
    <mergeCell ref="E70:G70"/>
    <mergeCell ref="B66:D66"/>
    <mergeCell ref="B64:D64"/>
    <mergeCell ref="B65:D65"/>
    <mergeCell ref="B62:D62"/>
    <mergeCell ref="B63:D63"/>
  </mergeCells>
  <phoneticPr fontId="25" type="noConversion"/>
  <pageMargins left="0.56496062999999996" right="0.118110236220472" top="0.35433070866141703" bottom="0.35433070866141703"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Pasiulymo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Vaida Trasikienė</cp:lastModifiedBy>
  <cp:lastPrinted>2019-11-06T11:39:58Z</cp:lastPrinted>
  <dcterms:created xsi:type="dcterms:W3CDTF">2017-11-20T09:36:27Z</dcterms:created>
  <dcterms:modified xsi:type="dcterms:W3CDTF">2021-11-11T11:00:33Z</dcterms:modified>
  <cp:contentStatus/>
</cp:coreProperties>
</file>