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tavilu\Desktop\"/>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Lapas1!$A$1:$K$81</definedName>
  </definedNames>
  <calcPr calcId="162913"/>
</workbook>
</file>

<file path=xl/calcChain.xml><?xml version="1.0" encoding="utf-8"?>
<calcChain xmlns="http://schemas.openxmlformats.org/spreadsheetml/2006/main">
  <c r="J37" i="1" l="1"/>
  <c r="K37" i="1" s="1"/>
  <c r="J36" i="1" l="1"/>
  <c r="K36" i="1" s="1"/>
  <c r="J35" i="1" l="1"/>
  <c r="K35" i="1" s="1"/>
  <c r="K38" i="1" l="1"/>
  <c r="B26" i="1" s="1"/>
  <c r="J38" i="1"/>
  <c r="B28" i="1" s="1"/>
</calcChain>
</file>

<file path=xl/sharedStrings.xml><?xml version="1.0" encoding="utf-8"?>
<sst xmlns="http://schemas.openxmlformats.org/spreadsheetml/2006/main" count="65" uniqueCount="59">
  <si>
    <t>Už pasiūlymą atsakingo asmens vardas, pavardė</t>
  </si>
  <si>
    <t>Telefono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</si>
  <si>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</si>
  <si>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</si>
  <si>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Bendrą planuojamą kainą sudaro:</t>
  </si>
  <si>
    <t>Eil. Nr.</t>
  </si>
  <si>
    <t>Mato vnt.</t>
  </si>
  <si>
    <t>PVM tarifas %</t>
  </si>
  <si>
    <t>be PVM (Eur)</t>
  </si>
  <si>
    <t>su PVM (Eur)</t>
  </si>
  <si>
    <t>Iš viso:</t>
  </si>
  <si>
    <t>3. Šiuo pasiūlymu įsipareigojame laikytis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</si>
  <si>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</si>
  <si>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</si>
  <si>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Pateikto dokumento pavadinimas</t>
  </si>
  <si>
    <t>Dokumento puslapių skaičius</t>
  </si>
  <si>
    <t xml:space="preserve">Bendra planuojama kaina </t>
  </si>
  <si>
    <t>(data)</t>
  </si>
  <si>
    <t>(vieta)</t>
  </si>
  <si>
    <t>Be PVM (7 stulpelio suminė eilutė) –</t>
  </si>
  <si>
    <t>3.</t>
  </si>
  <si>
    <r>
      <rPr>
        <sz val="12"/>
        <color rgb="FFFF0000"/>
        <rFont val="Times New Roman"/>
        <family val="1"/>
      </rPr>
      <t xml:space="preserve"> (</t>
    </r>
    <r>
      <rPr>
        <i/>
        <sz val="12"/>
        <color rgb="FFFF0000"/>
        <rFont val="Times New Roman"/>
        <family val="1"/>
      </rPr>
      <t>tais atvejais, kai pagal galiojančius teisės aktus tiekėjui nereikia mokėti PVM, nurodyti juridinį pagrindą)</t>
    </r>
  </si>
  <si>
    <t>1.</t>
  </si>
  <si>
    <t>2.</t>
  </si>
  <si>
    <t>vnt.</t>
  </si>
  <si>
    <r>
      <t>Vieno vnt. įkainis be PVM (Eur)</t>
    </r>
    <r>
      <rPr>
        <b/>
        <sz val="12"/>
        <color rgb="FFFF0000"/>
        <rFont val="Times New Roman"/>
        <family val="1"/>
      </rPr>
      <t xml:space="preserve"> </t>
    </r>
  </si>
  <si>
    <t xml:space="preserve">Pastaba: Tiekėjai nurodo taikomą (jei taikoma) PVM tarifą (5-tas lentelės stulpelis) ir įkainį (6-tas lentelės stulpelis). Pageidautina, kad 6 stulpelyje prekių įkainis būtų nurodytas ne daugiau kaip 2 skaitmenų po kablelio tikslumu. Kiti pasiūlymo kainos skaičiavimai bus paskaičiuoti automatiškai. </t>
  </si>
  <si>
    <t>Prekės pavadinimas</t>
  </si>
  <si>
    <t>Maksimalus kiekis</t>
  </si>
  <si>
    <t xml:space="preserve">Subtiekėjo pavadinimas, adresas </t>
  </si>
  <si>
    <t xml:space="preserve">Įrašyti abi reikalaujamas reikšmes:
1. Subtiekėjui numatomos perduoti prekės/paslaugos/darbai (įvardinti konkrečiai prekes/paslaugas/darbus); 
2. Subtiekėjui perduodama sutarties dalis % ar Eur sutarties kainoje.
</t>
  </si>
  <si>
    <t>8. Vykdant sutartį pasitelksiu šiuos subtiekėjus**</t>
  </si>
  <si>
    <t>**Pildyti tuomet, jei sutarties vykdymui bus pasitelkti subtiekėjai.</t>
  </si>
  <si>
    <r>
      <rPr>
        <i/>
        <u/>
        <sz val="11"/>
        <color theme="1"/>
        <rFont val="Times New Roman"/>
        <family val="1"/>
      </rPr>
      <t xml:space="preserve">PASTABOS: </t>
    </r>
    <r>
      <rPr>
        <i/>
        <sz val="11"/>
        <color theme="1"/>
        <rFont val="Times New Roman"/>
        <family val="1"/>
      </rPr>
      <t xml:space="preserve">                                                                                                                                                                                                                                                                                                                – 9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</si>
  <si>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r>
      <t xml:space="preserve">Tiekėjo pavadinimas, įmonės kodas (pagal įmonės registravimo pažymėjimo duomenis) </t>
    </r>
    <r>
      <rPr>
        <i/>
        <sz val="12"/>
        <color theme="1"/>
        <rFont val="Times New Roman"/>
        <family val="1"/>
        <charset val="186"/>
      </rPr>
      <t>/jei dalyvauja jungtinės veiklos sutartimi, surašomi visų sutarties šalių duomenys/.</t>
    </r>
  </si>
  <si>
    <t>Tiekėjo atsiskaitomosios sąskaitos Nr., bankas, banko kodas</t>
  </si>
  <si>
    <t>7. Jeigu mūsų pasiūlymas bus nustatytas laimėjusiu, mes sutinkame pirkimo dokumentuose nurodytu terminu sudaryti sutartį.</t>
  </si>
  <si>
    <t xml:space="preserve">DĖL MOBILIŲ ELEKTRINIŲ KELTUVŲ SU KĖLIMO DIRŽAIS PIRKIMO NESKELBIAMOS APKLAUSOS BŪDU                                                                                               </t>
  </si>
  <si>
    <r>
      <t xml:space="preserve">1. Išnagrinėję sutarties projektą su priedais, mes siūlome, mobilius elektrinius keltuvus su diržais, atitinkančius techninėje specifacijoje nurodytus reikalavimus </t>
    </r>
    <r>
      <rPr>
        <i/>
        <sz val="12"/>
        <color theme="1"/>
        <rFont val="Times New Roman"/>
        <family val="1"/>
      </rPr>
      <t>(pridedame užpildytą Pasiūlymo priedėlį „Mobilių elektrinių keltuvų su kėlimo diržasi techninė specifikacija“),</t>
    </r>
    <r>
      <rPr>
        <sz val="12"/>
        <color theme="1"/>
        <rFont val="Times New Roman"/>
        <family val="1"/>
        <charset val="186"/>
      </rPr>
      <t xml:space="preserve"> tiekti už bendrą planuojamą kainą Eur su PVM  (8 stulpelio suminė eilutė)</t>
    </r>
  </si>
  <si>
    <t xml:space="preserve">Mobilus elektrinis keltuvas keltuvas su kėlimo diržu </t>
  </si>
  <si>
    <t>Universalus kėlimo-maudymo diržas aukšta atrama</t>
  </si>
  <si>
    <t xml:space="preserve">Universalus kėlimo diržas aukšta atrama </t>
  </si>
  <si>
    <r>
      <t>8. Šiame pasiūlyme yra pateikta ir konfidenciali informacija</t>
    </r>
    <r>
      <rPr>
        <sz val="12"/>
        <color theme="1"/>
        <rFont val="Times New Roman"/>
        <family val="1"/>
        <charset val="186"/>
      </rPr>
      <t xml:space="preserve"> (dokumentai su konfidencialia informacija įsegti atskirai)***:</t>
    </r>
  </si>
  <si>
    <t xml:space="preserve">***Pildyti tuomet, jei bus pateikta konfidenciali informacija. Tiekėjas negali nurodyti, kad konfidenciali yra pasiūlymo kaina, arba, kad visas pasiūlymas yra konfidencialus. </t>
  </si>
  <si>
    <r>
      <t>9.</t>
    </r>
    <r>
      <rPr>
        <sz val="12"/>
        <color theme="1"/>
        <rFont val="Times New Roman"/>
        <family val="1"/>
        <charset val="186"/>
      </rPr>
      <t xml:space="preserve"> </t>
    </r>
    <r>
      <rPr>
        <b/>
        <sz val="12"/>
        <color theme="1"/>
        <rFont val="Times New Roman"/>
        <family val="1"/>
        <charset val="186"/>
      </rPr>
      <t>Kartu su pasiūlymu pateikiami šie dokumentai:</t>
    </r>
  </si>
  <si>
    <t>2. Patvirtiname, kad į pasiūlymo kainą yra įskaičiuoti visi mokesčiai ir visos išlaidos, susijusios su sutartyje numatytų įsipareigojimų vykdymu, įskaitant, bet neapsiribojant, prekių transportavimo, pakavimo, krovimo, muito, tikrinimo, prekių pristatymo  į VšĮ K. Griniaus slaugos ir palaikomojo gydymo ligoninę adresu Raudonojo Kryžiaus g. 1, Kaune išlaidos, prekių sureguliavimo, darbuotojų apmokymo naudotis prekėmis, garantinės priežiūros išlaidos ir visos kitos išlaidos, reikalingos tinkamam sutarties įgyvendinimui. Taip pat patvirtiname, kad mes prisiimame riziką už visas išlaidas, kurias teikdami pasiūlymą, privalėjome įskaičiuoti į pasiūlymo kainą.</t>
  </si>
  <si>
    <t>Vilnius</t>
  </si>
  <si>
    <t>UAB Teida</t>
  </si>
  <si>
    <t xml:space="preserve">Įmonės kodas: 134310131, įmonės PVM mokėtojo kodas: LT343101314
Puodžių g. 4, LT-44288 Kaunas, tel.: 8*37 323576, faks.: 8*37 226576, info@teida.lt
</t>
  </si>
  <si>
    <t>UAB Teida, 134310131</t>
  </si>
  <si>
    <t>Puodžių g. 4-1, LT-44288 Kaunas</t>
  </si>
  <si>
    <t>Miglė Jonikė</t>
  </si>
  <si>
    <t>8*37 323576,</t>
  </si>
  <si>
    <t>8*37 226576</t>
  </si>
  <si>
    <t>SWEDBANKAS  b/k 73000
A/S LT977300010002263648</t>
  </si>
  <si>
    <t>Įgaliojimas pasirašyti dok</t>
  </si>
  <si>
    <t>Prekės TS</t>
  </si>
  <si>
    <t xml:space="preserve">Prekės dok </t>
  </si>
  <si>
    <t>DERYBINIS PASIŪLYMAS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</si>
</sst>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b/>
      <sz val="12"/>
      <name val="Times New Roman"/>
      <family val="1"/>
      <charset val="186"/>
    </font>
    <font>
      <i/>
      <sz val="12"/>
      <color rgb="FFFF0000"/>
      <name val="Times New Roman"/>
      <family val="1"/>
    </font>
    <font>
      <sz val="12"/>
      <color rgb="FFFF0000"/>
      <name val="Times New Roman"/>
      <family val="1"/>
    </font>
    <font>
      <sz val="11"/>
      <color theme="1"/>
      <name val="Times New Roman"/>
      <family val="1"/>
    </font>
    <font>
      <b/>
      <sz val="12"/>
      <color theme="1"/>
      <name val="Times New Roman"/>
      <family val="1"/>
    </font>
    <font>
      <b/>
      <i/>
      <sz val="12"/>
      <color theme="1"/>
      <name val="Times New Roman"/>
      <family val="1"/>
      <charset val="186"/>
    </font>
    <font>
      <sz val="12"/>
      <color rgb="FF000000"/>
      <name val="Times New Roman"/>
      <family val="1"/>
      <charset val="186"/>
    </font>
    <font>
      <sz val="11"/>
      <color theme="1"/>
      <name val="Times New Roman"/>
      <family val="1"/>
      <charset val="186"/>
    </font>
    <font>
      <i/>
      <u/>
      <sz val="11"/>
      <color theme="1"/>
      <name val="Times New Roman"/>
      <family val="1"/>
    </font>
    <font>
      <i/>
      <sz val="11"/>
      <color theme="1"/>
      <name val="Times New Roman"/>
      <family val="1"/>
    </font>
    <font>
      <b/>
      <i/>
      <sz val="12"/>
      <color rgb="FFFF0000"/>
      <name val="Times New Roman"/>
      <family val="1"/>
    </font>
    <font>
      <b/>
      <sz val="12"/>
      <color rgb="FFFF0000"/>
      <name val="Times New Roman"/>
      <family val="1"/>
    </font>
    <font>
      <i/>
      <sz val="11"/>
      <color theme="1"/>
      <name val="Times New Roman"/>
      <family val="1"/>
      <charset val="186"/>
    </font>
    <font>
      <i/>
      <sz val="12"/>
      <color theme="1"/>
      <name val="Times New Roman"/>
      <family val="1"/>
    </font>
    <font>
      <b/>
      <sz val="12"/>
      <color rgb="FFFF0000"/>
      <name val="Times New Roman"/>
      <family val="1"/>
      <charset val="186"/>
    </font>
  </fonts>
  <fills count="2">
    <fill>
      <patternFill patternType="none"/>
    </fill>
    <fill>
      <patternFill patternType="gray125"/>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2" xfId="0" applyFont="1" applyBorder="1" applyProtection="1">
      <protection locked="0"/>
    </xf>
    <xf numFmtId="0" fontId="0" fillId="0" borderId="0" xfId="0" applyAlignment="1" applyProtection="1">
      <alignment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vertical="center" wrapText="1"/>
      <protection hidden="1"/>
    </xf>
    <xf numFmtId="0" fontId="2" fillId="0" borderId="0" xfId="0" applyFont="1" applyBorder="1" applyProtection="1">
      <protection locked="0"/>
    </xf>
    <xf numFmtId="0" fontId="0" fillId="0" borderId="0" xfId="0" applyBorder="1" applyProtection="1">
      <protection locked="0"/>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vertical="center" wrapText="1"/>
      <protection locked="0"/>
    </xf>
    <xf numFmtId="0" fontId="1" fillId="0" borderId="0" xfId="0" applyFont="1" applyBorder="1" applyAlignment="1" applyProtection="1">
      <alignment horizontal="left"/>
      <protection locked="0"/>
    </xf>
    <xf numFmtId="2" fontId="2" fillId="0" borderId="2" xfId="0" applyNumberFormat="1" applyFont="1" applyBorder="1" applyProtection="1">
      <protection hidden="1"/>
    </xf>
    <xf numFmtId="2" fontId="2" fillId="0" borderId="2" xfId="0" applyNumberFormat="1" applyFont="1" applyBorder="1" applyAlignment="1" applyProtection="1">
      <alignment horizontal="right" vertical="center" wrapText="1"/>
      <protection hidden="1"/>
    </xf>
    <xf numFmtId="0" fontId="1" fillId="0" borderId="2"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 fillId="0" borderId="0" xfId="0" applyFont="1" applyBorder="1" applyAlignment="1" applyProtection="1">
      <alignment horizontal="right" vertical="center" wrapText="1"/>
      <protection locked="0"/>
    </xf>
    <xf numFmtId="2" fontId="2" fillId="0" borderId="0" xfId="0" applyNumberFormat="1" applyFont="1" applyBorder="1" applyProtection="1">
      <protection hidden="1"/>
    </xf>
    <xf numFmtId="2" fontId="2" fillId="0" borderId="2" xfId="0" applyNumberFormat="1" applyFont="1" applyBorder="1" applyAlignment="1" applyProtection="1">
      <alignment vertical="center"/>
      <protection hidden="1"/>
    </xf>
    <xf numFmtId="0" fontId="1"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Protection="1">
      <protection locked="0"/>
    </xf>
    <xf numFmtId="49" fontId="17" fillId="0" borderId="0" xfId="0" applyNumberFormat="1" applyFont="1" applyAlignment="1" applyProtection="1">
      <alignment horizontal="justify" vertical="center" wrapText="1"/>
      <protection locked="0"/>
    </xf>
    <xf numFmtId="49" fontId="17" fillId="0" borderId="0" xfId="0" applyNumberFormat="1" applyFont="1" applyAlignment="1" applyProtection="1">
      <alignment horizontal="justify" vertical="center"/>
      <protection locked="0"/>
    </xf>
    <xf numFmtId="0" fontId="1" fillId="0" borderId="0" xfId="0" applyFont="1" applyBorder="1" applyAlignment="1" applyProtection="1">
      <alignment horizontal="left" wrapText="1"/>
      <protection locked="0"/>
    </xf>
    <xf numFmtId="0" fontId="9"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2" fillId="0" borderId="0" xfId="0" applyFont="1" applyBorder="1" applyAlignment="1" applyProtection="1">
      <alignment horizontal="left" vertical="center" wrapText="1"/>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14" fillId="0" borderId="0" xfId="0" applyFont="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2" fillId="0" borderId="0" xfId="0" applyFont="1" applyBorder="1" applyAlignment="1" applyProtection="1">
      <alignment horizontal="center"/>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 xfId="0" applyFont="1" applyBorder="1" applyAlignment="1" applyProtection="1">
      <alignment horizontal="left"/>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protection locked="0"/>
    </xf>
    <xf numFmtId="0" fontId="1" fillId="0" borderId="1" xfId="0" applyFont="1" applyBorder="1" applyAlignment="1" applyProtection="1">
      <alignment horizontal="center" vertical="top"/>
      <protection locked="0"/>
    </xf>
    <xf numFmtId="0" fontId="2" fillId="0" borderId="2" xfId="0" applyFont="1" applyBorder="1" applyAlignment="1" applyProtection="1">
      <alignment horizontal="left" wrapText="1"/>
      <protection locked="0"/>
    </xf>
    <xf numFmtId="0" fontId="8" fillId="0" borderId="4" xfId="0" applyFont="1" applyBorder="1" applyAlignment="1" applyProtection="1">
      <alignment horizontal="left" vertical="top" wrapText="1"/>
      <protection locked="0"/>
    </xf>
    <xf numFmtId="0" fontId="1" fillId="0" borderId="0" xfId="0" applyFont="1" applyBorder="1" applyAlignment="1" applyProtection="1">
      <alignment vertical="center" wrapText="1"/>
      <protection locked="0"/>
    </xf>
    <xf numFmtId="0" fontId="9"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14" fontId="2"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19" fillId="0" borderId="0" xfId="0" applyFont="1" applyAlignment="1" applyProtection="1">
      <alignment horizontal="center"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right"/>
      <protection locked="0"/>
    </xf>
    <xf numFmtId="0" fontId="1" fillId="0" borderId="2" xfId="0"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hidden="1"/>
    </xf>
    <xf numFmtId="0" fontId="2" fillId="0" borderId="1"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5"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5" fillId="0" borderId="0" xfId="0" applyFont="1" applyAlignment="1" applyProtection="1">
      <alignment horizontal="justify" vertical="center" wrapText="1"/>
      <protection locked="0"/>
    </xf>
    <xf numFmtId="0" fontId="1" fillId="0" borderId="10"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2" fillId="0" borderId="0" xfId="0" applyFont="1" applyFill="1" applyAlignment="1" applyProtection="1">
      <alignment horizontal="justify" vertical="center" wrapText="1"/>
      <protection locked="0"/>
    </xf>
    <xf numFmtId="0" fontId="10" fillId="0" borderId="2" xfId="0" applyFont="1" applyBorder="1" applyAlignment="1" applyProtection="1">
      <alignment horizontal="center" vertical="center" wrapText="1"/>
      <protection locked="0"/>
    </xf>
    <xf numFmtId="0" fontId="2" fillId="0" borderId="7" xfId="0" applyFont="1" applyFill="1" applyBorder="1" applyAlignment="1" applyProtection="1">
      <alignment horizontal="left" vertical="center" wrapText="1"/>
      <protection hidden="1"/>
    </xf>
    <xf numFmtId="0" fontId="2" fillId="0" borderId="1" xfId="0" applyFont="1" applyFill="1" applyBorder="1" applyAlignment="1" applyProtection="1">
      <alignment horizontal="left" vertical="center" wrapText="1"/>
      <protection hidden="1"/>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2" fontId="2" fillId="0" borderId="7" xfId="0" applyNumberFormat="1" applyFont="1" applyBorder="1" applyAlignment="1" applyProtection="1">
      <alignment horizontal="center" vertical="center" wrapText="1"/>
      <protection locked="0"/>
    </xf>
    <xf numFmtId="2" fontId="2" fillId="0" borderId="8" xfId="0" applyNumberFormat="1"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0" fontId="9" fillId="0" borderId="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2" xfId="0" applyFont="1" applyBorder="1" applyAlignment="1" applyProtection="1">
      <alignment horizontal="right" vertical="center" wrapText="1"/>
      <protection locked="0"/>
    </xf>
    <xf numFmtId="0" fontId="1" fillId="0" borderId="6" xfId="0" applyFont="1" applyBorder="1" applyAlignment="1" applyProtection="1">
      <alignment horizontal="right" vertical="center" wrapText="1"/>
      <protection locked="0"/>
    </xf>
    <xf numFmtId="0" fontId="2" fillId="0" borderId="0" xfId="0" applyFont="1" applyAlignment="1" applyProtection="1">
      <alignment horizontal="justify"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1"/>
  <sheetViews>
    <sheetView tabSelected="1" topLeftCell="A28" zoomScale="110" zoomScaleNormal="110" zoomScaleSheetLayoutView="80" zoomScalePageLayoutView="75" workbookViewId="0">
      <selection activeCell="B38" sqref="B38:I38"/>
    </sheetView>
  </sheetViews>
  <sheetFormatPr defaultColWidth="9.140625" defaultRowHeight="15" x14ac:dyDescent="0.25"/>
  <cols>
    <col min="1" max="1" width="5.85546875" style="8" customWidth="1"/>
    <col min="2" max="2" width="30.140625" style="18" customWidth="1"/>
    <col min="3" max="3" width="17.5703125" style="8" customWidth="1"/>
    <col min="4" max="4" width="10.7109375" style="8" customWidth="1"/>
    <col min="5" max="6" width="14.140625" style="8" customWidth="1"/>
    <col min="7" max="7" width="10.5703125" style="8" customWidth="1"/>
    <col min="8" max="8" width="5.42578125" style="8" customWidth="1"/>
    <col min="9" max="9" width="2.85546875" style="8" hidden="1" customWidth="1"/>
    <col min="10" max="10" width="15.28515625" style="8" customWidth="1"/>
    <col min="11" max="11" width="16.42578125" style="8" customWidth="1"/>
    <col min="12" max="12" width="9.140625" style="8"/>
    <col min="13" max="13" width="22" style="8" customWidth="1"/>
    <col min="14" max="16384" width="9.140625" style="8"/>
  </cols>
  <sheetData>
    <row r="1" spans="1:13" ht="15.75" x14ac:dyDescent="0.25">
      <c r="A1" s="70"/>
      <c r="B1" s="70"/>
      <c r="C1" s="70"/>
      <c r="D1" s="70"/>
      <c r="E1" s="70"/>
      <c r="F1" s="70"/>
      <c r="G1" s="70"/>
      <c r="H1" s="70"/>
      <c r="I1" s="70"/>
      <c r="J1" s="70"/>
      <c r="K1" s="7"/>
      <c r="L1" s="7"/>
      <c r="M1" s="7"/>
    </row>
    <row r="2" spans="1:13" ht="15.75" x14ac:dyDescent="0.25">
      <c r="A2" s="1"/>
      <c r="B2" s="17"/>
      <c r="C2" s="1"/>
      <c r="D2" s="1"/>
      <c r="E2" s="1"/>
      <c r="F2" s="1"/>
      <c r="G2" s="1"/>
      <c r="H2" s="85"/>
      <c r="I2" s="85"/>
      <c r="J2" s="85"/>
      <c r="K2" s="1"/>
      <c r="L2" s="1"/>
      <c r="M2" s="1"/>
    </row>
    <row r="3" spans="1:13" ht="15.75" x14ac:dyDescent="0.25">
      <c r="A3" s="1"/>
      <c r="B3" s="17"/>
      <c r="C3" s="1"/>
      <c r="D3" s="1"/>
      <c r="E3" s="1"/>
      <c r="F3" s="1"/>
      <c r="G3" s="1"/>
      <c r="H3" s="1"/>
      <c r="I3" s="1"/>
      <c r="J3" s="1"/>
      <c r="K3" s="1"/>
      <c r="L3" s="1"/>
      <c r="M3" s="1"/>
    </row>
    <row r="4" spans="1:13" ht="15.75" x14ac:dyDescent="0.25">
      <c r="A4" s="71"/>
      <c r="B4" s="71"/>
      <c r="C4" s="71"/>
      <c r="D4" s="71"/>
      <c r="E4" s="71"/>
      <c r="F4" s="71"/>
      <c r="G4" s="71"/>
      <c r="H4" s="71"/>
      <c r="I4" s="71"/>
      <c r="J4" s="71"/>
      <c r="K4" s="7"/>
      <c r="L4" s="7"/>
      <c r="M4" s="7"/>
    </row>
    <row r="5" spans="1:13" ht="21.75" customHeight="1" x14ac:dyDescent="0.25">
      <c r="A5" s="71" t="s">
        <v>47</v>
      </c>
      <c r="B5" s="71"/>
      <c r="C5" s="71"/>
      <c r="D5" s="71"/>
      <c r="E5" s="71"/>
      <c r="F5" s="71"/>
      <c r="G5" s="71"/>
      <c r="H5" s="71"/>
      <c r="I5" s="71"/>
      <c r="J5" s="71"/>
      <c r="K5" s="7"/>
      <c r="L5" s="7"/>
      <c r="M5" s="7"/>
    </row>
    <row r="6" spans="1:13" ht="15.75" x14ac:dyDescent="0.25">
      <c r="A6" s="1"/>
      <c r="B6" s="17"/>
      <c r="C6" s="1"/>
      <c r="D6" s="1"/>
      <c r="E6" s="1"/>
      <c r="F6" s="1"/>
      <c r="G6" s="1"/>
      <c r="H6" s="1"/>
      <c r="I6" s="1"/>
      <c r="J6" s="1"/>
      <c r="K6" s="1"/>
      <c r="L6" s="1"/>
      <c r="M6" s="1"/>
    </row>
    <row r="7" spans="1:13" s="1" customFormat="1" ht="45" customHeight="1" x14ac:dyDescent="0.25">
      <c r="A7" s="69" t="s">
        <v>48</v>
      </c>
      <c r="B7" s="69"/>
      <c r="C7" s="69"/>
      <c r="D7" s="69"/>
      <c r="E7" s="69"/>
      <c r="F7" s="69"/>
      <c r="G7" s="69"/>
      <c r="H7" s="69"/>
      <c r="I7" s="69"/>
      <c r="J7" s="69"/>
      <c r="K7" s="9"/>
      <c r="L7" s="9"/>
      <c r="M7" s="9"/>
    </row>
    <row r="8" spans="1:13" ht="15.75" x14ac:dyDescent="0.25">
      <c r="A8" s="1"/>
      <c r="B8" s="17"/>
      <c r="C8" s="1"/>
      <c r="D8" s="1"/>
      <c r="E8" s="1"/>
      <c r="F8" s="1"/>
      <c r="G8" s="1"/>
      <c r="H8" s="1"/>
      <c r="I8" s="1"/>
      <c r="J8" s="1"/>
      <c r="K8" s="1"/>
      <c r="L8" s="1"/>
      <c r="M8" s="1"/>
    </row>
    <row r="9" spans="1:13" ht="15.75" x14ac:dyDescent="0.25">
      <c r="A9" s="81" t="s">
        <v>58</v>
      </c>
      <c r="B9" s="71"/>
      <c r="C9" s="71"/>
      <c r="D9" s="71"/>
      <c r="E9" s="71"/>
      <c r="F9" s="71"/>
      <c r="G9" s="71"/>
      <c r="H9" s="71"/>
      <c r="I9" s="71"/>
      <c r="J9" s="71"/>
      <c r="K9" s="10"/>
      <c r="L9" s="10"/>
      <c r="M9" s="10"/>
    </row>
    <row r="10" spans="1:13" ht="18" customHeight="1" x14ac:dyDescent="0.25">
      <c r="A10" s="84" t="s">
        <v>37</v>
      </c>
      <c r="B10" s="84"/>
      <c r="C10" s="84"/>
      <c r="D10" s="84"/>
      <c r="E10" s="84"/>
      <c r="F10" s="84"/>
      <c r="G10" s="84"/>
      <c r="H10" s="84"/>
      <c r="I10" s="84"/>
      <c r="J10" s="84"/>
      <c r="K10" s="9"/>
      <c r="L10" s="9"/>
      <c r="M10" s="9"/>
    </row>
    <row r="11" spans="1:13" ht="18.75" customHeight="1" x14ac:dyDescent="0.25">
      <c r="A11" s="69"/>
      <c r="B11" s="69"/>
      <c r="C11" s="69"/>
      <c r="D11" s="69"/>
      <c r="E11" s="69"/>
      <c r="F11" s="69"/>
      <c r="G11" s="69"/>
      <c r="H11" s="69"/>
      <c r="I11" s="69"/>
      <c r="J11" s="69"/>
      <c r="K11" s="9"/>
      <c r="L11" s="9"/>
      <c r="M11" s="9"/>
    </row>
    <row r="12" spans="1:13" ht="18" customHeight="1" x14ac:dyDescent="0.25">
      <c r="A12" s="22"/>
      <c r="B12" s="19"/>
      <c r="C12" s="22"/>
      <c r="D12" s="76">
        <v>44537</v>
      </c>
      <c r="E12" s="77"/>
      <c r="F12" s="22"/>
      <c r="G12" s="22"/>
      <c r="H12" s="22"/>
      <c r="I12" s="22"/>
      <c r="J12" s="22"/>
      <c r="K12" s="9"/>
      <c r="L12" s="9"/>
      <c r="M12" s="9"/>
    </row>
    <row r="13" spans="1:13" ht="20.25" customHeight="1" x14ac:dyDescent="0.25">
      <c r="A13" s="22"/>
      <c r="B13" s="19"/>
      <c r="C13" s="22"/>
      <c r="D13" s="78" t="s">
        <v>17</v>
      </c>
      <c r="E13" s="78"/>
      <c r="F13" s="22"/>
      <c r="G13" s="22"/>
      <c r="H13" s="22"/>
      <c r="I13" s="22"/>
      <c r="J13" s="22"/>
      <c r="K13" s="9"/>
      <c r="L13" s="9"/>
      <c r="M13" s="14"/>
    </row>
    <row r="14" spans="1:13" ht="20.25" customHeight="1" x14ac:dyDescent="0.25">
      <c r="A14" s="22"/>
      <c r="B14" s="19"/>
      <c r="C14" s="22"/>
      <c r="D14" s="77" t="s">
        <v>46</v>
      </c>
      <c r="E14" s="77"/>
      <c r="F14" s="22"/>
      <c r="G14" s="22"/>
      <c r="H14" s="22"/>
      <c r="I14" s="22"/>
      <c r="J14" s="22"/>
      <c r="K14" s="9"/>
      <c r="L14" s="9"/>
      <c r="M14" s="9"/>
    </row>
    <row r="15" spans="1:13" ht="18.75" customHeight="1" x14ac:dyDescent="0.25">
      <c r="A15" s="22"/>
      <c r="B15" s="19"/>
      <c r="C15" s="22"/>
      <c r="D15" s="78" t="s">
        <v>18</v>
      </c>
      <c r="E15" s="78"/>
      <c r="F15" s="22"/>
      <c r="G15" s="22"/>
      <c r="H15" s="22"/>
      <c r="I15" s="22"/>
      <c r="J15" s="22"/>
      <c r="K15" s="9"/>
      <c r="L15" s="9"/>
      <c r="M15" s="9"/>
    </row>
    <row r="16" spans="1:13" ht="15.75" x14ac:dyDescent="0.25">
      <c r="A16" s="1"/>
      <c r="B16" s="17"/>
      <c r="C16" s="1"/>
      <c r="D16" s="1"/>
      <c r="E16" s="1"/>
      <c r="F16" s="1"/>
      <c r="G16" s="1"/>
      <c r="H16" s="1"/>
      <c r="I16" s="1"/>
      <c r="J16" s="1"/>
      <c r="K16" s="1"/>
      <c r="L16" s="1"/>
      <c r="M16" s="1"/>
    </row>
    <row r="17" spans="1:13" ht="47.25" customHeight="1" x14ac:dyDescent="0.25">
      <c r="A17" s="74" t="s">
        <v>34</v>
      </c>
      <c r="B17" s="74"/>
      <c r="C17" s="74"/>
      <c r="D17" s="74"/>
      <c r="E17" s="75"/>
      <c r="F17" s="74" t="s">
        <v>49</v>
      </c>
      <c r="G17" s="74"/>
      <c r="H17" s="74"/>
      <c r="I17" s="74"/>
      <c r="J17" s="74"/>
      <c r="K17" s="2"/>
      <c r="L17" s="2"/>
      <c r="M17" s="2"/>
    </row>
    <row r="18" spans="1:13" ht="31.5" customHeight="1" x14ac:dyDescent="0.25">
      <c r="A18" s="75" t="s">
        <v>3</v>
      </c>
      <c r="B18" s="79"/>
      <c r="C18" s="79"/>
      <c r="D18" s="79"/>
      <c r="E18" s="80"/>
      <c r="F18" s="74" t="s">
        <v>50</v>
      </c>
      <c r="G18" s="74"/>
      <c r="H18" s="74"/>
      <c r="I18" s="74"/>
      <c r="J18" s="74"/>
      <c r="K18" s="4"/>
      <c r="L18" s="4"/>
      <c r="M18" s="4"/>
    </row>
    <row r="19" spans="1:13" ht="15.75" x14ac:dyDescent="0.25">
      <c r="A19" s="72" t="s">
        <v>0</v>
      </c>
      <c r="B19" s="72"/>
      <c r="C19" s="72"/>
      <c r="D19" s="72"/>
      <c r="E19" s="73"/>
      <c r="F19" s="74" t="s">
        <v>51</v>
      </c>
      <c r="G19" s="74"/>
      <c r="H19" s="74"/>
      <c r="I19" s="74"/>
      <c r="J19" s="74"/>
      <c r="K19" s="4"/>
      <c r="L19" s="4"/>
      <c r="M19" s="3"/>
    </row>
    <row r="20" spans="1:13" ht="15.75" x14ac:dyDescent="0.25">
      <c r="A20" s="72" t="s">
        <v>1</v>
      </c>
      <c r="B20" s="72"/>
      <c r="C20" s="72"/>
      <c r="D20" s="72"/>
      <c r="E20" s="73"/>
      <c r="F20" s="74" t="s">
        <v>52</v>
      </c>
      <c r="G20" s="74"/>
      <c r="H20" s="74"/>
      <c r="I20" s="74"/>
      <c r="J20" s="74"/>
      <c r="K20" s="3"/>
      <c r="L20" s="3"/>
      <c r="M20" s="3"/>
    </row>
    <row r="21" spans="1:13" ht="15.75" x14ac:dyDescent="0.25">
      <c r="A21" s="73" t="s">
        <v>2</v>
      </c>
      <c r="B21" s="82"/>
      <c r="C21" s="82"/>
      <c r="D21" s="82"/>
      <c r="E21" s="83"/>
      <c r="F21" s="75" t="s">
        <v>53</v>
      </c>
      <c r="G21" s="79"/>
      <c r="H21" s="79"/>
      <c r="I21" s="79"/>
      <c r="J21" s="80"/>
      <c r="K21" s="3"/>
      <c r="L21" s="3"/>
      <c r="M21" s="3"/>
    </row>
    <row r="22" spans="1:13" ht="15.75" x14ac:dyDescent="0.25">
      <c r="A22" s="72" t="s">
        <v>35</v>
      </c>
      <c r="B22" s="72"/>
      <c r="C22" s="72"/>
      <c r="D22" s="72"/>
      <c r="E22" s="73"/>
      <c r="F22" s="74" t="s">
        <v>54</v>
      </c>
      <c r="G22" s="74"/>
      <c r="H22" s="74"/>
      <c r="I22" s="74"/>
      <c r="J22" s="74"/>
      <c r="K22" s="3"/>
      <c r="L22" s="3"/>
      <c r="M22" s="3"/>
    </row>
    <row r="23" spans="1:13" ht="15.75" x14ac:dyDescent="0.25">
      <c r="A23" s="1"/>
      <c r="B23" s="17"/>
      <c r="C23" s="1"/>
      <c r="D23" s="1"/>
      <c r="E23" s="1"/>
      <c r="F23" s="1"/>
      <c r="G23" s="1"/>
      <c r="H23" s="1"/>
      <c r="I23" s="1"/>
      <c r="J23" s="1"/>
      <c r="K23" s="1"/>
      <c r="L23" s="1"/>
      <c r="M23" s="1"/>
    </row>
    <row r="24" spans="1:13" ht="9.75" customHeight="1" x14ac:dyDescent="0.25">
      <c r="A24" s="1"/>
      <c r="B24" s="17"/>
      <c r="C24" s="1"/>
      <c r="D24" s="1"/>
      <c r="E24" s="1"/>
      <c r="F24" s="1"/>
      <c r="G24" s="1"/>
      <c r="H24" s="1"/>
      <c r="I24" s="1"/>
      <c r="J24" s="1"/>
      <c r="K24" s="1"/>
      <c r="L24" s="1"/>
      <c r="M24" s="1"/>
    </row>
    <row r="25" spans="1:13" ht="49.5" customHeight="1" x14ac:dyDescent="0.25">
      <c r="A25" s="102" t="s">
        <v>38</v>
      </c>
      <c r="B25" s="102"/>
      <c r="C25" s="102"/>
      <c r="D25" s="102"/>
      <c r="E25" s="102"/>
      <c r="F25" s="102"/>
      <c r="G25" s="102"/>
      <c r="H25" s="102"/>
      <c r="I25" s="102"/>
      <c r="J25" s="102"/>
      <c r="K25" s="102"/>
      <c r="L25" s="9"/>
      <c r="M25" s="9"/>
    </row>
    <row r="26" spans="1:13" ht="18.75" customHeight="1" x14ac:dyDescent="0.25">
      <c r="A26" s="19"/>
      <c r="B26" s="25">
        <f>K38</f>
        <v>9940</v>
      </c>
      <c r="C26" s="89"/>
      <c r="D26" s="89"/>
      <c r="E26" s="89"/>
      <c r="F26" s="89"/>
      <c r="G26" s="89"/>
      <c r="H26" s="19"/>
      <c r="I26" s="19"/>
      <c r="J26" s="19"/>
      <c r="K26" s="9"/>
      <c r="L26" s="9"/>
      <c r="M26" s="9"/>
    </row>
    <row r="27" spans="1:13" ht="18.75" customHeight="1" x14ac:dyDescent="0.25">
      <c r="A27" s="91" t="s">
        <v>19</v>
      </c>
      <c r="B27" s="91"/>
      <c r="C27" s="19"/>
      <c r="D27" s="19"/>
      <c r="E27" s="19"/>
      <c r="F27" s="19"/>
      <c r="G27" s="19"/>
      <c r="H27" s="19"/>
      <c r="I27" s="19"/>
      <c r="J27" s="19"/>
      <c r="K27" s="9"/>
      <c r="L27" s="9"/>
      <c r="M27" s="9"/>
    </row>
    <row r="28" spans="1:13" ht="33.75" customHeight="1" x14ac:dyDescent="0.25">
      <c r="A28" s="19"/>
      <c r="B28" s="25">
        <f>J38</f>
        <v>9466.66</v>
      </c>
      <c r="C28" s="90" t="s">
        <v>21</v>
      </c>
      <c r="D28" s="89"/>
      <c r="E28" s="89"/>
      <c r="F28" s="89"/>
      <c r="G28" s="89"/>
      <c r="H28" s="89"/>
      <c r="I28" s="89"/>
      <c r="J28" s="89"/>
      <c r="K28" s="89"/>
      <c r="L28" s="9"/>
      <c r="M28" s="9"/>
    </row>
    <row r="29" spans="1:13" ht="54.75" customHeight="1" x14ac:dyDescent="0.25">
      <c r="A29" s="98" t="s">
        <v>26</v>
      </c>
      <c r="B29" s="98"/>
      <c r="C29" s="98"/>
      <c r="D29" s="98"/>
      <c r="E29" s="98"/>
      <c r="F29" s="98"/>
      <c r="G29" s="98"/>
      <c r="H29" s="98"/>
      <c r="I29" s="98"/>
      <c r="J29" s="98"/>
      <c r="K29" s="98"/>
      <c r="L29" s="9"/>
      <c r="M29" s="9"/>
    </row>
    <row r="30" spans="1:13" ht="15.75" x14ac:dyDescent="0.25">
      <c r="A30" s="1"/>
      <c r="B30" s="17"/>
      <c r="C30" s="1"/>
      <c r="D30" s="1"/>
      <c r="E30" s="1"/>
      <c r="F30" s="1"/>
      <c r="G30" s="1"/>
      <c r="H30" s="1"/>
      <c r="I30" s="1"/>
      <c r="J30" s="1"/>
      <c r="K30" s="1"/>
      <c r="L30" s="1"/>
      <c r="M30" s="1"/>
    </row>
    <row r="31" spans="1:13" ht="15.75" x14ac:dyDescent="0.25">
      <c r="A31" s="89" t="s">
        <v>4</v>
      </c>
      <c r="B31" s="89"/>
      <c r="C31" s="89"/>
      <c r="D31" s="89"/>
      <c r="E31" s="89"/>
      <c r="F31" s="89"/>
      <c r="G31" s="89"/>
      <c r="H31" s="89"/>
      <c r="I31" s="89"/>
      <c r="J31" s="89"/>
      <c r="K31" s="89"/>
      <c r="L31" s="1"/>
      <c r="M31" s="1"/>
    </row>
    <row r="32" spans="1:13" ht="39.75" customHeight="1" x14ac:dyDescent="0.25">
      <c r="A32" s="96" t="s">
        <v>5</v>
      </c>
      <c r="B32" s="92" t="s">
        <v>27</v>
      </c>
      <c r="C32" s="93"/>
      <c r="D32" s="86" t="s">
        <v>6</v>
      </c>
      <c r="E32" s="86" t="s">
        <v>28</v>
      </c>
      <c r="F32" s="96" t="s">
        <v>7</v>
      </c>
      <c r="G32" s="99" t="s">
        <v>25</v>
      </c>
      <c r="H32" s="100"/>
      <c r="I32" s="93"/>
      <c r="J32" s="86" t="s">
        <v>16</v>
      </c>
      <c r="K32" s="86"/>
      <c r="L32" s="1"/>
      <c r="M32" s="1"/>
    </row>
    <row r="33" spans="1:15" ht="58.5" customHeight="1" x14ac:dyDescent="0.25">
      <c r="A33" s="97"/>
      <c r="B33" s="94"/>
      <c r="C33" s="95"/>
      <c r="D33" s="86"/>
      <c r="E33" s="86"/>
      <c r="F33" s="97"/>
      <c r="G33" s="94"/>
      <c r="H33" s="101"/>
      <c r="I33" s="95"/>
      <c r="J33" s="28" t="s">
        <v>8</v>
      </c>
      <c r="K33" s="28" t="s">
        <v>9</v>
      </c>
      <c r="L33" s="1"/>
      <c r="M33" s="1"/>
    </row>
    <row r="34" spans="1:15" ht="16.5" customHeight="1" x14ac:dyDescent="0.25">
      <c r="A34" s="39">
        <v>1</v>
      </c>
      <c r="B34" s="103">
        <v>2</v>
      </c>
      <c r="C34" s="103"/>
      <c r="D34" s="39">
        <v>3</v>
      </c>
      <c r="E34" s="30">
        <v>4</v>
      </c>
      <c r="F34" s="29">
        <v>5</v>
      </c>
      <c r="G34" s="106">
        <v>6</v>
      </c>
      <c r="H34" s="107"/>
      <c r="I34" s="108"/>
      <c r="J34" s="29">
        <v>7</v>
      </c>
      <c r="K34" s="31">
        <v>8</v>
      </c>
      <c r="L34" s="1"/>
      <c r="M34" s="1"/>
    </row>
    <row r="35" spans="1:15" ht="36.75" customHeight="1" x14ac:dyDescent="0.25">
      <c r="A35" s="26" t="s">
        <v>22</v>
      </c>
      <c r="B35" s="104" t="s">
        <v>39</v>
      </c>
      <c r="C35" s="105"/>
      <c r="D35" s="27" t="s">
        <v>24</v>
      </c>
      <c r="E35" s="32">
        <v>7</v>
      </c>
      <c r="F35" s="40">
        <v>5</v>
      </c>
      <c r="G35" s="109">
        <v>1049</v>
      </c>
      <c r="H35" s="110"/>
      <c r="I35" s="111"/>
      <c r="J35" s="36">
        <f>ROUND(G35*E35,2)</f>
        <v>7343</v>
      </c>
      <c r="K35" s="36">
        <f>ROUND(J35+(F35*J35)/100,2)</f>
        <v>7710.15</v>
      </c>
      <c r="L35" s="1"/>
      <c r="M35" s="1"/>
    </row>
    <row r="36" spans="1:15" ht="36" customHeight="1" x14ac:dyDescent="0.25">
      <c r="A36" s="26" t="s">
        <v>23</v>
      </c>
      <c r="B36" s="87" t="s">
        <v>40</v>
      </c>
      <c r="C36" s="88"/>
      <c r="D36" s="27" t="s">
        <v>24</v>
      </c>
      <c r="E36" s="33">
        <v>4</v>
      </c>
      <c r="F36" s="40">
        <v>5</v>
      </c>
      <c r="G36" s="109">
        <v>236.18</v>
      </c>
      <c r="H36" s="110"/>
      <c r="I36" s="111"/>
      <c r="J36" s="36">
        <f t="shared" ref="J36:J37" si="0">ROUND(G36*E36,2)</f>
        <v>944.72</v>
      </c>
      <c r="K36" s="36">
        <f t="shared" ref="K36:K37" si="1">ROUND(J36+(F36*J36)/100,2)</f>
        <v>991.96</v>
      </c>
      <c r="L36" s="1"/>
      <c r="M36" s="1"/>
    </row>
    <row r="37" spans="1:15" ht="18.75" customHeight="1" x14ac:dyDescent="0.25">
      <c r="A37" s="26" t="s">
        <v>20</v>
      </c>
      <c r="B37" s="87" t="s">
        <v>41</v>
      </c>
      <c r="C37" s="88"/>
      <c r="D37" s="27" t="s">
        <v>24</v>
      </c>
      <c r="E37" s="33">
        <v>3</v>
      </c>
      <c r="F37" s="40">
        <v>5</v>
      </c>
      <c r="G37" s="109">
        <v>392.98</v>
      </c>
      <c r="H37" s="110"/>
      <c r="I37" s="111"/>
      <c r="J37" s="36">
        <f t="shared" si="0"/>
        <v>1178.94</v>
      </c>
      <c r="K37" s="36">
        <f t="shared" si="1"/>
        <v>1237.8900000000001</v>
      </c>
      <c r="L37" s="1"/>
      <c r="M37" s="1"/>
    </row>
    <row r="38" spans="1:15" ht="19.5" customHeight="1" x14ac:dyDescent="0.25">
      <c r="A38" s="11"/>
      <c r="B38" s="114" t="s">
        <v>10</v>
      </c>
      <c r="C38" s="114"/>
      <c r="D38" s="114"/>
      <c r="E38" s="115"/>
      <c r="F38" s="114"/>
      <c r="G38" s="114"/>
      <c r="H38" s="114"/>
      <c r="I38" s="114"/>
      <c r="J38" s="24">
        <f>ROUND(SUM(J35:J37),2)</f>
        <v>9466.66</v>
      </c>
      <c r="K38" s="24">
        <f>ROUND(SUM(K35:K37),2)</f>
        <v>9940</v>
      </c>
      <c r="L38" s="1"/>
      <c r="M38" s="1"/>
    </row>
    <row r="39" spans="1:15" ht="15.75" x14ac:dyDescent="0.25">
      <c r="A39" s="15"/>
      <c r="B39" s="34"/>
      <c r="C39" s="34"/>
      <c r="D39" s="34"/>
      <c r="E39" s="34"/>
      <c r="F39" s="34"/>
      <c r="G39" s="34"/>
      <c r="H39" s="34"/>
      <c r="I39" s="34"/>
      <c r="J39" s="35"/>
      <c r="K39" s="35"/>
      <c r="L39" s="1"/>
      <c r="M39" s="1"/>
    </row>
    <row r="40" spans="1:15" ht="84.75" customHeight="1" x14ac:dyDescent="0.25">
      <c r="A40" s="116" t="s">
        <v>45</v>
      </c>
      <c r="B40" s="116"/>
      <c r="C40" s="116"/>
      <c r="D40" s="116"/>
      <c r="E40" s="116"/>
      <c r="F40" s="116"/>
      <c r="G40" s="116"/>
      <c r="H40" s="116"/>
      <c r="I40" s="116"/>
      <c r="J40" s="116"/>
      <c r="K40" s="116"/>
      <c r="L40" s="1"/>
      <c r="M40" s="1"/>
    </row>
    <row r="41" spans="1:15" ht="24" customHeight="1" x14ac:dyDescent="0.25">
      <c r="A41" s="91" t="s">
        <v>11</v>
      </c>
      <c r="B41" s="91"/>
      <c r="C41" s="91"/>
      <c r="D41" s="91"/>
      <c r="E41" s="91"/>
      <c r="F41" s="91"/>
      <c r="G41" s="91"/>
      <c r="H41" s="91"/>
      <c r="I41" s="91"/>
      <c r="J41" s="91"/>
      <c r="K41" s="91"/>
      <c r="L41" s="1"/>
      <c r="M41" s="1"/>
    </row>
    <row r="42" spans="1:15" ht="20.25" customHeight="1" x14ac:dyDescent="0.25">
      <c r="A42" s="91" t="s">
        <v>12</v>
      </c>
      <c r="B42" s="91"/>
      <c r="C42" s="91"/>
      <c r="D42" s="91"/>
      <c r="E42" s="91"/>
      <c r="F42" s="91"/>
      <c r="G42" s="91"/>
      <c r="H42" s="91"/>
      <c r="I42" s="91"/>
      <c r="J42" s="91"/>
      <c r="K42" s="91"/>
      <c r="L42" s="1"/>
      <c r="M42" s="1"/>
    </row>
    <row r="43" spans="1:15" ht="34.5" customHeight="1" x14ac:dyDescent="0.25">
      <c r="A43" s="116" t="s">
        <v>13</v>
      </c>
      <c r="B43" s="116"/>
      <c r="C43" s="116"/>
      <c r="D43" s="116"/>
      <c r="E43" s="116"/>
      <c r="F43" s="116"/>
      <c r="G43" s="116"/>
      <c r="H43" s="116"/>
      <c r="I43" s="116"/>
      <c r="J43" s="116"/>
      <c r="K43" s="116"/>
      <c r="L43" s="1"/>
      <c r="M43" s="1"/>
    </row>
    <row r="44" spans="1:15" ht="18.75" customHeight="1" x14ac:dyDescent="0.25">
      <c r="A44" s="91" t="s">
        <v>36</v>
      </c>
      <c r="B44" s="91"/>
      <c r="C44" s="91"/>
      <c r="D44" s="91"/>
      <c r="E44" s="91"/>
      <c r="F44" s="91"/>
      <c r="G44" s="91"/>
      <c r="H44" s="91"/>
      <c r="I44" s="91"/>
      <c r="J44" s="91"/>
      <c r="K44" s="91"/>
      <c r="L44" s="1"/>
      <c r="M44" s="1"/>
    </row>
    <row r="45" spans="1:15" ht="15.75" x14ac:dyDescent="0.25">
      <c r="A45" s="41"/>
      <c r="B45" s="41"/>
      <c r="C45" s="41"/>
      <c r="D45" s="41"/>
      <c r="E45" s="41"/>
      <c r="F45" s="41"/>
      <c r="G45" s="41"/>
      <c r="H45" s="41"/>
      <c r="I45" s="41"/>
      <c r="J45" s="41"/>
      <c r="K45" s="41"/>
      <c r="L45" s="1"/>
      <c r="M45" s="1"/>
    </row>
    <row r="46" spans="1:15" s="16" customFormat="1" ht="15.75" x14ac:dyDescent="0.25">
      <c r="A46" s="112" t="s">
        <v>31</v>
      </c>
      <c r="B46" s="113"/>
      <c r="C46" s="113"/>
      <c r="D46" s="113"/>
      <c r="E46" s="113"/>
      <c r="F46" s="113"/>
      <c r="G46" s="113"/>
      <c r="H46" s="113"/>
      <c r="I46" s="113"/>
      <c r="J46" s="113"/>
      <c r="K46" s="15"/>
      <c r="L46" s="15"/>
      <c r="M46" s="15"/>
    </row>
    <row r="47" spans="1:15" ht="81" customHeight="1" x14ac:dyDescent="0.25">
      <c r="A47" s="38" t="s">
        <v>5</v>
      </c>
      <c r="B47" s="86" t="s">
        <v>29</v>
      </c>
      <c r="C47" s="86"/>
      <c r="D47" s="86"/>
      <c r="E47" s="60" t="s">
        <v>30</v>
      </c>
      <c r="F47" s="61"/>
      <c r="G47" s="61"/>
      <c r="H47" s="61"/>
      <c r="I47" s="61"/>
      <c r="J47" s="62"/>
      <c r="K47" s="5"/>
      <c r="L47" s="5"/>
      <c r="M47" s="5"/>
      <c r="O47" s="12"/>
    </row>
    <row r="48" spans="1:15" ht="15.75" x14ac:dyDescent="0.25">
      <c r="A48" s="13"/>
      <c r="B48" s="63"/>
      <c r="C48" s="63"/>
      <c r="D48" s="63"/>
      <c r="E48" s="63"/>
      <c r="F48" s="63"/>
      <c r="G48" s="63"/>
      <c r="H48" s="63"/>
      <c r="I48" s="63"/>
      <c r="J48" s="63"/>
      <c r="K48" s="3"/>
      <c r="L48" s="3"/>
      <c r="M48" s="3"/>
    </row>
    <row r="49" spans="1:13" ht="15.75" x14ac:dyDescent="0.25">
      <c r="A49" s="13"/>
      <c r="B49" s="48"/>
      <c r="C49" s="49"/>
      <c r="D49" s="50"/>
      <c r="E49" s="48"/>
      <c r="F49" s="49"/>
      <c r="G49" s="49"/>
      <c r="H49" s="49"/>
      <c r="I49" s="49"/>
      <c r="J49" s="50"/>
      <c r="K49" s="3"/>
      <c r="L49" s="3"/>
      <c r="M49" s="3"/>
    </row>
    <row r="50" spans="1:13" ht="15.75" x14ac:dyDescent="0.25">
      <c r="A50" s="13"/>
      <c r="B50" s="48"/>
      <c r="C50" s="49"/>
      <c r="D50" s="50"/>
      <c r="E50" s="48"/>
      <c r="F50" s="49"/>
      <c r="G50" s="49"/>
      <c r="H50" s="49"/>
      <c r="I50" s="49"/>
      <c r="J50" s="50"/>
      <c r="K50" s="3"/>
      <c r="L50" s="3"/>
      <c r="M50" s="3"/>
    </row>
    <row r="51" spans="1:13" ht="15.75" x14ac:dyDescent="0.25">
      <c r="A51" s="13"/>
      <c r="B51" s="48"/>
      <c r="C51" s="49"/>
      <c r="D51" s="50"/>
      <c r="E51" s="48"/>
      <c r="F51" s="49"/>
      <c r="G51" s="49"/>
      <c r="H51" s="49"/>
      <c r="I51" s="49"/>
      <c r="J51" s="50"/>
      <c r="K51" s="3"/>
      <c r="L51" s="3"/>
      <c r="M51" s="3"/>
    </row>
    <row r="52" spans="1:13" ht="17.25" customHeight="1" x14ac:dyDescent="0.25">
      <c r="A52" s="64" t="s">
        <v>32</v>
      </c>
      <c r="B52" s="64"/>
      <c r="C52" s="64"/>
      <c r="D52" s="64"/>
      <c r="E52" s="64"/>
      <c r="F52" s="64"/>
      <c r="G52" s="64"/>
      <c r="H52" s="64"/>
      <c r="I52" s="64"/>
      <c r="J52" s="64"/>
      <c r="K52" s="4"/>
      <c r="L52" s="4"/>
      <c r="M52" s="4"/>
    </row>
    <row r="53" spans="1:13" ht="18" customHeight="1" x14ac:dyDescent="0.25">
      <c r="A53" s="41"/>
      <c r="B53" s="41"/>
      <c r="C53" s="41"/>
      <c r="D53" s="41"/>
      <c r="E53" s="41"/>
      <c r="F53" s="41"/>
      <c r="G53" s="41"/>
      <c r="H53" s="41"/>
      <c r="I53" s="41"/>
      <c r="J53" s="41"/>
      <c r="K53" s="41"/>
      <c r="L53" s="4"/>
      <c r="M53" s="4"/>
    </row>
    <row r="54" spans="1:13" ht="18.75" customHeight="1" x14ac:dyDescent="0.25">
      <c r="A54" s="65" t="s">
        <v>42</v>
      </c>
      <c r="B54" s="65"/>
      <c r="C54" s="65"/>
      <c r="D54" s="65"/>
      <c r="E54" s="65"/>
      <c r="F54" s="65"/>
      <c r="G54" s="65"/>
      <c r="H54" s="65"/>
      <c r="I54" s="65"/>
      <c r="J54" s="65"/>
      <c r="K54" s="23"/>
      <c r="L54" s="23"/>
      <c r="M54" s="23"/>
    </row>
    <row r="55" spans="1:13" ht="31.5" customHeight="1" x14ac:dyDescent="0.25">
      <c r="A55" s="37" t="s">
        <v>5</v>
      </c>
      <c r="B55" s="66" t="s">
        <v>14</v>
      </c>
      <c r="C55" s="67"/>
      <c r="D55" s="67"/>
      <c r="E55" s="67"/>
      <c r="F55" s="67"/>
      <c r="G55" s="67"/>
      <c r="H55" s="67"/>
      <c r="I55" s="67"/>
      <c r="J55" s="68"/>
      <c r="K55" s="4"/>
      <c r="L55" s="4"/>
      <c r="M55" s="2"/>
    </row>
    <row r="56" spans="1:13" ht="15.75" x14ac:dyDescent="0.25">
      <c r="A56" s="13"/>
      <c r="B56" s="48"/>
      <c r="C56" s="49"/>
      <c r="D56" s="49"/>
      <c r="E56" s="49"/>
      <c r="F56" s="49"/>
      <c r="G56" s="49"/>
      <c r="H56" s="49"/>
      <c r="I56" s="49"/>
      <c r="J56" s="50"/>
      <c r="K56" s="21"/>
      <c r="L56" s="3"/>
      <c r="M56" s="3"/>
    </row>
    <row r="57" spans="1:13" ht="15.75" x14ac:dyDescent="0.25">
      <c r="A57" s="13"/>
      <c r="B57" s="48"/>
      <c r="C57" s="49"/>
      <c r="D57" s="49"/>
      <c r="E57" s="49"/>
      <c r="F57" s="49"/>
      <c r="G57" s="49"/>
      <c r="H57" s="49"/>
      <c r="I57" s="49"/>
      <c r="J57" s="50"/>
      <c r="K57" s="21"/>
      <c r="L57" s="3"/>
      <c r="M57" s="3"/>
    </row>
    <row r="58" spans="1:13" ht="15.75" x14ac:dyDescent="0.25">
      <c r="A58" s="13"/>
      <c r="B58" s="48"/>
      <c r="C58" s="49"/>
      <c r="D58" s="49"/>
      <c r="E58" s="49"/>
      <c r="F58" s="49"/>
      <c r="G58" s="49"/>
      <c r="H58" s="49"/>
      <c r="I58" s="49"/>
      <c r="J58" s="50"/>
      <c r="K58" s="21"/>
      <c r="L58" s="3"/>
      <c r="M58" s="3"/>
    </row>
    <row r="59" spans="1:13" ht="15.75" x14ac:dyDescent="0.25">
      <c r="A59" s="13"/>
      <c r="B59" s="48"/>
      <c r="C59" s="49"/>
      <c r="D59" s="49"/>
      <c r="E59" s="49"/>
      <c r="F59" s="49"/>
      <c r="G59" s="49"/>
      <c r="H59" s="49"/>
      <c r="I59" s="49"/>
      <c r="J59" s="50"/>
      <c r="K59" s="21"/>
      <c r="L59" s="3"/>
      <c r="M59" s="3"/>
    </row>
    <row r="60" spans="1:13" ht="15.75" x14ac:dyDescent="0.25">
      <c r="A60" s="13"/>
      <c r="B60" s="48"/>
      <c r="C60" s="49"/>
      <c r="D60" s="49"/>
      <c r="E60" s="49"/>
      <c r="F60" s="49"/>
      <c r="G60" s="49"/>
      <c r="H60" s="49"/>
      <c r="I60" s="49"/>
      <c r="J60" s="50"/>
      <c r="K60" s="21"/>
      <c r="L60" s="3"/>
      <c r="M60" s="3"/>
    </row>
    <row r="61" spans="1:13" ht="15.75" x14ac:dyDescent="0.25">
      <c r="A61" s="13"/>
      <c r="B61" s="48"/>
      <c r="C61" s="49"/>
      <c r="D61" s="49"/>
      <c r="E61" s="49"/>
      <c r="F61" s="49"/>
      <c r="G61" s="49"/>
      <c r="H61" s="49"/>
      <c r="I61" s="49"/>
      <c r="J61" s="50"/>
      <c r="K61" s="21"/>
      <c r="L61" s="3"/>
      <c r="M61" s="3"/>
    </row>
    <row r="62" spans="1:13" ht="15.75" x14ac:dyDescent="0.25">
      <c r="A62" s="13"/>
      <c r="B62" s="48"/>
      <c r="C62" s="49"/>
      <c r="D62" s="49"/>
      <c r="E62" s="49"/>
      <c r="F62" s="49"/>
      <c r="G62" s="49"/>
      <c r="H62" s="49"/>
      <c r="I62" s="49"/>
      <c r="J62" s="50"/>
      <c r="K62" s="21"/>
      <c r="L62" s="3"/>
      <c r="M62" s="3"/>
    </row>
    <row r="63" spans="1:13" ht="15.75" x14ac:dyDescent="0.25">
      <c r="A63" s="13"/>
      <c r="B63" s="48"/>
      <c r="C63" s="49"/>
      <c r="D63" s="49"/>
      <c r="E63" s="49"/>
      <c r="F63" s="49"/>
      <c r="G63" s="49"/>
      <c r="H63" s="49"/>
      <c r="I63" s="49"/>
      <c r="J63" s="50"/>
      <c r="K63" s="21"/>
      <c r="L63" s="3"/>
      <c r="M63" s="3"/>
    </row>
    <row r="64" spans="1:13" ht="15.75" x14ac:dyDescent="0.25">
      <c r="A64" s="13"/>
      <c r="B64" s="48"/>
      <c r="C64" s="49"/>
      <c r="D64" s="49"/>
      <c r="E64" s="49"/>
      <c r="F64" s="49"/>
      <c r="G64" s="49"/>
      <c r="H64" s="49"/>
      <c r="I64" s="49"/>
      <c r="J64" s="50"/>
      <c r="K64" s="3"/>
      <c r="L64" s="3"/>
      <c r="M64" s="3"/>
    </row>
    <row r="65" spans="1:13" ht="31.5" customHeight="1" x14ac:dyDescent="0.25">
      <c r="A65" s="1"/>
      <c r="B65" s="47" t="s">
        <v>43</v>
      </c>
      <c r="C65" s="47"/>
      <c r="D65" s="47"/>
      <c r="E65" s="47"/>
      <c r="F65" s="47"/>
      <c r="G65" s="47"/>
      <c r="H65" s="47"/>
      <c r="I65" s="47"/>
      <c r="J65" s="47"/>
      <c r="K65" s="4"/>
      <c r="L65" s="4"/>
      <c r="M65" s="4"/>
    </row>
    <row r="66" spans="1:13" ht="15.75" x14ac:dyDescent="0.25">
      <c r="A66" s="41"/>
      <c r="B66" s="41"/>
      <c r="C66" s="41"/>
      <c r="D66" s="41"/>
      <c r="E66" s="41"/>
      <c r="F66" s="41"/>
      <c r="G66" s="41"/>
      <c r="H66" s="41"/>
      <c r="I66" s="41"/>
      <c r="J66" s="41"/>
      <c r="K66" s="41"/>
      <c r="L66" s="20"/>
      <c r="M66" s="20"/>
    </row>
    <row r="67" spans="1:13" ht="15.75" x14ac:dyDescent="0.25">
      <c r="A67" s="44" t="s">
        <v>44</v>
      </c>
      <c r="B67" s="44"/>
      <c r="C67" s="44"/>
      <c r="D67" s="44"/>
      <c r="E67" s="44"/>
      <c r="F67" s="44"/>
      <c r="G67" s="44"/>
      <c r="H67" s="44"/>
      <c r="I67" s="44"/>
      <c r="J67" s="44"/>
      <c r="K67" s="1"/>
      <c r="L67" s="1"/>
      <c r="M67" s="1"/>
    </row>
    <row r="68" spans="1:13" ht="31.5" customHeight="1" x14ac:dyDescent="0.25">
      <c r="A68" s="37" t="s">
        <v>5</v>
      </c>
      <c r="B68" s="45" t="s">
        <v>14</v>
      </c>
      <c r="C68" s="46"/>
      <c r="D68" s="46"/>
      <c r="E68" s="46"/>
      <c r="F68" s="46"/>
      <c r="G68" s="46"/>
      <c r="H68" s="45" t="s">
        <v>15</v>
      </c>
      <c r="I68" s="46"/>
      <c r="J68" s="46"/>
      <c r="K68" s="2"/>
      <c r="L68" s="2"/>
      <c r="M68" s="2"/>
    </row>
    <row r="69" spans="1:13" ht="15.75" x14ac:dyDescent="0.25">
      <c r="A69" s="13">
        <v>1</v>
      </c>
      <c r="B69" s="54" t="s">
        <v>55</v>
      </c>
      <c r="C69" s="55"/>
      <c r="D69" s="55"/>
      <c r="E69" s="55"/>
      <c r="F69" s="55"/>
      <c r="G69" s="56"/>
      <c r="H69" s="57">
        <v>1</v>
      </c>
      <c r="I69" s="58"/>
      <c r="J69" s="59"/>
      <c r="K69" s="3"/>
      <c r="L69" s="3"/>
      <c r="M69" s="3"/>
    </row>
    <row r="70" spans="1:13" ht="15.75" x14ac:dyDescent="0.25">
      <c r="A70" s="13">
        <v>2</v>
      </c>
      <c r="B70" s="54" t="s">
        <v>56</v>
      </c>
      <c r="C70" s="55"/>
      <c r="D70" s="55"/>
      <c r="E70" s="55"/>
      <c r="F70" s="55"/>
      <c r="G70" s="56"/>
      <c r="H70" s="57">
        <v>3</v>
      </c>
      <c r="I70" s="58"/>
      <c r="J70" s="59"/>
      <c r="K70" s="3"/>
      <c r="L70" s="3"/>
      <c r="M70" s="3"/>
    </row>
    <row r="71" spans="1:13" ht="15.75" x14ac:dyDescent="0.25">
      <c r="A71" s="13">
        <v>3</v>
      </c>
      <c r="B71" s="54" t="s">
        <v>57</v>
      </c>
      <c r="C71" s="55"/>
      <c r="D71" s="55"/>
      <c r="E71" s="55"/>
      <c r="F71" s="55"/>
      <c r="G71" s="56"/>
      <c r="H71" s="57">
        <v>10</v>
      </c>
      <c r="I71" s="58"/>
      <c r="J71" s="59"/>
      <c r="K71" s="3"/>
      <c r="L71" s="3"/>
      <c r="M71" s="3"/>
    </row>
    <row r="72" spans="1:13" ht="15.75" x14ac:dyDescent="0.25">
      <c r="A72" s="13"/>
      <c r="B72" s="54"/>
      <c r="C72" s="55"/>
      <c r="D72" s="55"/>
      <c r="E72" s="55"/>
      <c r="F72" s="55"/>
      <c r="G72" s="56"/>
      <c r="H72" s="57"/>
      <c r="I72" s="58"/>
      <c r="J72" s="59"/>
      <c r="K72" s="3"/>
      <c r="L72" s="3"/>
      <c r="M72" s="3"/>
    </row>
    <row r="73" spans="1:13" ht="15.75" x14ac:dyDescent="0.25">
      <c r="A73" s="13"/>
      <c r="B73" s="54"/>
      <c r="C73" s="55"/>
      <c r="D73" s="55"/>
      <c r="E73" s="55"/>
      <c r="F73" s="55"/>
      <c r="G73" s="56"/>
      <c r="H73" s="57"/>
      <c r="I73" s="58"/>
      <c r="J73" s="59"/>
      <c r="K73" s="3"/>
      <c r="L73" s="3"/>
      <c r="M73" s="3"/>
    </row>
    <row r="74" spans="1:13" ht="15.75" x14ac:dyDescent="0.25">
      <c r="A74" s="13"/>
      <c r="B74" s="54"/>
      <c r="C74" s="55"/>
      <c r="D74" s="55"/>
      <c r="E74" s="55"/>
      <c r="F74" s="55"/>
      <c r="G74" s="56"/>
      <c r="H74" s="57"/>
      <c r="I74" s="58"/>
      <c r="J74" s="59"/>
      <c r="K74" s="3"/>
      <c r="L74" s="3"/>
      <c r="M74" s="3"/>
    </row>
    <row r="75" spans="1:13" ht="15.75" x14ac:dyDescent="0.25">
      <c r="A75" s="13"/>
      <c r="B75" s="54"/>
      <c r="C75" s="55"/>
      <c r="D75" s="55"/>
      <c r="E75" s="55"/>
      <c r="F75" s="55"/>
      <c r="G75" s="56"/>
      <c r="H75" s="57"/>
      <c r="I75" s="58"/>
      <c r="J75" s="59"/>
      <c r="K75" s="3"/>
      <c r="L75" s="3"/>
      <c r="M75" s="3"/>
    </row>
    <row r="76" spans="1:13" ht="15.75" x14ac:dyDescent="0.25">
      <c r="A76" s="13"/>
      <c r="B76" s="54"/>
      <c r="C76" s="55"/>
      <c r="D76" s="55"/>
      <c r="E76" s="55"/>
      <c r="F76" s="55"/>
      <c r="G76" s="56"/>
      <c r="H76" s="57"/>
      <c r="I76" s="58"/>
      <c r="J76" s="59"/>
      <c r="K76" s="3"/>
      <c r="L76" s="3"/>
      <c r="M76" s="3"/>
    </row>
    <row r="77" spans="1:13" ht="15.75" x14ac:dyDescent="0.25">
      <c r="A77" s="13"/>
      <c r="B77" s="54"/>
      <c r="C77" s="55"/>
      <c r="D77" s="55"/>
      <c r="E77" s="55"/>
      <c r="F77" s="55"/>
      <c r="G77" s="56"/>
      <c r="H77" s="54"/>
      <c r="I77" s="55"/>
      <c r="J77" s="56"/>
      <c r="K77" s="3"/>
      <c r="L77" s="3"/>
      <c r="M77" s="3"/>
    </row>
    <row r="78" spans="1:13" ht="15.75" x14ac:dyDescent="0.25">
      <c r="A78" s="1"/>
      <c r="B78" s="53"/>
      <c r="C78" s="53"/>
      <c r="D78" s="1"/>
      <c r="E78" s="53"/>
      <c r="F78" s="53"/>
      <c r="G78" s="1"/>
      <c r="H78" s="53"/>
      <c r="I78" s="53"/>
      <c r="J78" s="53"/>
      <c r="K78" s="1"/>
      <c r="L78" s="1"/>
      <c r="M78" s="1"/>
    </row>
    <row r="79" spans="1:13" ht="15.75" x14ac:dyDescent="0.25">
      <c r="A79" s="41"/>
      <c r="B79" s="41"/>
      <c r="C79" s="41"/>
      <c r="D79" s="41"/>
      <c r="E79" s="41"/>
      <c r="F79" s="41"/>
      <c r="G79" s="41"/>
      <c r="H79" s="41"/>
      <c r="I79" s="41"/>
      <c r="J79" s="41"/>
      <c r="K79" s="41"/>
      <c r="L79" s="1"/>
      <c r="M79" s="1"/>
    </row>
    <row r="80" spans="1:13" ht="116.25" customHeight="1" x14ac:dyDescent="0.25">
      <c r="A80" s="51" t="s">
        <v>33</v>
      </c>
      <c r="B80" s="52"/>
      <c r="C80" s="52"/>
      <c r="D80" s="52"/>
      <c r="E80" s="52"/>
      <c r="F80" s="52"/>
      <c r="G80" s="52"/>
      <c r="H80" s="52"/>
      <c r="I80" s="52"/>
      <c r="J80" s="52"/>
      <c r="K80" s="6"/>
      <c r="L80" s="6"/>
      <c r="M80" s="6"/>
    </row>
    <row r="81" spans="1:10" ht="12.75" customHeight="1" x14ac:dyDescent="0.25">
      <c r="A81" s="42"/>
      <c r="B81" s="43"/>
      <c r="C81" s="43"/>
      <c r="D81" s="43"/>
      <c r="E81" s="43"/>
      <c r="F81" s="43"/>
      <c r="G81" s="43"/>
      <c r="H81" s="43"/>
      <c r="I81" s="43"/>
      <c r="J81" s="43"/>
    </row>
  </sheetData>
  <sheetProtection password="B00E" sheet="1" objects="1" scenarios="1" formatCells="0" formatColumns="0" formatRows="0"/>
  <mergeCells count="105">
    <mergeCell ref="A25:K25"/>
    <mergeCell ref="F21:J21"/>
    <mergeCell ref="B34:C34"/>
    <mergeCell ref="E50:J50"/>
    <mergeCell ref="E51:J51"/>
    <mergeCell ref="B35:C35"/>
    <mergeCell ref="G34:I34"/>
    <mergeCell ref="G35:I35"/>
    <mergeCell ref="A46:J46"/>
    <mergeCell ref="B47:D47"/>
    <mergeCell ref="B48:D48"/>
    <mergeCell ref="B36:C36"/>
    <mergeCell ref="B38:I38"/>
    <mergeCell ref="G36:I36"/>
    <mergeCell ref="A40:K40"/>
    <mergeCell ref="A41:K41"/>
    <mergeCell ref="A42:K42"/>
    <mergeCell ref="A43:K43"/>
    <mergeCell ref="A44:K44"/>
    <mergeCell ref="G37:I37"/>
    <mergeCell ref="E49:J49"/>
    <mergeCell ref="B50:D50"/>
    <mergeCell ref="B51:D51"/>
    <mergeCell ref="A31:K31"/>
    <mergeCell ref="E32:E33"/>
    <mergeCell ref="J32:K32"/>
    <mergeCell ref="B37:C37"/>
    <mergeCell ref="C26:G26"/>
    <mergeCell ref="C28:K28"/>
    <mergeCell ref="A27:B27"/>
    <mergeCell ref="D32:D33"/>
    <mergeCell ref="B32:C33"/>
    <mergeCell ref="F32:F33"/>
    <mergeCell ref="A32:A33"/>
    <mergeCell ref="A29:K29"/>
    <mergeCell ref="G32:I33"/>
    <mergeCell ref="A7:J7"/>
    <mergeCell ref="A1:J1"/>
    <mergeCell ref="A4:J4"/>
    <mergeCell ref="A5:J5"/>
    <mergeCell ref="A22:E22"/>
    <mergeCell ref="F17:J17"/>
    <mergeCell ref="F18:J18"/>
    <mergeCell ref="F20:J20"/>
    <mergeCell ref="F19:J19"/>
    <mergeCell ref="A17:E17"/>
    <mergeCell ref="D12:E12"/>
    <mergeCell ref="D14:E14"/>
    <mergeCell ref="D13:E13"/>
    <mergeCell ref="D15:E15"/>
    <mergeCell ref="F22:J22"/>
    <mergeCell ref="A18:E18"/>
    <mergeCell ref="A19:E19"/>
    <mergeCell ref="A20:E20"/>
    <mergeCell ref="A11:J11"/>
    <mergeCell ref="A9:J9"/>
    <mergeCell ref="A21:E21"/>
    <mergeCell ref="A10:J10"/>
    <mergeCell ref="H2:J2"/>
    <mergeCell ref="A45:K45"/>
    <mergeCell ref="B72:G72"/>
    <mergeCell ref="B73:G73"/>
    <mergeCell ref="B74:G74"/>
    <mergeCell ref="B75:G75"/>
    <mergeCell ref="B76:G76"/>
    <mergeCell ref="H72:J72"/>
    <mergeCell ref="H73:J73"/>
    <mergeCell ref="H74:J74"/>
    <mergeCell ref="H75:J75"/>
    <mergeCell ref="H76:J76"/>
    <mergeCell ref="H70:J70"/>
    <mergeCell ref="H71:J71"/>
    <mergeCell ref="B71:G71"/>
    <mergeCell ref="E47:J47"/>
    <mergeCell ref="E48:J48"/>
    <mergeCell ref="B49:D49"/>
    <mergeCell ref="A52:J52"/>
    <mergeCell ref="B62:J62"/>
    <mergeCell ref="B63:J63"/>
    <mergeCell ref="A54:J54"/>
    <mergeCell ref="B55:J55"/>
    <mergeCell ref="B56:J56"/>
    <mergeCell ref="B57:J57"/>
    <mergeCell ref="A53:K53"/>
    <mergeCell ref="A66:K66"/>
    <mergeCell ref="A79:K79"/>
    <mergeCell ref="A81:J81"/>
    <mergeCell ref="A67:J67"/>
    <mergeCell ref="B68:G68"/>
    <mergeCell ref="H68:J68"/>
    <mergeCell ref="B65:J65"/>
    <mergeCell ref="B64:J64"/>
    <mergeCell ref="A80:J80"/>
    <mergeCell ref="H78:J78"/>
    <mergeCell ref="B78:C78"/>
    <mergeCell ref="E78:F78"/>
    <mergeCell ref="B69:G69"/>
    <mergeCell ref="B77:G77"/>
    <mergeCell ref="H69:J69"/>
    <mergeCell ref="H77:J77"/>
    <mergeCell ref="B70:G70"/>
    <mergeCell ref="B58:J58"/>
    <mergeCell ref="B59:J59"/>
    <mergeCell ref="B60:J60"/>
    <mergeCell ref="B61:J61"/>
  </mergeCells>
  <pageMargins left="0.7" right="0.7" top="0.75" bottom="0.75" header="0.3" footer="0.3"/>
  <pageSetup paperSize="9" scale="62" fitToHeight="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2021-07-01T05:12:22Z</cp:lastPrinted>
  <dcterms:created xsi:type="dcterms:W3CDTF">2015-01-12T18:48:35Z</dcterms:created>
  <dcterms:modified xsi:type="dcterms:W3CDTF">2021-12-08T07:35:34Z</dcterms:modified>
</cp:coreProperties>
</file>