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Ukvedys\Viesieji pirkimai Centras\Maisto produktai\Grudu maluno gaminiai\2022\"/>
    </mc:Choice>
  </mc:AlternateContent>
  <xr:revisionPtr revIDLastSave="0" documentId="13_ncr:1_{5BF1FA3F-4710-4A19-B3EE-F2E1C877935F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dirbti vaisia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G8" i="1"/>
  <c r="D8" i="1"/>
  <c r="F8" i="1" s="1"/>
  <c r="C24" i="1"/>
</calcChain>
</file>

<file path=xl/sharedStrings.xml><?xml version="1.0" encoding="utf-8"?>
<sst xmlns="http://schemas.openxmlformats.org/spreadsheetml/2006/main" count="45" uniqueCount="31">
  <si>
    <t>GRUZDŽIŲ VAIKŲ SOCIALIZACIJOS CENTRAS</t>
  </si>
  <si>
    <t>(Priedas prie pasiūlymo dalyvauti maisto produktų tiekimo apklausoje)</t>
  </si>
  <si>
    <t xml:space="preserve"> Perdirbti vaisiai, daržovės ir panašūs produktai   15300000-0</t>
  </si>
  <si>
    <t>Prekių pavadinimas</t>
  </si>
  <si>
    <t>Mato vnt.</t>
  </si>
  <si>
    <t>Numatomas pirkti kiekis</t>
  </si>
  <si>
    <t>Kaina be PVM</t>
  </si>
  <si>
    <t>Kaina su PVM</t>
  </si>
  <si>
    <t>Suma be PVM</t>
  </si>
  <si>
    <t>Suma su PVM</t>
  </si>
  <si>
    <t>Multivitaminų sultys 100%</t>
  </si>
  <si>
    <t>l</t>
  </si>
  <si>
    <t>Apelsinų sultys 100%</t>
  </si>
  <si>
    <t>Obuolių sultys 100%</t>
  </si>
  <si>
    <t>Sultys ananasų 100%</t>
  </si>
  <si>
    <t>Pomidorų padažas (0,5 kg, be konservantų)</t>
  </si>
  <si>
    <t>kg</t>
  </si>
  <si>
    <t>Rauginti kopūstai  (po 1 kg)</t>
  </si>
  <si>
    <t>Žirneliai konservuoti (stiklainiuose, po 690 gr)</t>
  </si>
  <si>
    <t>Kukurūzai konservuoti (po 400 gr)</t>
  </si>
  <si>
    <t>Marinuoti agurkai (silpnai rūgštūs po 3 ltr., 1,5 ltr.)</t>
  </si>
  <si>
    <t>Rauginti agurkai</t>
  </si>
  <si>
    <t>Marinuoti burokėliai (po 1 ltr.)</t>
  </si>
  <si>
    <t>Marinuotos rūgštynės (po 1 ltr.)</t>
  </si>
  <si>
    <t>Vyšnių džemas (fas.po 1 kg)</t>
  </si>
  <si>
    <t>Aviečių džemas (fas.po 1 kg)</t>
  </si>
  <si>
    <t>Braškių džemas (fas.po 1 kg)</t>
  </si>
  <si>
    <t>Džiovintos slyvos be kaulo</t>
  </si>
  <si>
    <t>Iš viso:</t>
  </si>
  <si>
    <t xml:space="preserve">         Tiekiama : 1 kartą per savaitę.</t>
  </si>
  <si>
    <t>NUMATOMAS PIRKTI PRODUKTŲ KIEKIS  nuo  2022-04-01 iki 2023-03-31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</si>
</sst>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2" fontId="5" fillId="0" borderId="1" xfId="0" applyNumberFormat="1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selection activeCell="D8" sqref="D8:G24"/>
    </sheetView>
  </sheetViews>
  <sheetFormatPr defaultRowHeight="14.25" x14ac:dyDescent="0.2"/>
  <cols>
    <col min="1" max="1" width="28.5" customWidth="1"/>
    <col min="2" max="2" width="5.375" customWidth="1"/>
    <col min="3" max="3" width="10.25" customWidth="1"/>
    <col min="4" max="4" width="9.25" customWidth="1"/>
    <col min="5" max="5" width="9.125" customWidth="1"/>
    <col min="6" max="7" width="8.875" customWidth="1"/>
    <col min="8" max="1023" width="8.375" customWidth="1"/>
    <col min="1024" max="1024" width="9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1"/>
      <c r="J1" s="1"/>
      <c r="K1" s="21"/>
      <c r="L1" s="21"/>
      <c r="M1" s="21"/>
      <c r="N1" s="21"/>
      <c r="O1" s="21"/>
      <c r="P1" s="21"/>
      <c r="Q1" s="21"/>
      <c r="R1" s="21"/>
    </row>
    <row r="2" spans="1:18" ht="15.75" x14ac:dyDescent="0.25">
      <c r="A2" s="21" t="s">
        <v>30</v>
      </c>
      <c r="B2" s="21"/>
      <c r="C2" s="21"/>
      <c r="D2" s="21"/>
      <c r="E2" s="21"/>
      <c r="F2" s="21"/>
      <c r="G2" s="21"/>
      <c r="H2" s="21"/>
      <c r="I2" s="1"/>
      <c r="J2" s="1"/>
      <c r="K2" s="21"/>
      <c r="L2" s="21"/>
      <c r="M2" s="21"/>
      <c r="N2" s="21"/>
      <c r="O2" s="21"/>
      <c r="P2" s="21"/>
      <c r="Q2" s="21"/>
      <c r="R2" s="21"/>
    </row>
    <row r="3" spans="1:18" ht="15.75" x14ac:dyDescent="0.25">
      <c r="A3" s="23" t="s">
        <v>1</v>
      </c>
      <c r="B3" s="23"/>
      <c r="C3" s="23"/>
      <c r="D3" s="23"/>
      <c r="E3" s="23"/>
      <c r="F3" s="23"/>
      <c r="G3" s="23"/>
      <c r="H3" s="23"/>
      <c r="I3" s="1"/>
      <c r="J3" s="1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x14ac:dyDescent="0.25">
      <c r="A5" s="21" t="s">
        <v>2</v>
      </c>
      <c r="B5" s="21"/>
      <c r="C5" s="21"/>
      <c r="D5" s="21"/>
      <c r="E5" s="21"/>
      <c r="F5" s="21"/>
      <c r="G5" s="21"/>
      <c r="H5" s="21"/>
      <c r="I5" s="1"/>
      <c r="J5" s="1"/>
      <c r="K5" s="21"/>
      <c r="L5" s="21"/>
      <c r="M5" s="21"/>
      <c r="N5" s="21"/>
      <c r="O5" s="21"/>
      <c r="P5" s="21"/>
      <c r="Q5" s="21"/>
      <c r="R5" s="21"/>
    </row>
    <row r="6" spans="1:18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8" ht="30" x14ac:dyDescent="0.25">
      <c r="A7" s="2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1"/>
      <c r="I7" s="1"/>
      <c r="J7" s="1"/>
      <c r="K7" s="1"/>
    </row>
    <row r="8" spans="1:18" ht="15.75" x14ac:dyDescent="0.25">
      <c r="A8" s="4" t="s">
        <v>10</v>
      </c>
      <c r="B8" s="5" t="s">
        <v>11</v>
      </c>
      <c r="C8" s="5">
        <v>220</v>
      </c>
      <c r="D8" s="18">
        <f>E8/1.21</f>
        <v>0.97520661157024791</v>
      </c>
      <c r="E8" s="4">
        <v>1.18</v>
      </c>
      <c r="F8" s="18">
        <f>D8*C8</f>
        <v>214.54545454545453</v>
      </c>
      <c r="G8" s="19">
        <f>E8*C8</f>
        <v>259.59999999999997</v>
      </c>
      <c r="H8" s="1"/>
      <c r="I8" s="1"/>
      <c r="J8" s="1"/>
      <c r="K8" s="1"/>
    </row>
    <row r="9" spans="1:18" ht="15.75" x14ac:dyDescent="0.25">
      <c r="A9" s="4" t="s">
        <v>12</v>
      </c>
      <c r="B9" s="5" t="s">
        <v>11</v>
      </c>
      <c r="C9" s="5">
        <v>200</v>
      </c>
      <c r="D9" s="18">
        <f t="shared" ref="D9:D23" si="0">E9/1.21</f>
        <v>0.97520661157024791</v>
      </c>
      <c r="E9" s="4">
        <v>1.18</v>
      </c>
      <c r="F9" s="18">
        <f t="shared" ref="F9:F23" si="1">D9*C9</f>
        <v>195.04132231404958</v>
      </c>
      <c r="G9" s="19">
        <f t="shared" ref="G9:G23" si="2">E9*C9</f>
        <v>236</v>
      </c>
      <c r="H9" s="1"/>
      <c r="I9" s="1"/>
      <c r="J9" s="1"/>
      <c r="K9" s="1"/>
    </row>
    <row r="10" spans="1:18" ht="15.75" x14ac:dyDescent="0.25">
      <c r="A10" s="4" t="s">
        <v>13</v>
      </c>
      <c r="B10" s="5" t="s">
        <v>11</v>
      </c>
      <c r="C10" s="5">
        <v>150</v>
      </c>
      <c r="D10" s="18">
        <f t="shared" si="0"/>
        <v>0.74380165289256206</v>
      </c>
      <c r="E10" s="4">
        <v>0.9</v>
      </c>
      <c r="F10" s="18">
        <f t="shared" si="1"/>
        <v>111.5702479338843</v>
      </c>
      <c r="G10" s="19">
        <f t="shared" si="2"/>
        <v>135</v>
      </c>
      <c r="H10" s="1"/>
      <c r="I10" s="1"/>
      <c r="J10" s="1"/>
      <c r="K10" s="1"/>
    </row>
    <row r="11" spans="1:18" ht="15.75" customHeight="1" x14ac:dyDescent="0.25">
      <c r="A11" s="6" t="s">
        <v>14</v>
      </c>
      <c r="B11" s="7" t="s">
        <v>11</v>
      </c>
      <c r="C11" s="8">
        <v>160</v>
      </c>
      <c r="D11" s="18">
        <f t="shared" si="0"/>
        <v>0.97520661157024791</v>
      </c>
      <c r="E11" s="4">
        <v>1.18</v>
      </c>
      <c r="F11" s="18">
        <f t="shared" si="1"/>
        <v>156.03305785123968</v>
      </c>
      <c r="G11" s="19">
        <f t="shared" si="2"/>
        <v>188.79999999999998</v>
      </c>
      <c r="H11" s="1"/>
      <c r="I11" s="1"/>
      <c r="J11" s="1"/>
      <c r="K11" s="1"/>
    </row>
    <row r="12" spans="1:18" ht="29.85" customHeight="1" x14ac:dyDescent="0.25">
      <c r="A12" s="9" t="s">
        <v>15</v>
      </c>
      <c r="B12" s="8" t="s">
        <v>16</v>
      </c>
      <c r="C12" s="8">
        <v>80</v>
      </c>
      <c r="D12" s="18">
        <f t="shared" si="0"/>
        <v>3.1404958677685948</v>
      </c>
      <c r="E12" s="4">
        <v>3.8</v>
      </c>
      <c r="F12" s="18">
        <f t="shared" si="1"/>
        <v>251.23966942148758</v>
      </c>
      <c r="G12" s="19">
        <f t="shared" si="2"/>
        <v>304</v>
      </c>
      <c r="H12" s="1"/>
      <c r="I12" s="1"/>
      <c r="J12" s="1"/>
      <c r="K12" s="1"/>
    </row>
    <row r="13" spans="1:18" ht="15.75" x14ac:dyDescent="0.25">
      <c r="A13" s="4" t="s">
        <v>17</v>
      </c>
      <c r="B13" s="5" t="s">
        <v>16</v>
      </c>
      <c r="C13" s="5">
        <v>60</v>
      </c>
      <c r="D13" s="18">
        <f t="shared" si="0"/>
        <v>1.2396694214876034</v>
      </c>
      <c r="E13" s="4">
        <v>1.5</v>
      </c>
      <c r="F13" s="18">
        <f t="shared" si="1"/>
        <v>74.380165289256198</v>
      </c>
      <c r="G13" s="19">
        <f t="shared" si="2"/>
        <v>90</v>
      </c>
      <c r="H13" s="1"/>
      <c r="I13" s="1"/>
      <c r="J13" s="1"/>
      <c r="K13" s="1"/>
    </row>
    <row r="14" spans="1:18" ht="31.35" customHeight="1" x14ac:dyDescent="0.25">
      <c r="A14" s="10" t="s">
        <v>18</v>
      </c>
      <c r="B14" s="8" t="s">
        <v>16</v>
      </c>
      <c r="C14" s="8">
        <v>100</v>
      </c>
      <c r="D14" s="18">
        <f t="shared" si="0"/>
        <v>1.6363636363636365</v>
      </c>
      <c r="E14" s="4">
        <v>1.98</v>
      </c>
      <c r="F14" s="18">
        <f t="shared" si="1"/>
        <v>163.63636363636365</v>
      </c>
      <c r="G14" s="19">
        <f t="shared" si="2"/>
        <v>198</v>
      </c>
      <c r="H14" s="1"/>
      <c r="I14" s="1"/>
      <c r="J14" s="1"/>
      <c r="K14" s="1"/>
    </row>
    <row r="15" spans="1:18" ht="20.100000000000001" customHeight="1" x14ac:dyDescent="0.25">
      <c r="A15" s="4" t="s">
        <v>19</v>
      </c>
      <c r="B15" s="5" t="s">
        <v>16</v>
      </c>
      <c r="C15" s="5">
        <v>20</v>
      </c>
      <c r="D15" s="18">
        <f t="shared" si="0"/>
        <v>1.4876033057851241</v>
      </c>
      <c r="E15" s="4">
        <v>1.8</v>
      </c>
      <c r="F15" s="18">
        <f t="shared" si="1"/>
        <v>29.752066115702483</v>
      </c>
      <c r="G15" s="19">
        <f t="shared" si="2"/>
        <v>36</v>
      </c>
      <c r="H15" s="1"/>
      <c r="I15" s="1"/>
      <c r="J15" s="1"/>
      <c r="K15" s="1"/>
    </row>
    <row r="16" spans="1:18" ht="31.35" customHeight="1" x14ac:dyDescent="0.25">
      <c r="A16" s="11" t="s">
        <v>20</v>
      </c>
      <c r="B16" s="8" t="s">
        <v>11</v>
      </c>
      <c r="C16" s="12">
        <v>250</v>
      </c>
      <c r="D16" s="18">
        <f t="shared" si="0"/>
        <v>1.0743801652892562</v>
      </c>
      <c r="E16" s="4">
        <v>1.3</v>
      </c>
      <c r="F16" s="18">
        <f t="shared" si="1"/>
        <v>268.59504132231405</v>
      </c>
      <c r="G16" s="19">
        <f t="shared" si="2"/>
        <v>325</v>
      </c>
      <c r="H16" s="1"/>
      <c r="I16" s="1"/>
      <c r="J16" s="1"/>
      <c r="K16" s="1"/>
    </row>
    <row r="17" spans="1:11" ht="15.75" customHeight="1" x14ac:dyDescent="0.25">
      <c r="A17" s="13" t="s">
        <v>21</v>
      </c>
      <c r="B17" s="8" t="s">
        <v>11</v>
      </c>
      <c r="C17" s="12">
        <v>20</v>
      </c>
      <c r="D17" s="18">
        <f t="shared" si="0"/>
        <v>3.1404958677685948</v>
      </c>
      <c r="E17" s="4">
        <v>3.8</v>
      </c>
      <c r="F17" s="18">
        <f t="shared" si="1"/>
        <v>62.809917355371894</v>
      </c>
      <c r="G17" s="19">
        <f t="shared" si="2"/>
        <v>76</v>
      </c>
      <c r="H17" s="1"/>
      <c r="I17" s="1"/>
      <c r="J17" s="1"/>
      <c r="K17" s="1"/>
    </row>
    <row r="18" spans="1:11" ht="15.75" x14ac:dyDescent="0.25">
      <c r="A18" s="4" t="s">
        <v>22</v>
      </c>
      <c r="B18" s="5" t="s">
        <v>11</v>
      </c>
      <c r="C18" s="14">
        <v>20</v>
      </c>
      <c r="D18" s="18">
        <f t="shared" si="0"/>
        <v>0.97520661157024791</v>
      </c>
      <c r="E18" s="4">
        <v>1.18</v>
      </c>
      <c r="F18" s="18">
        <f t="shared" si="1"/>
        <v>19.504132231404959</v>
      </c>
      <c r="G18" s="19">
        <f t="shared" si="2"/>
        <v>23.599999999999998</v>
      </c>
      <c r="H18" s="1"/>
      <c r="I18" s="1"/>
      <c r="J18" s="1"/>
      <c r="K18" s="1"/>
    </row>
    <row r="19" spans="1:11" ht="15.75" x14ac:dyDescent="0.25">
      <c r="A19" s="4" t="s">
        <v>23</v>
      </c>
      <c r="B19" s="5" t="s">
        <v>11</v>
      </c>
      <c r="C19" s="5">
        <v>30</v>
      </c>
      <c r="D19" s="18">
        <f t="shared" si="0"/>
        <v>1.3553719008264462</v>
      </c>
      <c r="E19" s="4">
        <v>1.64</v>
      </c>
      <c r="F19" s="18">
        <f t="shared" si="1"/>
        <v>40.661157024793383</v>
      </c>
      <c r="G19" s="19">
        <f t="shared" si="2"/>
        <v>49.199999999999996</v>
      </c>
      <c r="H19" s="1"/>
      <c r="I19" s="1"/>
      <c r="J19" s="1"/>
      <c r="K19" s="1"/>
    </row>
    <row r="20" spans="1:11" ht="15.75" x14ac:dyDescent="0.25">
      <c r="A20" s="4" t="s">
        <v>24</v>
      </c>
      <c r="B20" s="5" t="s">
        <v>16</v>
      </c>
      <c r="C20" s="5">
        <v>20</v>
      </c>
      <c r="D20" s="18">
        <f t="shared" si="0"/>
        <v>3.6363636363636367</v>
      </c>
      <c r="E20" s="4">
        <v>4.4000000000000004</v>
      </c>
      <c r="F20" s="18">
        <f t="shared" si="1"/>
        <v>72.727272727272734</v>
      </c>
      <c r="G20" s="19">
        <f t="shared" si="2"/>
        <v>88</v>
      </c>
      <c r="H20" s="1"/>
      <c r="I20" s="1"/>
      <c r="J20" s="1"/>
      <c r="K20" s="1"/>
    </row>
    <row r="21" spans="1:11" ht="15.75" x14ac:dyDescent="0.25">
      <c r="A21" s="4" t="s">
        <v>25</v>
      </c>
      <c r="B21" s="5" t="s">
        <v>16</v>
      </c>
      <c r="C21" s="5">
        <v>10</v>
      </c>
      <c r="D21" s="18">
        <f t="shared" si="0"/>
        <v>5.2892561983471076</v>
      </c>
      <c r="E21" s="4">
        <v>6.4</v>
      </c>
      <c r="F21" s="18">
        <f t="shared" si="1"/>
        <v>52.892561983471076</v>
      </c>
      <c r="G21" s="19">
        <f t="shared" si="2"/>
        <v>64</v>
      </c>
      <c r="H21" s="1"/>
      <c r="I21" s="1"/>
      <c r="J21" s="1"/>
      <c r="K21" s="1"/>
    </row>
    <row r="22" spans="1:11" ht="15.75" x14ac:dyDescent="0.25">
      <c r="A22" s="4" t="s">
        <v>26</v>
      </c>
      <c r="B22" s="5" t="s">
        <v>16</v>
      </c>
      <c r="C22" s="5">
        <v>10</v>
      </c>
      <c r="D22" s="18">
        <f t="shared" si="0"/>
        <v>2.9256198347107438</v>
      </c>
      <c r="E22" s="4">
        <v>3.54</v>
      </c>
      <c r="F22" s="18">
        <f t="shared" si="1"/>
        <v>29.256198347107439</v>
      </c>
      <c r="G22" s="19">
        <f t="shared" si="2"/>
        <v>35.4</v>
      </c>
      <c r="H22" s="1"/>
      <c r="I22" s="1"/>
      <c r="J22" s="1"/>
      <c r="K22" s="1"/>
    </row>
    <row r="23" spans="1:11" ht="15.75" x14ac:dyDescent="0.25">
      <c r="A23" s="4" t="s">
        <v>27</v>
      </c>
      <c r="B23" s="5" t="s">
        <v>16</v>
      </c>
      <c r="C23" s="14">
        <v>10</v>
      </c>
      <c r="D23" s="18">
        <f t="shared" si="0"/>
        <v>4.7933884297520661</v>
      </c>
      <c r="E23" s="4">
        <v>5.8</v>
      </c>
      <c r="F23" s="18">
        <f t="shared" si="1"/>
        <v>47.933884297520663</v>
      </c>
      <c r="G23" s="19">
        <f t="shared" si="2"/>
        <v>58</v>
      </c>
      <c r="H23" s="1"/>
      <c r="I23" s="1"/>
      <c r="J23" s="1"/>
      <c r="K23" s="1"/>
    </row>
    <row r="24" spans="1:11" ht="15.75" x14ac:dyDescent="0.25">
      <c r="A24" s="15" t="s">
        <v>28</v>
      </c>
      <c r="B24" s="4"/>
      <c r="C24" s="16">
        <f>SUM(C8:C23)</f>
        <v>1360</v>
      </c>
      <c r="D24" s="17"/>
      <c r="E24" s="4"/>
      <c r="F24" s="24">
        <v>1790.58</v>
      </c>
      <c r="G24" s="20">
        <f>SUM(G8:G23)</f>
        <v>2166.6</v>
      </c>
      <c r="H24" s="1"/>
      <c r="I24" s="1"/>
      <c r="J24" s="1"/>
      <c r="K24" s="1"/>
    </row>
    <row r="25" spans="1:11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.75" x14ac:dyDescent="0.25">
      <c r="A26" s="22" t="s">
        <v>29</v>
      </c>
      <c r="B26" s="22"/>
      <c r="C26" s="22"/>
      <c r="D26" s="22"/>
      <c r="E26" s="22"/>
      <c r="F26" s="22"/>
      <c r="G26" s="22"/>
      <c r="H26" s="1"/>
      <c r="I26" s="1"/>
      <c r="J26" s="1"/>
      <c r="K26" s="1"/>
    </row>
    <row r="27" spans="1:11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9">
    <mergeCell ref="A5:H5"/>
    <mergeCell ref="K5:R5"/>
    <mergeCell ref="A26:G26"/>
    <mergeCell ref="A1:H1"/>
    <mergeCell ref="K1:R1"/>
    <mergeCell ref="A2:H2"/>
    <mergeCell ref="K2:R2"/>
    <mergeCell ref="A3:H3"/>
    <mergeCell ref="K3:R3"/>
  </mergeCells>
  <pageMargins left="0.98425196850393704" right="0" top="0.74803149606299213" bottom="0.74803149606299213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perdirbti vaisiai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Svajunas</dc:creator>
  <cp:lastModifiedBy>Ukvedys</cp:lastModifiedBy>
  <dcterms:created xsi:type="dcterms:W3CDTF">2020-03-13T07:30:33Z</dcterms:created>
  <dcterms:modified xsi:type="dcterms:W3CDTF">2022-03-25T12:41:04Z</dcterms:modified>
</cp:coreProperties>
</file>