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2 metų pirkimai/3. AK, SAK, SSD/1. VŠK-3 katilo pakeitimas/24. Sutartis paskelbimui/"/>
    </mc:Choice>
  </mc:AlternateContent>
  <xr:revisionPtr revIDLastSave="1" documentId="8_{5B4E389C-7A70-410F-94DF-3E2DC2B18C50}" xr6:coauthVersionLast="45" xr6:coauthVersionMax="45" xr10:uidLastSave="{5A0F575B-7AB7-4409-953F-3576D49E8A74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<sst xmlns="http://schemas.openxmlformats.org/spreadsheetml/2006/main" count="58" uniqueCount="53">
  <si>
    <t xml:space="preserve">	 VANDENS ŠILDYMO KATILO  VŠK-3 PAKEITIMO DARBŲ PIRKIMAS KVARTALINĖJE KATILINĖJE KNK03 </t>
  </si>
  <si>
    <t>Eil. Nr.</t>
  </si>
  <si>
    <t>Šilumos apskaitos sistemos/skaitiklio su duomenų perdavimu į katilinės centrinį valdiklį įrengimas</t>
  </si>
  <si>
    <t>Katilinės valdiklio programavimo darbų atlikimas susijusių su naujais įrengtais siurbliais ir VŠK-3 degiklio valdymu</t>
  </si>
  <si>
    <t>Esamų bei naujai sumontuotų VŠK ir naujų tinklo siurblių pranešimų bei parametrų integravimas į Užsakovo SCADA sistemą</t>
  </si>
  <si>
    <t>Ataskaitinės (išpildomosios) dokumentacijos pateikimas</t>
  </si>
  <si>
    <t>Išvežamų atliekų utilizavimas</t>
  </si>
  <si>
    <t>Techninis - darbo projektas su žyma "TAIP PASTATYTA"</t>
  </si>
  <si>
    <t>Katilo pajungimas prie dūmtraukio</t>
  </si>
  <si>
    <t>Pamaitinimo bei perteklinio slėgio numetimo linijos sujungimas su naujai sumontuotu technologiniu vamzdynu</t>
  </si>
  <si>
    <t>Esamo VŠK-3 katilo, įrangos ir  kt. medžiagų demontavimas</t>
  </si>
  <si>
    <t>Naujo VŠK-3 katilo pristatymas su pilna dokumentacija</t>
  </si>
  <si>
    <t>Naujo VŠK-3 katilo sumontavimas projektinėje vietoje</t>
  </si>
  <si>
    <t>Etapo pavadinimas</t>
  </si>
  <si>
    <t xml:space="preserve">VISO   </t>
  </si>
  <si>
    <t>Darbų vykdymo apmokėjimo grafikas</t>
  </si>
  <si>
    <t>Parengtas ir patvirtintas pilnos apimties techninis - darbo projektas su žyma "PRITARIU STATYTI"</t>
  </si>
  <si>
    <t>Etapo trumpas aprašymas</t>
  </si>
  <si>
    <t xml:space="preserve">Užsakovo patvirtintas pilnos apimties Techninis -  Darbo projektas </t>
  </si>
  <si>
    <t>Katilo, įrangos ir kt. medžiagų demontavimas ir Užsakovui gražinamų medžiagų pristatymas į Ateities g. 12, o utilizuojamų išvežimas</t>
  </si>
  <si>
    <t>Etapo mokėjimo pagrindas</t>
  </si>
  <si>
    <t>Pasirašytas galutinis darbų priėmimo - perdavimo aktas</t>
  </si>
  <si>
    <t>Kaina, Eur be PVM</t>
  </si>
  <si>
    <t>Priimtas ir patvirtintas Užsakovo Techninės priežiūros atstovo 
pilnos apimties techninis -  Darbo projektas</t>
  </si>
  <si>
    <t xml:space="preserve">Rangovo ir Užsakovo pasirašytas įrangos demontavimo  ir pridavimo į sandėlį aktas bei su Užsakovo darbuotoju suderintas Atliekų valdymo planas </t>
  </si>
  <si>
    <t>Priimta Užsakovo Techninės priežiūros atstovo su lydinčia privalomąja įrangos/įrenginių dokumentacija</t>
  </si>
  <si>
    <t>Įrengta nauja termofikacinio vamzdyno schema, kuri apjungs du esamus (DN200 ir DN150) katilinės įvadus</t>
  </si>
  <si>
    <t>Rangovo sumontuotas katilas projektinėje vietoje</t>
  </si>
  <si>
    <t>Atlikti katilų ir naujai sumontuotų katilinės įrenginių paleidimo bandymų - derinimo darbai, pateitkas techninis - darbo projektas su žyma "TAIP PASTATYTA, pateikta visa išpildomoji dokumentacija</t>
  </si>
  <si>
    <t>Katilų ir naujai sumontuotų katilinės įrenginių paleidimo, bandymų, derinimo darbų atlikimas</t>
  </si>
  <si>
    <t>Rangovui pristačius į objektą, Užsakovo Techninei priežiūrai įvertinus katilo atitikimą sutarties TS reikalavimams</t>
  </si>
  <si>
    <t>Už etapo įvykdymą pagal sutarties sąlygas mokama suma procentais nuo fiksuotos sutarties kainos</t>
  </si>
  <si>
    <t>275.950,00</t>
  </si>
  <si>
    <t>Užsakovo vardu:</t>
  </si>
  <si>
    <t>AB Vilniaus šilumos tinklai</t>
  </si>
  <si>
    <t>Strategijos ir vystymo departamento direktorius</t>
  </si>
  <si>
    <t>Paulius Martinkus</t>
  </si>
  <si>
    <t>______________</t>
  </si>
  <si>
    <t xml:space="preserve">       (parašas)</t>
  </si>
  <si>
    <t>Rangovo vardu:</t>
  </si>
  <si>
    <t>UAB „Termolink“</t>
  </si>
  <si>
    <t>Direktorius</t>
  </si>
  <si>
    <t>Valdas Garmus</t>
  </si>
  <si>
    <r>
      <t>Etapo pabaigos data (</t>
    </r>
    <r>
      <rPr>
        <b/>
        <sz val="12"/>
        <color theme="1"/>
        <rFont val="Calibri"/>
        <family val="2"/>
        <charset val="186"/>
        <scheme val="minor"/>
      </rPr>
      <t>Pildo Rangovas</t>
    </r>
    <r>
      <rPr>
        <sz val="12"/>
        <color theme="1"/>
        <rFont val="Calibri"/>
        <family val="2"/>
        <charset val="186"/>
        <scheme val="minor"/>
      </rPr>
      <t>)</t>
    </r>
  </si>
  <si>
    <t>Demontuoto katilo,  įrangos ir kt. medžiagų pristatymas į Ateities g. 12, Vilnius</t>
  </si>
  <si>
    <t>Vieno naujo tinklo vandens siurblio įrengimas</t>
  </si>
  <si>
    <t>Suprojektuota ir įrengta nauja termofikacinio vamzdyno schema, kuri apjungs du esamus (DN200 ir DN150) katilinės įvadus, pajungtas katilas prie dūmtraukio, įrengtas šilumos apskaitos sistemos/skaitiklio su duomenų perdavimu į katilinės centrinį valdiklį, įrengtas vienas naujas tinklo vandens siurblys, sujungta pamaitinimo bei perteklinio slėgio numetimo linija  su naujai sumontuotu technologiniu vamzdynu</t>
  </si>
  <si>
    <t>Užsakovo priimti Rangovo pateikti  paskaičiavimai</t>
  </si>
  <si>
    <t>Atlikti valdiklio programos pakeitimai, susijęs su katilo,  tinklo siurblių pakeitimais</t>
  </si>
  <si>
    <t>Atlikti katilinės valdiklio programavimo darbai susiję su nauju katilo degikliu, atlikti valdiklio programos pakeitimai, susijęs su katilo,  tinklo siurblių pakeitimu. VŠK ir naujų tinklo siurblių pranešimų bei parametrų integravimas į Užsakovo SCADA sistemą</t>
  </si>
  <si>
    <t xml:space="preserve">Elektros įvado galingumo paskaičiavimas įrengiant naują katilą </t>
  </si>
  <si>
    <t xml:space="preserve">Galingumo paskaičiavimus Rangovas pateikia Užsakovui </t>
  </si>
  <si>
    <t>Rangos Sutarties Nr.SUT - 1405, 2022-05-13   Priedas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</si>
</sst>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9" fontId="5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9" fontId="0" fillId="0" borderId="4" xfId="0" applyNumberForma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9" fontId="3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9" fontId="0" fillId="0" borderId="2" xfId="0" applyNumberFormat="1" applyBorder="1" applyAlignment="1" applyProtection="1">
      <alignment horizontal="center" vertical="center"/>
    </xf>
    <xf numFmtId="9" fontId="0" fillId="0" borderId="3" xfId="0" applyNumberFormat="1" applyBorder="1" applyAlignment="1" applyProtection="1">
      <alignment horizontal="center" vertical="center"/>
    </xf>
    <xf numFmtId="9" fontId="0" fillId="0" borderId="4" xfId="0" applyNumberFormat="1" applyBorder="1" applyAlignment="1" applyProtection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 applyProtection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 applyProtection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topLeftCell="B1" zoomScale="80" zoomScaleNormal="80" workbookViewId="0">
      <selection activeCell="H1" sqref="H1"/>
    </sheetView>
  </sheetViews>
  <sheetFormatPr defaultRowHeight="14.4" x14ac:dyDescent="0.3"/>
  <cols>
    <col min="2" max="2" width="7.6640625" style="1" customWidth="1"/>
    <col min="3" max="3" width="43.5546875" style="18" customWidth="1"/>
    <col min="4" max="5" width="31.6640625" style="9" customWidth="1"/>
    <col min="6" max="6" width="17.109375" style="4" customWidth="1"/>
    <col min="7" max="7" width="23" customWidth="1"/>
    <col min="8" max="8" width="27.109375" customWidth="1"/>
    <col min="9" max="9" width="14.44140625" customWidth="1"/>
  </cols>
  <sheetData>
    <row r="1" spans="2:8" x14ac:dyDescent="0.3">
      <c r="H1" s="21" t="s">
        <v>52</v>
      </c>
    </row>
    <row r="2" spans="2:8" ht="15.6" x14ac:dyDescent="0.3">
      <c r="B2" s="49" t="s">
        <v>15</v>
      </c>
      <c r="C2" s="49"/>
      <c r="D2" s="49"/>
      <c r="E2" s="49"/>
      <c r="F2" s="49"/>
      <c r="G2" s="49"/>
      <c r="H2" s="49"/>
    </row>
    <row r="4" spans="2:8" ht="15.6" x14ac:dyDescent="0.3">
      <c r="B4" s="50" t="s">
        <v>0</v>
      </c>
      <c r="C4" s="50"/>
      <c r="D4" s="50"/>
      <c r="E4" s="50"/>
      <c r="F4" s="50"/>
      <c r="G4" s="50"/>
      <c r="H4" s="50"/>
    </row>
    <row r="6" spans="2:8" s="2" customFormat="1" ht="109.2" x14ac:dyDescent="0.3">
      <c r="B6" s="7" t="s">
        <v>1</v>
      </c>
      <c r="C6" s="7" t="s">
        <v>13</v>
      </c>
      <c r="D6" s="7" t="s">
        <v>17</v>
      </c>
      <c r="E6" s="7" t="s">
        <v>20</v>
      </c>
      <c r="F6" s="8" t="s">
        <v>31</v>
      </c>
      <c r="G6" s="7" t="s">
        <v>22</v>
      </c>
      <c r="H6" s="7" t="s">
        <v>43</v>
      </c>
    </row>
    <row r="7" spans="2:8" s="2" customFormat="1" ht="15.6" x14ac:dyDescent="0.3">
      <c r="B7" s="19">
        <v>1</v>
      </c>
      <c r="C7" s="19">
        <v>2</v>
      </c>
      <c r="D7" s="19">
        <v>3</v>
      </c>
      <c r="E7" s="19">
        <v>4</v>
      </c>
      <c r="F7" s="20">
        <v>5</v>
      </c>
      <c r="G7" s="19">
        <v>6</v>
      </c>
      <c r="H7" s="19">
        <v>7</v>
      </c>
    </row>
    <row r="8" spans="2:8" ht="64.8" customHeight="1" x14ac:dyDescent="0.3">
      <c r="B8" s="3">
        <v>1</v>
      </c>
      <c r="C8" s="17" t="s">
        <v>16</v>
      </c>
      <c r="D8" s="10" t="s">
        <v>18</v>
      </c>
      <c r="E8" s="10" t="s">
        <v>23</v>
      </c>
      <c r="F8" s="5">
        <v>0.05</v>
      </c>
      <c r="G8" s="34">
        <v>13797.5</v>
      </c>
      <c r="H8" s="32"/>
    </row>
    <row r="9" spans="2:8" ht="30" customHeight="1" x14ac:dyDescent="0.3">
      <c r="B9" s="40">
        <v>2</v>
      </c>
      <c r="C9" s="17" t="s">
        <v>10</v>
      </c>
      <c r="D9" s="43" t="s">
        <v>19</v>
      </c>
      <c r="E9" s="46" t="s">
        <v>24</v>
      </c>
      <c r="F9" s="51">
        <v>0.05</v>
      </c>
      <c r="G9" s="36">
        <v>13797.5</v>
      </c>
      <c r="H9" s="54"/>
    </row>
    <row r="10" spans="2:8" ht="28.8" x14ac:dyDescent="0.3">
      <c r="B10" s="41"/>
      <c r="C10" s="17" t="s">
        <v>44</v>
      </c>
      <c r="D10" s="44"/>
      <c r="E10" s="47"/>
      <c r="F10" s="52"/>
      <c r="G10" s="37"/>
      <c r="H10" s="55"/>
    </row>
    <row r="11" spans="2:8" ht="27.75" customHeight="1" x14ac:dyDescent="0.3">
      <c r="B11" s="42"/>
      <c r="C11" s="17" t="s">
        <v>6</v>
      </c>
      <c r="D11" s="45"/>
      <c r="E11" s="48"/>
      <c r="F11" s="53"/>
      <c r="G11" s="38"/>
      <c r="H11" s="56"/>
    </row>
    <row r="12" spans="2:8" ht="76.2" customHeight="1" x14ac:dyDescent="0.3">
      <c r="B12" s="3">
        <v>3</v>
      </c>
      <c r="C12" s="17" t="s">
        <v>11</v>
      </c>
      <c r="D12" s="10" t="s">
        <v>30</v>
      </c>
      <c r="E12" s="6" t="s">
        <v>25</v>
      </c>
      <c r="F12" s="5">
        <v>0.2</v>
      </c>
      <c r="G12" s="24">
        <v>55190</v>
      </c>
      <c r="H12" s="32"/>
    </row>
    <row r="13" spans="2:8" ht="65.7" customHeight="1" x14ac:dyDescent="0.3">
      <c r="B13" s="3">
        <v>4</v>
      </c>
      <c r="C13" s="17" t="s">
        <v>12</v>
      </c>
      <c r="D13" s="10" t="s">
        <v>27</v>
      </c>
      <c r="E13" s="6" t="s">
        <v>25</v>
      </c>
      <c r="F13" s="5">
        <v>0.12</v>
      </c>
      <c r="G13" s="24">
        <v>33114</v>
      </c>
      <c r="H13" s="32"/>
    </row>
    <row r="14" spans="2:8" ht="62.7" customHeight="1" x14ac:dyDescent="0.3">
      <c r="B14" s="40">
        <v>5</v>
      </c>
      <c r="C14" s="17" t="s">
        <v>26</v>
      </c>
      <c r="D14" s="43" t="s">
        <v>46</v>
      </c>
      <c r="E14" s="43" t="s">
        <v>25</v>
      </c>
      <c r="F14" s="51">
        <v>0.15</v>
      </c>
      <c r="G14" s="36">
        <v>41392.5</v>
      </c>
      <c r="H14" s="54"/>
    </row>
    <row r="15" spans="2:8" ht="27.45" customHeight="1" x14ac:dyDescent="0.3">
      <c r="B15" s="41"/>
      <c r="C15" s="17" t="s">
        <v>8</v>
      </c>
      <c r="D15" s="44"/>
      <c r="E15" s="44"/>
      <c r="F15" s="52"/>
      <c r="G15" s="37"/>
      <c r="H15" s="55"/>
    </row>
    <row r="16" spans="2:8" ht="40.799999999999997" customHeight="1" x14ac:dyDescent="0.3">
      <c r="B16" s="41"/>
      <c r="C16" s="59" t="s">
        <v>2</v>
      </c>
      <c r="D16" s="44"/>
      <c r="E16" s="44"/>
      <c r="F16" s="52"/>
      <c r="G16" s="37"/>
      <c r="H16" s="55"/>
    </row>
    <row r="17" spans="2:8" ht="20.399999999999999" hidden="1" customHeight="1" x14ac:dyDescent="0.3">
      <c r="B17" s="41"/>
      <c r="C17" s="60"/>
      <c r="D17" s="44"/>
      <c r="E17" s="44"/>
      <c r="F17" s="52"/>
      <c r="G17" s="37"/>
      <c r="H17" s="55"/>
    </row>
    <row r="18" spans="2:8" ht="36" customHeight="1" x14ac:dyDescent="0.3">
      <c r="B18" s="41"/>
      <c r="C18" s="17" t="s">
        <v>45</v>
      </c>
      <c r="D18" s="44"/>
      <c r="E18" s="44"/>
      <c r="F18" s="52"/>
      <c r="G18" s="37"/>
      <c r="H18" s="55"/>
    </row>
    <row r="19" spans="2:8" ht="49.2" customHeight="1" x14ac:dyDescent="0.3">
      <c r="B19" s="42"/>
      <c r="C19" s="17" t="s">
        <v>9</v>
      </c>
      <c r="D19" s="45"/>
      <c r="E19" s="45"/>
      <c r="F19" s="53"/>
      <c r="G19" s="38"/>
      <c r="H19" s="56"/>
    </row>
    <row r="20" spans="2:8" ht="42.6" customHeight="1" x14ac:dyDescent="0.3">
      <c r="B20" s="11">
        <v>6</v>
      </c>
      <c r="C20" s="17" t="s">
        <v>50</v>
      </c>
      <c r="D20" s="12" t="s">
        <v>51</v>
      </c>
      <c r="E20" s="12" t="s">
        <v>47</v>
      </c>
      <c r="F20" s="13">
        <v>0.03</v>
      </c>
      <c r="G20" s="23">
        <v>8278.5</v>
      </c>
      <c r="H20" s="33"/>
    </row>
    <row r="21" spans="2:8" ht="43.2" x14ac:dyDescent="0.3">
      <c r="B21" s="40">
        <v>7</v>
      </c>
      <c r="C21" s="17" t="s">
        <v>3</v>
      </c>
      <c r="D21" s="43" t="s">
        <v>49</v>
      </c>
      <c r="E21" s="43" t="s">
        <v>25</v>
      </c>
      <c r="F21" s="51">
        <v>0.1</v>
      </c>
      <c r="G21" s="39">
        <v>27595</v>
      </c>
      <c r="H21" s="54"/>
    </row>
    <row r="22" spans="2:8" ht="34.200000000000003" customHeight="1" x14ac:dyDescent="0.3">
      <c r="B22" s="41"/>
      <c r="C22" s="57" t="s">
        <v>48</v>
      </c>
      <c r="D22" s="44"/>
      <c r="E22" s="44"/>
      <c r="F22" s="52"/>
      <c r="G22" s="37"/>
      <c r="H22" s="55"/>
    </row>
    <row r="23" spans="2:8" ht="4.8" customHeight="1" x14ac:dyDescent="0.3">
      <c r="B23" s="41"/>
      <c r="C23" s="58"/>
      <c r="D23" s="44"/>
      <c r="E23" s="44"/>
      <c r="F23" s="52"/>
      <c r="G23" s="37"/>
      <c r="H23" s="55"/>
    </row>
    <row r="24" spans="2:8" ht="43.2" x14ac:dyDescent="0.3">
      <c r="B24" s="42"/>
      <c r="C24" s="17" t="s">
        <v>4</v>
      </c>
      <c r="D24" s="45"/>
      <c r="E24" s="45"/>
      <c r="F24" s="53"/>
      <c r="G24" s="38"/>
      <c r="H24" s="56"/>
    </row>
    <row r="25" spans="2:8" ht="46.5" customHeight="1" x14ac:dyDescent="0.3">
      <c r="B25" s="40">
        <v>8</v>
      </c>
      <c r="C25" s="17" t="s">
        <v>29</v>
      </c>
      <c r="D25" s="43" t="s">
        <v>28</v>
      </c>
      <c r="E25" s="43" t="s">
        <v>21</v>
      </c>
      <c r="F25" s="51">
        <v>0.3</v>
      </c>
      <c r="G25" s="39">
        <v>82785</v>
      </c>
      <c r="H25" s="54"/>
    </row>
    <row r="26" spans="2:8" ht="37.200000000000003" customHeight="1" x14ac:dyDescent="0.3">
      <c r="B26" s="41"/>
      <c r="C26" s="17" t="s">
        <v>7</v>
      </c>
      <c r="D26" s="44"/>
      <c r="E26" s="44"/>
      <c r="F26" s="52"/>
      <c r="G26" s="37"/>
      <c r="H26" s="55"/>
    </row>
    <row r="27" spans="2:8" ht="28.8" x14ac:dyDescent="0.3">
      <c r="B27" s="42"/>
      <c r="C27" s="17" t="s">
        <v>5</v>
      </c>
      <c r="D27" s="45"/>
      <c r="E27" s="45"/>
      <c r="F27" s="53"/>
      <c r="G27" s="38"/>
      <c r="H27" s="56"/>
    </row>
    <row r="28" spans="2:8" ht="32.700000000000003" customHeight="1" x14ac:dyDescent="0.3">
      <c r="B28" s="35" t="s">
        <v>14</v>
      </c>
      <c r="C28" s="35"/>
      <c r="D28" s="35"/>
      <c r="E28" s="14"/>
      <c r="F28" s="16">
        <f>SUM(F8:F27)</f>
        <v>1</v>
      </c>
      <c r="G28" s="22" t="s">
        <v>32</v>
      </c>
      <c r="H28" s="15"/>
    </row>
    <row r="31" spans="2:8" x14ac:dyDescent="0.3">
      <c r="C31" s="25" t="s">
        <v>33</v>
      </c>
    </row>
    <row r="32" spans="2:8" x14ac:dyDescent="0.3">
      <c r="C32" s="26"/>
      <c r="H32" s="28" t="s">
        <v>39</v>
      </c>
    </row>
    <row r="33" spans="3:8" x14ac:dyDescent="0.3">
      <c r="C33" s="27" t="s">
        <v>34</v>
      </c>
      <c r="H33" s="29"/>
    </row>
    <row r="34" spans="3:8" x14ac:dyDescent="0.3">
      <c r="C34" s="26"/>
      <c r="H34" s="30" t="s">
        <v>40</v>
      </c>
    </row>
    <row r="35" spans="3:8" x14ac:dyDescent="0.3">
      <c r="C35" s="25" t="s">
        <v>35</v>
      </c>
      <c r="H35" s="29"/>
    </row>
    <row r="36" spans="3:8" x14ac:dyDescent="0.3">
      <c r="C36" s="26" t="s">
        <v>36</v>
      </c>
      <c r="H36" s="30" t="s">
        <v>41</v>
      </c>
    </row>
    <row r="37" spans="3:8" x14ac:dyDescent="0.3">
      <c r="C37" s="26" t="s">
        <v>37</v>
      </c>
      <c r="H37" s="31" t="s">
        <v>42</v>
      </c>
    </row>
    <row r="38" spans="3:8" x14ac:dyDescent="0.3">
      <c r="C38" s="26" t="s">
        <v>38</v>
      </c>
      <c r="H38" s="26" t="s">
        <v>37</v>
      </c>
    </row>
    <row r="39" spans="3:8" x14ac:dyDescent="0.3">
      <c r="H39" s="26" t="s">
        <v>38</v>
      </c>
    </row>
    <row r="40" spans="3:8" x14ac:dyDescent="0.3">
      <c r="H40" s="26"/>
    </row>
  </sheetData>
  <mergeCells count="29">
    <mergeCell ref="B2:H2"/>
    <mergeCell ref="B4:H4"/>
    <mergeCell ref="F9:F11"/>
    <mergeCell ref="F25:F27"/>
    <mergeCell ref="F21:F24"/>
    <mergeCell ref="F14:F19"/>
    <mergeCell ref="H9:H11"/>
    <mergeCell ref="H14:H19"/>
    <mergeCell ref="H21:H24"/>
    <mergeCell ref="H25:H27"/>
    <mergeCell ref="D25:D27"/>
    <mergeCell ref="C22:C23"/>
    <mergeCell ref="C16:C17"/>
    <mergeCell ref="B28:D28"/>
    <mergeCell ref="G9:G11"/>
    <mergeCell ref="G14:G19"/>
    <mergeCell ref="G21:G24"/>
    <mergeCell ref="G25:G27"/>
    <mergeCell ref="B9:B11"/>
    <mergeCell ref="B14:B19"/>
    <mergeCell ref="B21:B24"/>
    <mergeCell ref="B25:B27"/>
    <mergeCell ref="D9:D11"/>
    <mergeCell ref="D14:D19"/>
    <mergeCell ref="E9:E11"/>
    <mergeCell ref="E14:E19"/>
    <mergeCell ref="D21:D24"/>
    <mergeCell ref="E21:E24"/>
    <mergeCell ref="E25:E27"/>
  </mergeCells>
  <pageMargins left="1.0899999999999999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44E5287A4D34F87FCF2E35BA5E037" ma:contentTypeVersion="13" ma:contentTypeDescription="Create a new document." ma:contentTypeScope="" ma:versionID="ff0befb4510ce848d2155f0d35188e10">
  <xsd:schema xmlns:xsd="http://www.w3.org/2001/XMLSchema" xmlns:xs="http://www.w3.org/2001/XMLSchema" xmlns:p="http://schemas.microsoft.com/office/2006/metadata/properties" xmlns:ns2="41d08290-1a7e-416f-8485-c8ad07b0b51f" xmlns:ns3="0be0d6cc-4e29-42d0-8302-de7f8035a7bf" targetNamespace="http://schemas.microsoft.com/office/2006/metadata/properties" ma:root="true" ma:fieldsID="09c6519a1ffaefcbfabcb0242a235709" ns2:_="" ns3:_="">
    <xsd:import namespace="41d08290-1a7e-416f-8485-c8ad07b0b51f"/>
    <xsd:import namespace="0be0d6cc-4e29-42d0-8302-de7f8035a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08290-1a7e-416f-8485-c8ad07b0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0d6cc-4e29-42d0-8302-de7f8035a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E74DE-E577-4BF1-94D7-F4BEF72F7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7E474-3AD1-41B2-A9B4-005DFE7D86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be0d6cc-4e29-42d0-8302-de7f8035a7bf"/>
    <ds:schemaRef ds:uri="41d08290-1a7e-416f-8485-c8ad07b0b5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E2B908-C2FA-457E-A4EC-3A5EC3BCA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08290-1a7e-416f-8485-c8ad07b0b51f"/>
    <ds:schemaRef ds:uri="0be0d6cc-4e29-42d0-8302-de7f8035a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Artūras IVANOVAS</dc:creator>
  <cp:lastModifiedBy>Algirdas LELEIVA</cp:lastModifiedBy>
  <dcterms:created xsi:type="dcterms:W3CDTF">2015-06-05T18:17:20Z</dcterms:created>
  <dcterms:modified xsi:type="dcterms:W3CDTF">2022-05-29T17:40:39Z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0x010100EE744E5287A4D34F87FCF2E35BA5E037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