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konkursai nauji\2022,06,02 Kazlų Rūda Grinius darz 10 604817\"/>
    </mc:Choice>
  </mc:AlternateContent>
  <xr:revisionPtr revIDLastSave="0" documentId="13_ncr:1_{FBC192D4-696D-420E-B505-C2FC5A20FF25}" xr6:coauthVersionLast="47" xr6:coauthVersionMax="47" xr10:uidLastSave="{00000000-0000-0000-0000-000000000000}"/>
  <bookViews>
    <workbookView xWindow="-120" yWindow="-120" windowWidth="29040" windowHeight="15840" xr2:uid="{2527D710-535D-4D65-B588-008AB9F462A3}"/>
  </bookViews>
  <sheets>
    <sheet name="Lapas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0" i="1" l="1"/>
  <c r="H11" i="1"/>
  <c r="H12" i="1"/>
  <c r="H13" i="1"/>
  <c r="H14" i="1"/>
  <c r="H9" i="1"/>
  <c r="H16" i="1" l="1"/>
  <c r="H17" i="1" s="1"/>
  <c r="H18" i="1" l="1"/>
</calcChain>
</file>

<file path=xl/sharedStrings.xml><?xml version="1.0" encoding="utf-8"?>
<sst xmlns="http://schemas.openxmlformats.org/spreadsheetml/2006/main" count="51" uniqueCount="46">
  <si>
    <t>Pirkimo sąlygų 1 priedas</t>
  </si>
  <si>
    <t>KIEKIŲ SĄRAŠAS</t>
  </si>
  <si>
    <t>(Tiekėjo pavadinimas)</t>
  </si>
  <si>
    <t>Eil. Nr.</t>
  </si>
  <si>
    <t>Produkto pavadinimas</t>
  </si>
  <si>
    <t>Reikalavimai (techninės specifikacijos)</t>
  </si>
  <si>
    <t>Siūlomo produkto pavadinimas, gamintojas</t>
  </si>
  <si>
    <t>Mato vnt.</t>
  </si>
  <si>
    <t>Siūloma mato vnt. kaina, Eur be PVM</t>
  </si>
  <si>
    <t>Suma, Eur be PVM</t>
  </si>
  <si>
    <t>1.</t>
  </si>
  <si>
    <t>kg</t>
  </si>
  <si>
    <t>2.</t>
  </si>
  <si>
    <t>3.</t>
  </si>
  <si>
    <t>4.</t>
  </si>
  <si>
    <t>5.</t>
  </si>
  <si>
    <t>6.</t>
  </si>
  <si>
    <t>Iš viso:</t>
  </si>
  <si>
    <t>Bendra pasiūlymo kaina Eur be PVM</t>
  </si>
  <si>
    <t>PVM 21 %</t>
  </si>
  <si>
    <t>Bendra pasiūlymo kaina Eur su PVM</t>
  </si>
  <si>
    <t>Tiekėjo (atsakingo asmens) vardas, pavardė, pareigos, parašas</t>
  </si>
  <si>
    <r>
      <rPr>
        <b/>
        <sz val="11"/>
        <rFont val="Times New Roman"/>
        <family val="1"/>
        <charset val="186"/>
      </rPr>
      <t>Pastaba:</t>
    </r>
    <r>
      <rPr>
        <sz val="11"/>
        <rFont val="Times New Roman"/>
        <family val="1"/>
        <charset val="186"/>
      </rPr>
      <t xml:space="preserve"> Prekės vnt. įkainiai gali būti skaičiuojami (ne daugiau kaip 2 skaičiai po kablelio). Apvalinimas turi būti atliekamas aritmetiškai pagal matematines skaičių apvalinimo taisykles (jeigu po paskutinio reikšminio skaitmens skaitmuo yra 5 arba didesnis už 5, prie paskutiniojo reikšminio skaitmens yra pridedamas 1, jeigu skaitmuo po paskutiniojo reikšminio skaitmens yra mažesnis negu 5, paskutinis reikšminis skaitmuo lieka nepakitęs) Suma Iš viso, Eur (su PVM) turi būti skaičiuojama tikslumo lygiu iki euro šimtųjų dalių (t. y. du skaičiai po kablelio).</t>
    </r>
  </si>
  <si>
    <r>
      <rPr>
        <b/>
        <sz val="11"/>
        <rFont val="Times New Roman"/>
        <family val="1"/>
      </rPr>
      <t>Pastaba</t>
    </r>
    <r>
      <rPr>
        <sz val="11"/>
        <rFont val="Times New Roman"/>
        <family val="1"/>
        <charset val="186"/>
      </rPr>
      <t>: Visos Prekės privalo atitikti Maitinimo organizavimo ikimokyklinio ugdymo, bendrojo ugdymo mokyklose ir vaikų socialinės globos įstaigose tvarkos apraše, patvirtintame Lietuvos Respublikos sveikatos apsaugos 2011 m. lapkričio 11 d. įsakymu Nr. V-964 (aktuali redakcija), bei kituose teisės aktuose įtvirtintus reikalavimus.</t>
    </r>
  </si>
  <si>
    <t>Daržovės  (BVPŽ kodas 15300000-1)</t>
  </si>
  <si>
    <t>Bulvės</t>
  </si>
  <si>
    <t xml:space="preserve">Preliminarus kiekis 3 mėn. </t>
  </si>
  <si>
    <t>Valgomieji svogūnai</t>
  </si>
  <si>
    <t xml:space="preserve"> Valgomųjų svogūnų ropelės (lot. Alliumcepa), apvalios arba pailgos, baltos spalvos, padengtos kelių sluoksnių gelsvai rudos ar auksinės spalvos odele (lukštais). Turi atitikti būtiniausius šviežių vaisių ir daržovių kokybės reikalavimus.Išfasavimas - Sveriama, augintojo/tiekėjo pakuotėje, ne daugiau kaip 5 kg. (įkeliant prekę, Tiekėjas privalo nurodyti konkrečią fasuotę)</t>
  </si>
  <si>
    <t>Česnakai Ne mažesni kaip 50 mm skersmens. Turi atitikti būtiniausius šviežių vaisių ir daržovių kokybės reikalavimus. Išfasavimas - Sveriama, augintojo/tiekėjo pakuotėje.</t>
  </si>
  <si>
    <t>Kopūstai (baltagūžiai) Stiebas lapuotas, apatiniai lapai stambūs, mėsingi, baltai žalios spalvos. Šaknys turi būti nupjautos ties išorinių lapų pagrindu, o pjūvis turi būti tvarkingas. Turi atitikti būtiniausius šviežių vaisių ir daržovių kokybės reikalavimus. Išfasavimas - Sveriama</t>
  </si>
  <si>
    <t>Valgomosios morkos</t>
  </si>
  <si>
    <t xml:space="preserve">Česnakai </t>
  </si>
  <si>
    <t xml:space="preserve">  Šakniavaisiai apvalūs ar pailgi, tamsiai raudoni. Be lapkočių, be smulkių šaknelių. Turi atitikti būtiniausius šviežių vaisių ir daržovių kokybės reikalavimus. Išfasavimas - Sveriama, augintojo/tiekėjo pakuotėje, ne daugiau kaip 15 kg. (įkeliant prekę, Tiekėjas privalo nurodyti konkrečią fasuotę)</t>
  </si>
  <si>
    <t>Burokėliai</t>
  </si>
  <si>
    <t xml:space="preserve"> Bulvės ne žemesnės kaip I klasės. Bulvių gumbų frakcijų dydis 50 - 70 mm. Geros kokybės bulvių gumbai, veislei tipingos formos ir spalvos, kieti, nesuvytę ir nesudygę, be defektų, išskyrus labai mažus paviršiaus defektus, jei jie nekenkia gumbų išvaizdai, kokybei ir išsilaikymui. Be to, bulvės turi būti geros išvaizdos, neapšalusios, o mechaniniai pažeidimai, įskilimai, įtrūkimai ir pažaliavimai neturi viršyti šiai klasei nustatytų leistinų nukrypimų.Išfasavimas - Fasuotos, augintojo/tiekėjo pakuotėje, ne daugiau kaip 5 kg. (įkeliant prekę, Tiekėjas privalo nurodyti konkrečią fasuotę).</t>
  </si>
  <si>
    <t>Neskustos, nepjaustytos, plautos, be lapų. Turi atitikti būtiniausius šviežių vaisių ir daržovių kokybės reikalavimus. Išfasavimas - Sveriama, ne daugiau kaip 10 kg.</t>
  </si>
  <si>
    <t>Kopūstai</t>
  </si>
  <si>
    <t>Bulvės.  Lietuvos ūkininkai, Suvalkijos daržovės, P.H. 'PAZAL' Pawel Zaleski, MB Fructus Bonus, UAB Baltic Fresh Fruit;</t>
  </si>
  <si>
    <t>Česnakai. P.H. 'PAZAL' Pawel Zaleski; MB Fructus Bonus, UAB Baltic Fresh Fruit; UAB Litbana; UAB Fruitė; R. Kručkausko  individuali įmonė</t>
  </si>
  <si>
    <t>Valgomosios morkos. Lietuvos ūkininkai, P.H. 'PAZAL' Pawel Zaleski, MB Fructus Bonus, UAB Baltic Fresh Fruit; R. Kručkausko  individuali įmonė</t>
  </si>
  <si>
    <t>Burokėliai. Lietuvos ūkininkai, Suvalkijos daržovės,  LAMMC Sodininkystės ir daržininkystės institutas; P.H. 'PAZAL' Pawel Zaleski, MB Fructus Bonus, UAB Baltic Fresh Fruit;</t>
  </si>
  <si>
    <t>Kopūstai. P.H. 'PAZAL' Pawel Zaleski; MB Fructus Bonus, UAB Baltic Fresh Fruit; UAB Litbana; Valstybinė augalininkystės tarnyba prie ŽŪM; LAMMC Sodininkystės ir daržininkystės institutas; R. Kručkausko  individuali įmonė; Lietuvos ūkininkai.</t>
  </si>
  <si>
    <t>Valgomieji svogūnai. R. Kručkausko  individuali įmonė;  P.H. 'PAZAL' Pawel Zaleski; MB Fructus Bonus, UAB Baltic Fresh Fruit; UAB Litbana; UAB Fruitė; Lietuvos ūkininkai</t>
  </si>
  <si>
    <t xml:space="preserve">Viešųjų pirkimų vadybininkė Jurgita Žilionienė </t>
  </si>
  <si>
    <t>UAB Viržis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</si>
</sst>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name val="Times New Roman"/>
      <family val="1"/>
      <charset val="186"/>
    </font>
    <font>
      <sz val="11"/>
      <color indexed="9"/>
      <name val="Times New Roman"/>
      <family val="1"/>
      <charset val="186"/>
    </font>
    <font>
      <b/>
      <sz val="11"/>
      <name val="Times New Roman"/>
      <family val="1"/>
      <charset val="186"/>
    </font>
    <font>
      <sz val="11"/>
      <name val="Times New Roman"/>
      <family val="1"/>
    </font>
    <font>
      <i/>
      <sz val="11"/>
      <name val="Times New Roman"/>
      <family val="1"/>
      <charset val="186"/>
    </font>
    <font>
      <i/>
      <sz val="11"/>
      <name val="Times New Roman"/>
      <family val="1"/>
    </font>
    <font>
      <sz val="10"/>
      <name val="Arial"/>
      <family val="2"/>
      <charset val="186"/>
    </font>
    <font>
      <b/>
      <sz val="11"/>
      <name val="Times New Roman"/>
      <family val="1"/>
    </font>
    <font>
      <b/>
      <sz val="11"/>
      <color rgb="FFFF0000"/>
      <name val="Times New Roman"/>
      <family val="1"/>
      <charset val="186"/>
    </font>
    <font>
      <sz val="10"/>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7" fillId="0" borderId="0"/>
  </cellStyleXfs>
  <cellXfs count="53">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horizontal="center" vertical="top"/>
    </xf>
    <xf numFmtId="0" fontId="5" fillId="0" borderId="0" xfId="0" applyFont="1" applyAlignment="1">
      <alignment horizontal="center" vertical="center"/>
    </xf>
    <xf numFmtId="0" fontId="6" fillId="0" borderId="0" xfId="0" applyFont="1" applyAlignment="1">
      <alignment horizontal="center" vertical="top"/>
    </xf>
    <xf numFmtId="0" fontId="5" fillId="0" borderId="0" xfId="0" applyFont="1" applyAlignment="1">
      <alignment horizontal="center" vertical="top"/>
    </xf>
    <xf numFmtId="0" fontId="1" fillId="0" borderId="8" xfId="0" applyFont="1" applyBorder="1" applyAlignment="1">
      <alignment horizontal="center" vertical="center" wrapText="1"/>
    </xf>
    <xf numFmtId="2" fontId="1" fillId="0" borderId="8" xfId="0" applyNumberFormat="1" applyFont="1" applyBorder="1" applyAlignment="1">
      <alignment horizontal="center" vertical="center"/>
    </xf>
    <xf numFmtId="0" fontId="1" fillId="0" borderId="8" xfId="0" applyFont="1" applyBorder="1" applyAlignment="1">
      <alignment vertical="center"/>
    </xf>
    <xf numFmtId="0" fontId="4" fillId="0" borderId="0" xfId="0" applyFont="1" applyAlignment="1">
      <alignment horizontal="right" vertical="top"/>
    </xf>
    <xf numFmtId="0" fontId="3" fillId="0" borderId="0" xfId="0" applyFont="1" applyAlignment="1">
      <alignment horizontal="right" vertical="center"/>
    </xf>
    <xf numFmtId="4" fontId="3" fillId="0" borderId="8" xfId="0" applyNumberFormat="1" applyFont="1" applyBorder="1" applyAlignment="1">
      <alignment horizontal="center" vertical="center"/>
    </xf>
    <xf numFmtId="0" fontId="4" fillId="0" borderId="0" xfId="0" applyFont="1" applyAlignment="1">
      <alignment horizontal="left" vertical="top"/>
    </xf>
    <xf numFmtId="0" fontId="1" fillId="0" borderId="0" xfId="0" applyFont="1" applyAlignment="1">
      <alignment horizontal="left" vertical="top"/>
    </xf>
    <xf numFmtId="0" fontId="8" fillId="0" borderId="0" xfId="0" applyFont="1" applyAlignment="1">
      <alignment horizontal="right" vertical="top"/>
    </xf>
    <xf numFmtId="0" fontId="3" fillId="0" borderId="0" xfId="0" applyFont="1" applyAlignment="1">
      <alignment horizontal="right" vertical="top"/>
    </xf>
    <xf numFmtId="0" fontId="9" fillId="0" borderId="0" xfId="0" applyFont="1" applyAlignment="1">
      <alignment horizontal="left" vertical="center" wrapText="1"/>
    </xf>
    <xf numFmtId="0" fontId="3" fillId="0" borderId="0" xfId="0" applyFont="1" applyAlignment="1">
      <alignment horizontal="right" vertical="center" wrapText="1"/>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vertical="center"/>
    </xf>
    <xf numFmtId="0" fontId="4" fillId="0" borderId="0" xfId="0" applyFont="1" applyAlignment="1">
      <alignment vertical="top"/>
    </xf>
    <xf numFmtId="0" fontId="1" fillId="0" borderId="0" xfId="0" applyFont="1" applyAlignment="1">
      <alignment vertical="top"/>
    </xf>
    <xf numFmtId="14" fontId="4" fillId="0" borderId="3" xfId="0" applyNumberFormat="1" applyFont="1" applyFill="1" applyBorder="1" applyAlignment="1">
      <alignment horizontal="center" vertical="top"/>
    </xf>
    <xf numFmtId="14" fontId="8" fillId="0" borderId="3" xfId="0" applyNumberFormat="1" applyFont="1" applyFill="1" applyBorder="1" applyAlignment="1">
      <alignment horizontal="center" vertical="center"/>
    </xf>
    <xf numFmtId="0" fontId="0" fillId="0" borderId="3" xfId="0" applyFill="1" applyBorder="1" applyAlignment="1">
      <alignment vertical="center" wrapText="1"/>
    </xf>
    <xf numFmtId="0" fontId="4" fillId="0" borderId="3" xfId="0" applyFont="1" applyFill="1" applyBorder="1" applyAlignment="1">
      <alignment horizontal="left" vertical="center" wrapText="1"/>
    </xf>
    <xf numFmtId="0" fontId="0" fillId="0" borderId="3" xfId="0" applyFill="1" applyBorder="1" applyAlignment="1">
      <alignment horizontal="center" vertical="center" wrapText="1"/>
    </xf>
    <xf numFmtId="0" fontId="10" fillId="0" borderId="3" xfId="0" applyFont="1" applyBorder="1" applyAlignment="1">
      <alignment vertical="top" wrapText="1"/>
    </xf>
    <xf numFmtId="0" fontId="10" fillId="0" borderId="3" xfId="0" applyFont="1" applyBorder="1" applyAlignment="1">
      <alignment wrapText="1"/>
    </xf>
    <xf numFmtId="14" fontId="1" fillId="0" borderId="3" xfId="0" applyNumberFormat="1" applyFont="1" applyFill="1" applyBorder="1" applyAlignment="1">
      <alignment horizontal="center" vertical="center" wrapText="1"/>
    </xf>
    <xf numFmtId="2" fontId="0" fillId="0" borderId="3" xfId="0" applyNumberFormat="1" applyFill="1" applyBorder="1" applyAlignment="1">
      <alignment vertical="center" wrapText="1"/>
    </xf>
    <xf numFmtId="0" fontId="1" fillId="2" borderId="0" xfId="0" applyFont="1" applyFill="1" applyAlignment="1">
      <alignment horizontal="lef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5" fillId="0" borderId="2" xfId="0" applyFont="1" applyBorder="1" applyAlignment="1">
      <alignment horizontal="center" vertical="center"/>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3" xfId="1" applyFont="1" applyBorder="1" applyAlignment="1">
      <alignment horizontal="center" vertical="center" wrapText="1"/>
    </xf>
    <xf numFmtId="2" fontId="1" fillId="0" borderId="3" xfId="0" applyNumberFormat="1" applyFont="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1" fillId="0" borderId="0" xfId="0" applyFont="1" applyAlignment="1">
      <alignment horizontal="lef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1" fillId="0" borderId="10" xfId="0" applyFont="1" applyBorder="1" applyAlignment="1">
      <alignment vertical="center" wrapText="1"/>
    </xf>
    <xf numFmtId="0" fontId="4" fillId="0" borderId="3" xfId="1" applyFont="1" applyBorder="1" applyAlignment="1">
      <alignment horizontal="center" vertical="center" wrapText="1"/>
    </xf>
    <xf numFmtId="0" fontId="1" fillId="0" borderId="0" xfId="0" applyFont="1" applyAlignment="1">
      <alignment vertical="center" wrapText="1"/>
    </xf>
    <xf numFmtId="0" fontId="3" fillId="0" borderId="8" xfId="0" applyFont="1" applyBorder="1" applyAlignment="1">
      <alignment horizontal="right" vertical="center" wrapText="1"/>
    </xf>
    <xf numFmtId="0" fontId="1" fillId="0" borderId="8" xfId="0" applyFont="1" applyBorder="1" applyAlignment="1">
      <alignment horizontal="righ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xf>
  </cellXfs>
  <cellStyles count="2">
    <cellStyle name="Įprastas" xfId="0" builtinId="0"/>
    <cellStyle name="Normal_produkt" xfId="1" xr:uid="{EE70F5EE-CC49-4211-B156-38C8FAC0E2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55BB-884C-434C-BDC0-DA3D2444E96A}">
  <dimension ref="A1:I26"/>
  <sheetViews>
    <sheetView tabSelected="1" topLeftCell="A13" workbookViewId="0">
      <selection activeCell="H16" sqref="H16"/>
    </sheetView>
  </sheetViews>
  <sheetFormatPr defaultColWidth="5.5703125" defaultRowHeight="15" x14ac:dyDescent="0.25"/>
  <cols>
    <col min="1" max="1" width="5.42578125" style="3" customWidth="1"/>
    <col min="2" max="2" width="24.42578125" style="22" customWidth="1"/>
    <col min="3" max="3" width="46" style="23" customWidth="1"/>
    <col min="4" max="4" width="31.7109375" style="1" customWidth="1"/>
    <col min="5" max="5" width="5.85546875" style="1" customWidth="1"/>
    <col min="6" max="6" width="10" style="1" customWidth="1"/>
    <col min="7" max="7" width="9.85546875" style="1" customWidth="1"/>
    <col min="8" max="8" width="11" style="1" customWidth="1"/>
    <col min="9" max="9" width="8.28515625" style="1" customWidth="1"/>
    <col min="10" max="10" width="12" style="1" customWidth="1"/>
    <col min="11" max="255" width="5.5703125" style="1"/>
    <col min="256" max="256" width="5.42578125" style="1" customWidth="1"/>
    <col min="257" max="257" width="24.42578125" style="1" customWidth="1"/>
    <col min="258" max="258" width="33.85546875" style="1" customWidth="1"/>
    <col min="259" max="259" width="34.85546875" style="1" customWidth="1"/>
    <col min="260" max="260" width="7" style="1" customWidth="1"/>
    <col min="261" max="263" width="10.7109375" style="1" customWidth="1"/>
    <col min="264" max="264" width="12.5703125" style="1" customWidth="1"/>
    <col min="265" max="265" width="8.28515625" style="1" customWidth="1"/>
    <col min="266" max="266" width="12" style="1" customWidth="1"/>
    <col min="267" max="511" width="5.5703125" style="1"/>
    <col min="512" max="512" width="5.42578125" style="1" customWidth="1"/>
    <col min="513" max="513" width="24.42578125" style="1" customWidth="1"/>
    <col min="514" max="514" width="33.85546875" style="1" customWidth="1"/>
    <col min="515" max="515" width="34.85546875" style="1" customWidth="1"/>
    <col min="516" max="516" width="7" style="1" customWidth="1"/>
    <col min="517" max="519" width="10.7109375" style="1" customWidth="1"/>
    <col min="520" max="520" width="12.5703125" style="1" customWidth="1"/>
    <col min="521" max="521" width="8.28515625" style="1" customWidth="1"/>
    <col min="522" max="522" width="12" style="1" customWidth="1"/>
    <col min="523" max="767" width="5.5703125" style="1"/>
    <col min="768" max="768" width="5.42578125" style="1" customWidth="1"/>
    <col min="769" max="769" width="24.42578125" style="1" customWidth="1"/>
    <col min="770" max="770" width="33.85546875" style="1" customWidth="1"/>
    <col min="771" max="771" width="34.85546875" style="1" customWidth="1"/>
    <col min="772" max="772" width="7" style="1" customWidth="1"/>
    <col min="773" max="775" width="10.7109375" style="1" customWidth="1"/>
    <col min="776" max="776" width="12.5703125" style="1" customWidth="1"/>
    <col min="777" max="777" width="8.28515625" style="1" customWidth="1"/>
    <col min="778" max="778" width="12" style="1" customWidth="1"/>
    <col min="779" max="1023" width="5.5703125" style="1"/>
    <col min="1024" max="1024" width="5.42578125" style="1" customWidth="1"/>
    <col min="1025" max="1025" width="24.42578125" style="1" customWidth="1"/>
    <col min="1026" max="1026" width="33.85546875" style="1" customWidth="1"/>
    <col min="1027" max="1027" width="34.85546875" style="1" customWidth="1"/>
    <col min="1028" max="1028" width="7" style="1" customWidth="1"/>
    <col min="1029" max="1031" width="10.7109375" style="1" customWidth="1"/>
    <col min="1032" max="1032" width="12.5703125" style="1" customWidth="1"/>
    <col min="1033" max="1033" width="8.28515625" style="1" customWidth="1"/>
    <col min="1034" max="1034" width="12" style="1" customWidth="1"/>
    <col min="1035" max="1279" width="5.5703125" style="1"/>
    <col min="1280" max="1280" width="5.42578125" style="1" customWidth="1"/>
    <col min="1281" max="1281" width="24.42578125" style="1" customWidth="1"/>
    <col min="1282" max="1282" width="33.85546875" style="1" customWidth="1"/>
    <col min="1283" max="1283" width="34.85546875" style="1" customWidth="1"/>
    <col min="1284" max="1284" width="7" style="1" customWidth="1"/>
    <col min="1285" max="1287" width="10.7109375" style="1" customWidth="1"/>
    <col min="1288" max="1288" width="12.5703125" style="1" customWidth="1"/>
    <col min="1289" max="1289" width="8.28515625" style="1" customWidth="1"/>
    <col min="1290" max="1290" width="12" style="1" customWidth="1"/>
    <col min="1291" max="1535" width="5.5703125" style="1"/>
    <col min="1536" max="1536" width="5.42578125" style="1" customWidth="1"/>
    <col min="1537" max="1537" width="24.42578125" style="1" customWidth="1"/>
    <col min="1538" max="1538" width="33.85546875" style="1" customWidth="1"/>
    <col min="1539" max="1539" width="34.85546875" style="1" customWidth="1"/>
    <col min="1540" max="1540" width="7" style="1" customWidth="1"/>
    <col min="1541" max="1543" width="10.7109375" style="1" customWidth="1"/>
    <col min="1544" max="1544" width="12.5703125" style="1" customWidth="1"/>
    <col min="1545" max="1545" width="8.28515625" style="1" customWidth="1"/>
    <col min="1546" max="1546" width="12" style="1" customWidth="1"/>
    <col min="1547" max="1791" width="5.5703125" style="1"/>
    <col min="1792" max="1792" width="5.42578125" style="1" customWidth="1"/>
    <col min="1793" max="1793" width="24.42578125" style="1" customWidth="1"/>
    <col min="1794" max="1794" width="33.85546875" style="1" customWidth="1"/>
    <col min="1795" max="1795" width="34.85546875" style="1" customWidth="1"/>
    <col min="1796" max="1796" width="7" style="1" customWidth="1"/>
    <col min="1797" max="1799" width="10.7109375" style="1" customWidth="1"/>
    <col min="1800" max="1800" width="12.5703125" style="1" customWidth="1"/>
    <col min="1801" max="1801" width="8.28515625" style="1" customWidth="1"/>
    <col min="1802" max="1802" width="12" style="1" customWidth="1"/>
    <col min="1803" max="2047" width="5.5703125" style="1"/>
    <col min="2048" max="2048" width="5.42578125" style="1" customWidth="1"/>
    <col min="2049" max="2049" width="24.42578125" style="1" customWidth="1"/>
    <col min="2050" max="2050" width="33.85546875" style="1" customWidth="1"/>
    <col min="2051" max="2051" width="34.85546875" style="1" customWidth="1"/>
    <col min="2052" max="2052" width="7" style="1" customWidth="1"/>
    <col min="2053" max="2055" width="10.7109375" style="1" customWidth="1"/>
    <col min="2056" max="2056" width="12.5703125" style="1" customWidth="1"/>
    <col min="2057" max="2057" width="8.28515625" style="1" customWidth="1"/>
    <col min="2058" max="2058" width="12" style="1" customWidth="1"/>
    <col min="2059" max="2303" width="5.5703125" style="1"/>
    <col min="2304" max="2304" width="5.42578125" style="1" customWidth="1"/>
    <col min="2305" max="2305" width="24.42578125" style="1" customWidth="1"/>
    <col min="2306" max="2306" width="33.85546875" style="1" customWidth="1"/>
    <col min="2307" max="2307" width="34.85546875" style="1" customWidth="1"/>
    <col min="2308" max="2308" width="7" style="1" customWidth="1"/>
    <col min="2309" max="2311" width="10.7109375" style="1" customWidth="1"/>
    <col min="2312" max="2312" width="12.5703125" style="1" customWidth="1"/>
    <col min="2313" max="2313" width="8.28515625" style="1" customWidth="1"/>
    <col min="2314" max="2314" width="12" style="1" customWidth="1"/>
    <col min="2315" max="2559" width="5.5703125" style="1"/>
    <col min="2560" max="2560" width="5.42578125" style="1" customWidth="1"/>
    <col min="2561" max="2561" width="24.42578125" style="1" customWidth="1"/>
    <col min="2562" max="2562" width="33.85546875" style="1" customWidth="1"/>
    <col min="2563" max="2563" width="34.85546875" style="1" customWidth="1"/>
    <col min="2564" max="2564" width="7" style="1" customWidth="1"/>
    <col min="2565" max="2567" width="10.7109375" style="1" customWidth="1"/>
    <col min="2568" max="2568" width="12.5703125" style="1" customWidth="1"/>
    <col min="2569" max="2569" width="8.28515625" style="1" customWidth="1"/>
    <col min="2570" max="2570" width="12" style="1" customWidth="1"/>
    <col min="2571" max="2815" width="5.5703125" style="1"/>
    <col min="2816" max="2816" width="5.42578125" style="1" customWidth="1"/>
    <col min="2817" max="2817" width="24.42578125" style="1" customWidth="1"/>
    <col min="2818" max="2818" width="33.85546875" style="1" customWidth="1"/>
    <col min="2819" max="2819" width="34.85546875" style="1" customWidth="1"/>
    <col min="2820" max="2820" width="7" style="1" customWidth="1"/>
    <col min="2821" max="2823" width="10.7109375" style="1" customWidth="1"/>
    <col min="2824" max="2824" width="12.5703125" style="1" customWidth="1"/>
    <col min="2825" max="2825" width="8.28515625" style="1" customWidth="1"/>
    <col min="2826" max="2826" width="12" style="1" customWidth="1"/>
    <col min="2827" max="3071" width="5.5703125" style="1"/>
    <col min="3072" max="3072" width="5.42578125" style="1" customWidth="1"/>
    <col min="3073" max="3073" width="24.42578125" style="1" customWidth="1"/>
    <col min="3074" max="3074" width="33.85546875" style="1" customWidth="1"/>
    <col min="3075" max="3075" width="34.85546875" style="1" customWidth="1"/>
    <col min="3076" max="3076" width="7" style="1" customWidth="1"/>
    <col min="3077" max="3079" width="10.7109375" style="1" customWidth="1"/>
    <col min="3080" max="3080" width="12.5703125" style="1" customWidth="1"/>
    <col min="3081" max="3081" width="8.28515625" style="1" customWidth="1"/>
    <col min="3082" max="3082" width="12" style="1" customWidth="1"/>
    <col min="3083" max="3327" width="5.5703125" style="1"/>
    <col min="3328" max="3328" width="5.42578125" style="1" customWidth="1"/>
    <col min="3329" max="3329" width="24.42578125" style="1" customWidth="1"/>
    <col min="3330" max="3330" width="33.85546875" style="1" customWidth="1"/>
    <col min="3331" max="3331" width="34.85546875" style="1" customWidth="1"/>
    <col min="3332" max="3332" width="7" style="1" customWidth="1"/>
    <col min="3333" max="3335" width="10.7109375" style="1" customWidth="1"/>
    <col min="3336" max="3336" width="12.5703125" style="1" customWidth="1"/>
    <col min="3337" max="3337" width="8.28515625" style="1" customWidth="1"/>
    <col min="3338" max="3338" width="12" style="1" customWidth="1"/>
    <col min="3339" max="3583" width="5.5703125" style="1"/>
    <col min="3584" max="3584" width="5.42578125" style="1" customWidth="1"/>
    <col min="3585" max="3585" width="24.42578125" style="1" customWidth="1"/>
    <col min="3586" max="3586" width="33.85546875" style="1" customWidth="1"/>
    <col min="3587" max="3587" width="34.85546875" style="1" customWidth="1"/>
    <col min="3588" max="3588" width="7" style="1" customWidth="1"/>
    <col min="3589" max="3591" width="10.7109375" style="1" customWidth="1"/>
    <col min="3592" max="3592" width="12.5703125" style="1" customWidth="1"/>
    <col min="3593" max="3593" width="8.28515625" style="1" customWidth="1"/>
    <col min="3594" max="3594" width="12" style="1" customWidth="1"/>
    <col min="3595" max="3839" width="5.5703125" style="1"/>
    <col min="3840" max="3840" width="5.42578125" style="1" customWidth="1"/>
    <col min="3841" max="3841" width="24.42578125" style="1" customWidth="1"/>
    <col min="3842" max="3842" width="33.85546875" style="1" customWidth="1"/>
    <col min="3843" max="3843" width="34.85546875" style="1" customWidth="1"/>
    <col min="3844" max="3844" width="7" style="1" customWidth="1"/>
    <col min="3845" max="3847" width="10.7109375" style="1" customWidth="1"/>
    <col min="3848" max="3848" width="12.5703125" style="1" customWidth="1"/>
    <col min="3849" max="3849" width="8.28515625" style="1" customWidth="1"/>
    <col min="3850" max="3850" width="12" style="1" customWidth="1"/>
    <col min="3851" max="4095" width="5.5703125" style="1"/>
    <col min="4096" max="4096" width="5.42578125" style="1" customWidth="1"/>
    <col min="4097" max="4097" width="24.42578125" style="1" customWidth="1"/>
    <col min="4098" max="4098" width="33.85546875" style="1" customWidth="1"/>
    <col min="4099" max="4099" width="34.85546875" style="1" customWidth="1"/>
    <col min="4100" max="4100" width="7" style="1" customWidth="1"/>
    <col min="4101" max="4103" width="10.7109375" style="1" customWidth="1"/>
    <col min="4104" max="4104" width="12.5703125" style="1" customWidth="1"/>
    <col min="4105" max="4105" width="8.28515625" style="1" customWidth="1"/>
    <col min="4106" max="4106" width="12" style="1" customWidth="1"/>
    <col min="4107" max="4351" width="5.5703125" style="1"/>
    <col min="4352" max="4352" width="5.42578125" style="1" customWidth="1"/>
    <col min="4353" max="4353" width="24.42578125" style="1" customWidth="1"/>
    <col min="4354" max="4354" width="33.85546875" style="1" customWidth="1"/>
    <col min="4355" max="4355" width="34.85546875" style="1" customWidth="1"/>
    <col min="4356" max="4356" width="7" style="1" customWidth="1"/>
    <col min="4357" max="4359" width="10.7109375" style="1" customWidth="1"/>
    <col min="4360" max="4360" width="12.5703125" style="1" customWidth="1"/>
    <col min="4361" max="4361" width="8.28515625" style="1" customWidth="1"/>
    <col min="4362" max="4362" width="12" style="1" customWidth="1"/>
    <col min="4363" max="4607" width="5.5703125" style="1"/>
    <col min="4608" max="4608" width="5.42578125" style="1" customWidth="1"/>
    <col min="4609" max="4609" width="24.42578125" style="1" customWidth="1"/>
    <col min="4610" max="4610" width="33.85546875" style="1" customWidth="1"/>
    <col min="4611" max="4611" width="34.85546875" style="1" customWidth="1"/>
    <col min="4612" max="4612" width="7" style="1" customWidth="1"/>
    <col min="4613" max="4615" width="10.7109375" style="1" customWidth="1"/>
    <col min="4616" max="4616" width="12.5703125" style="1" customWidth="1"/>
    <col min="4617" max="4617" width="8.28515625" style="1" customWidth="1"/>
    <col min="4618" max="4618" width="12" style="1" customWidth="1"/>
    <col min="4619" max="4863" width="5.5703125" style="1"/>
    <col min="4864" max="4864" width="5.42578125" style="1" customWidth="1"/>
    <col min="4865" max="4865" width="24.42578125" style="1" customWidth="1"/>
    <col min="4866" max="4866" width="33.85546875" style="1" customWidth="1"/>
    <col min="4867" max="4867" width="34.85546875" style="1" customWidth="1"/>
    <col min="4868" max="4868" width="7" style="1" customWidth="1"/>
    <col min="4869" max="4871" width="10.7109375" style="1" customWidth="1"/>
    <col min="4872" max="4872" width="12.5703125" style="1" customWidth="1"/>
    <col min="4873" max="4873" width="8.28515625" style="1" customWidth="1"/>
    <col min="4874" max="4874" width="12" style="1" customWidth="1"/>
    <col min="4875" max="5119" width="5.5703125" style="1"/>
    <col min="5120" max="5120" width="5.42578125" style="1" customWidth="1"/>
    <col min="5121" max="5121" width="24.42578125" style="1" customWidth="1"/>
    <col min="5122" max="5122" width="33.85546875" style="1" customWidth="1"/>
    <col min="5123" max="5123" width="34.85546875" style="1" customWidth="1"/>
    <col min="5124" max="5124" width="7" style="1" customWidth="1"/>
    <col min="5125" max="5127" width="10.7109375" style="1" customWidth="1"/>
    <col min="5128" max="5128" width="12.5703125" style="1" customWidth="1"/>
    <col min="5129" max="5129" width="8.28515625" style="1" customWidth="1"/>
    <col min="5130" max="5130" width="12" style="1" customWidth="1"/>
    <col min="5131" max="5375" width="5.5703125" style="1"/>
    <col min="5376" max="5376" width="5.42578125" style="1" customWidth="1"/>
    <col min="5377" max="5377" width="24.42578125" style="1" customWidth="1"/>
    <col min="5378" max="5378" width="33.85546875" style="1" customWidth="1"/>
    <col min="5379" max="5379" width="34.85546875" style="1" customWidth="1"/>
    <col min="5380" max="5380" width="7" style="1" customWidth="1"/>
    <col min="5381" max="5383" width="10.7109375" style="1" customWidth="1"/>
    <col min="5384" max="5384" width="12.5703125" style="1" customWidth="1"/>
    <col min="5385" max="5385" width="8.28515625" style="1" customWidth="1"/>
    <col min="5386" max="5386" width="12" style="1" customWidth="1"/>
    <col min="5387" max="5631" width="5.5703125" style="1"/>
    <col min="5632" max="5632" width="5.42578125" style="1" customWidth="1"/>
    <col min="5633" max="5633" width="24.42578125" style="1" customWidth="1"/>
    <col min="5634" max="5634" width="33.85546875" style="1" customWidth="1"/>
    <col min="5635" max="5635" width="34.85546875" style="1" customWidth="1"/>
    <col min="5636" max="5636" width="7" style="1" customWidth="1"/>
    <col min="5637" max="5639" width="10.7109375" style="1" customWidth="1"/>
    <col min="5640" max="5640" width="12.5703125" style="1" customWidth="1"/>
    <col min="5641" max="5641" width="8.28515625" style="1" customWidth="1"/>
    <col min="5642" max="5642" width="12" style="1" customWidth="1"/>
    <col min="5643" max="5887" width="5.5703125" style="1"/>
    <col min="5888" max="5888" width="5.42578125" style="1" customWidth="1"/>
    <col min="5889" max="5889" width="24.42578125" style="1" customWidth="1"/>
    <col min="5890" max="5890" width="33.85546875" style="1" customWidth="1"/>
    <col min="5891" max="5891" width="34.85546875" style="1" customWidth="1"/>
    <col min="5892" max="5892" width="7" style="1" customWidth="1"/>
    <col min="5893" max="5895" width="10.7109375" style="1" customWidth="1"/>
    <col min="5896" max="5896" width="12.5703125" style="1" customWidth="1"/>
    <col min="5897" max="5897" width="8.28515625" style="1" customWidth="1"/>
    <col min="5898" max="5898" width="12" style="1" customWidth="1"/>
    <col min="5899" max="6143" width="5.5703125" style="1"/>
    <col min="6144" max="6144" width="5.42578125" style="1" customWidth="1"/>
    <col min="6145" max="6145" width="24.42578125" style="1" customWidth="1"/>
    <col min="6146" max="6146" width="33.85546875" style="1" customWidth="1"/>
    <col min="6147" max="6147" width="34.85546875" style="1" customWidth="1"/>
    <col min="6148" max="6148" width="7" style="1" customWidth="1"/>
    <col min="6149" max="6151" width="10.7109375" style="1" customWidth="1"/>
    <col min="6152" max="6152" width="12.5703125" style="1" customWidth="1"/>
    <col min="6153" max="6153" width="8.28515625" style="1" customWidth="1"/>
    <col min="6154" max="6154" width="12" style="1" customWidth="1"/>
    <col min="6155" max="6399" width="5.5703125" style="1"/>
    <col min="6400" max="6400" width="5.42578125" style="1" customWidth="1"/>
    <col min="6401" max="6401" width="24.42578125" style="1" customWidth="1"/>
    <col min="6402" max="6402" width="33.85546875" style="1" customWidth="1"/>
    <col min="6403" max="6403" width="34.85546875" style="1" customWidth="1"/>
    <col min="6404" max="6404" width="7" style="1" customWidth="1"/>
    <col min="6405" max="6407" width="10.7109375" style="1" customWidth="1"/>
    <col min="6408" max="6408" width="12.5703125" style="1" customWidth="1"/>
    <col min="6409" max="6409" width="8.28515625" style="1" customWidth="1"/>
    <col min="6410" max="6410" width="12" style="1" customWidth="1"/>
    <col min="6411" max="6655" width="5.5703125" style="1"/>
    <col min="6656" max="6656" width="5.42578125" style="1" customWidth="1"/>
    <col min="6657" max="6657" width="24.42578125" style="1" customWidth="1"/>
    <col min="6658" max="6658" width="33.85546875" style="1" customWidth="1"/>
    <col min="6659" max="6659" width="34.85546875" style="1" customWidth="1"/>
    <col min="6660" max="6660" width="7" style="1" customWidth="1"/>
    <col min="6661" max="6663" width="10.7109375" style="1" customWidth="1"/>
    <col min="6664" max="6664" width="12.5703125" style="1" customWidth="1"/>
    <col min="6665" max="6665" width="8.28515625" style="1" customWidth="1"/>
    <col min="6666" max="6666" width="12" style="1" customWidth="1"/>
    <col min="6667" max="6911" width="5.5703125" style="1"/>
    <col min="6912" max="6912" width="5.42578125" style="1" customWidth="1"/>
    <col min="6913" max="6913" width="24.42578125" style="1" customWidth="1"/>
    <col min="6914" max="6914" width="33.85546875" style="1" customWidth="1"/>
    <col min="6915" max="6915" width="34.85546875" style="1" customWidth="1"/>
    <col min="6916" max="6916" width="7" style="1" customWidth="1"/>
    <col min="6917" max="6919" width="10.7109375" style="1" customWidth="1"/>
    <col min="6920" max="6920" width="12.5703125" style="1" customWidth="1"/>
    <col min="6921" max="6921" width="8.28515625" style="1" customWidth="1"/>
    <col min="6922" max="6922" width="12" style="1" customWidth="1"/>
    <col min="6923" max="7167" width="5.5703125" style="1"/>
    <col min="7168" max="7168" width="5.42578125" style="1" customWidth="1"/>
    <col min="7169" max="7169" width="24.42578125" style="1" customWidth="1"/>
    <col min="7170" max="7170" width="33.85546875" style="1" customWidth="1"/>
    <col min="7171" max="7171" width="34.85546875" style="1" customWidth="1"/>
    <col min="7172" max="7172" width="7" style="1" customWidth="1"/>
    <col min="7173" max="7175" width="10.7109375" style="1" customWidth="1"/>
    <col min="7176" max="7176" width="12.5703125" style="1" customWidth="1"/>
    <col min="7177" max="7177" width="8.28515625" style="1" customWidth="1"/>
    <col min="7178" max="7178" width="12" style="1" customWidth="1"/>
    <col min="7179" max="7423" width="5.5703125" style="1"/>
    <col min="7424" max="7424" width="5.42578125" style="1" customWidth="1"/>
    <col min="7425" max="7425" width="24.42578125" style="1" customWidth="1"/>
    <col min="7426" max="7426" width="33.85546875" style="1" customWidth="1"/>
    <col min="7427" max="7427" width="34.85546875" style="1" customWidth="1"/>
    <col min="7428" max="7428" width="7" style="1" customWidth="1"/>
    <col min="7429" max="7431" width="10.7109375" style="1" customWidth="1"/>
    <col min="7432" max="7432" width="12.5703125" style="1" customWidth="1"/>
    <col min="7433" max="7433" width="8.28515625" style="1" customWidth="1"/>
    <col min="7434" max="7434" width="12" style="1" customWidth="1"/>
    <col min="7435" max="7679" width="5.5703125" style="1"/>
    <col min="7680" max="7680" width="5.42578125" style="1" customWidth="1"/>
    <col min="7681" max="7681" width="24.42578125" style="1" customWidth="1"/>
    <col min="7682" max="7682" width="33.85546875" style="1" customWidth="1"/>
    <col min="7683" max="7683" width="34.85546875" style="1" customWidth="1"/>
    <col min="7684" max="7684" width="7" style="1" customWidth="1"/>
    <col min="7685" max="7687" width="10.7109375" style="1" customWidth="1"/>
    <col min="7688" max="7688" width="12.5703125" style="1" customWidth="1"/>
    <col min="7689" max="7689" width="8.28515625" style="1" customWidth="1"/>
    <col min="7690" max="7690" width="12" style="1" customWidth="1"/>
    <col min="7691" max="7935" width="5.5703125" style="1"/>
    <col min="7936" max="7936" width="5.42578125" style="1" customWidth="1"/>
    <col min="7937" max="7937" width="24.42578125" style="1" customWidth="1"/>
    <col min="7938" max="7938" width="33.85546875" style="1" customWidth="1"/>
    <col min="7939" max="7939" width="34.85546875" style="1" customWidth="1"/>
    <col min="7940" max="7940" width="7" style="1" customWidth="1"/>
    <col min="7941" max="7943" width="10.7109375" style="1" customWidth="1"/>
    <col min="7944" max="7944" width="12.5703125" style="1" customWidth="1"/>
    <col min="7945" max="7945" width="8.28515625" style="1" customWidth="1"/>
    <col min="7946" max="7946" width="12" style="1" customWidth="1"/>
    <col min="7947" max="8191" width="5.5703125" style="1"/>
    <col min="8192" max="8192" width="5.42578125" style="1" customWidth="1"/>
    <col min="8193" max="8193" width="24.42578125" style="1" customWidth="1"/>
    <col min="8194" max="8194" width="33.85546875" style="1" customWidth="1"/>
    <col min="8195" max="8195" width="34.85546875" style="1" customWidth="1"/>
    <col min="8196" max="8196" width="7" style="1" customWidth="1"/>
    <col min="8197" max="8199" width="10.7109375" style="1" customWidth="1"/>
    <col min="8200" max="8200" width="12.5703125" style="1" customWidth="1"/>
    <col min="8201" max="8201" width="8.28515625" style="1" customWidth="1"/>
    <col min="8202" max="8202" width="12" style="1" customWidth="1"/>
    <col min="8203" max="8447" width="5.5703125" style="1"/>
    <col min="8448" max="8448" width="5.42578125" style="1" customWidth="1"/>
    <col min="8449" max="8449" width="24.42578125" style="1" customWidth="1"/>
    <col min="8450" max="8450" width="33.85546875" style="1" customWidth="1"/>
    <col min="8451" max="8451" width="34.85546875" style="1" customWidth="1"/>
    <col min="8452" max="8452" width="7" style="1" customWidth="1"/>
    <col min="8453" max="8455" width="10.7109375" style="1" customWidth="1"/>
    <col min="8456" max="8456" width="12.5703125" style="1" customWidth="1"/>
    <col min="8457" max="8457" width="8.28515625" style="1" customWidth="1"/>
    <col min="8458" max="8458" width="12" style="1" customWidth="1"/>
    <col min="8459" max="8703" width="5.5703125" style="1"/>
    <col min="8704" max="8704" width="5.42578125" style="1" customWidth="1"/>
    <col min="8705" max="8705" width="24.42578125" style="1" customWidth="1"/>
    <col min="8706" max="8706" width="33.85546875" style="1" customWidth="1"/>
    <col min="8707" max="8707" width="34.85546875" style="1" customWidth="1"/>
    <col min="8708" max="8708" width="7" style="1" customWidth="1"/>
    <col min="8709" max="8711" width="10.7109375" style="1" customWidth="1"/>
    <col min="8712" max="8712" width="12.5703125" style="1" customWidth="1"/>
    <col min="8713" max="8713" width="8.28515625" style="1" customWidth="1"/>
    <col min="8714" max="8714" width="12" style="1" customWidth="1"/>
    <col min="8715" max="8959" width="5.5703125" style="1"/>
    <col min="8960" max="8960" width="5.42578125" style="1" customWidth="1"/>
    <col min="8961" max="8961" width="24.42578125" style="1" customWidth="1"/>
    <col min="8962" max="8962" width="33.85546875" style="1" customWidth="1"/>
    <col min="8963" max="8963" width="34.85546875" style="1" customWidth="1"/>
    <col min="8964" max="8964" width="7" style="1" customWidth="1"/>
    <col min="8965" max="8967" width="10.7109375" style="1" customWidth="1"/>
    <col min="8968" max="8968" width="12.5703125" style="1" customWidth="1"/>
    <col min="8969" max="8969" width="8.28515625" style="1" customWidth="1"/>
    <col min="8970" max="8970" width="12" style="1" customWidth="1"/>
    <col min="8971" max="9215" width="5.5703125" style="1"/>
    <col min="9216" max="9216" width="5.42578125" style="1" customWidth="1"/>
    <col min="9217" max="9217" width="24.42578125" style="1" customWidth="1"/>
    <col min="9218" max="9218" width="33.85546875" style="1" customWidth="1"/>
    <col min="9219" max="9219" width="34.85546875" style="1" customWidth="1"/>
    <col min="9220" max="9220" width="7" style="1" customWidth="1"/>
    <col min="9221" max="9223" width="10.7109375" style="1" customWidth="1"/>
    <col min="9224" max="9224" width="12.5703125" style="1" customWidth="1"/>
    <col min="9225" max="9225" width="8.28515625" style="1" customWidth="1"/>
    <col min="9226" max="9226" width="12" style="1" customWidth="1"/>
    <col min="9227" max="9471" width="5.5703125" style="1"/>
    <col min="9472" max="9472" width="5.42578125" style="1" customWidth="1"/>
    <col min="9473" max="9473" width="24.42578125" style="1" customWidth="1"/>
    <col min="9474" max="9474" width="33.85546875" style="1" customWidth="1"/>
    <col min="9475" max="9475" width="34.85546875" style="1" customWidth="1"/>
    <col min="9476" max="9476" width="7" style="1" customWidth="1"/>
    <col min="9477" max="9479" width="10.7109375" style="1" customWidth="1"/>
    <col min="9480" max="9480" width="12.5703125" style="1" customWidth="1"/>
    <col min="9481" max="9481" width="8.28515625" style="1" customWidth="1"/>
    <col min="9482" max="9482" width="12" style="1" customWidth="1"/>
    <col min="9483" max="9727" width="5.5703125" style="1"/>
    <col min="9728" max="9728" width="5.42578125" style="1" customWidth="1"/>
    <col min="9729" max="9729" width="24.42578125" style="1" customWidth="1"/>
    <col min="9730" max="9730" width="33.85546875" style="1" customWidth="1"/>
    <col min="9731" max="9731" width="34.85546875" style="1" customWidth="1"/>
    <col min="9732" max="9732" width="7" style="1" customWidth="1"/>
    <col min="9733" max="9735" width="10.7109375" style="1" customWidth="1"/>
    <col min="9736" max="9736" width="12.5703125" style="1" customWidth="1"/>
    <col min="9737" max="9737" width="8.28515625" style="1" customWidth="1"/>
    <col min="9738" max="9738" width="12" style="1" customWidth="1"/>
    <col min="9739" max="9983" width="5.5703125" style="1"/>
    <col min="9984" max="9984" width="5.42578125" style="1" customWidth="1"/>
    <col min="9985" max="9985" width="24.42578125" style="1" customWidth="1"/>
    <col min="9986" max="9986" width="33.85546875" style="1" customWidth="1"/>
    <col min="9987" max="9987" width="34.85546875" style="1" customWidth="1"/>
    <col min="9988" max="9988" width="7" style="1" customWidth="1"/>
    <col min="9989" max="9991" width="10.7109375" style="1" customWidth="1"/>
    <col min="9992" max="9992" width="12.5703125" style="1" customWidth="1"/>
    <col min="9993" max="9993" width="8.28515625" style="1" customWidth="1"/>
    <col min="9994" max="9994" width="12" style="1" customWidth="1"/>
    <col min="9995" max="10239" width="5.5703125" style="1"/>
    <col min="10240" max="10240" width="5.42578125" style="1" customWidth="1"/>
    <col min="10241" max="10241" width="24.42578125" style="1" customWidth="1"/>
    <col min="10242" max="10242" width="33.85546875" style="1" customWidth="1"/>
    <col min="10243" max="10243" width="34.85546875" style="1" customWidth="1"/>
    <col min="10244" max="10244" width="7" style="1" customWidth="1"/>
    <col min="10245" max="10247" width="10.7109375" style="1" customWidth="1"/>
    <col min="10248" max="10248" width="12.5703125" style="1" customWidth="1"/>
    <col min="10249" max="10249" width="8.28515625" style="1" customWidth="1"/>
    <col min="10250" max="10250" width="12" style="1" customWidth="1"/>
    <col min="10251" max="10495" width="5.5703125" style="1"/>
    <col min="10496" max="10496" width="5.42578125" style="1" customWidth="1"/>
    <col min="10497" max="10497" width="24.42578125" style="1" customWidth="1"/>
    <col min="10498" max="10498" width="33.85546875" style="1" customWidth="1"/>
    <col min="10499" max="10499" width="34.85546875" style="1" customWidth="1"/>
    <col min="10500" max="10500" width="7" style="1" customWidth="1"/>
    <col min="10501" max="10503" width="10.7109375" style="1" customWidth="1"/>
    <col min="10504" max="10504" width="12.5703125" style="1" customWidth="1"/>
    <col min="10505" max="10505" width="8.28515625" style="1" customWidth="1"/>
    <col min="10506" max="10506" width="12" style="1" customWidth="1"/>
    <col min="10507" max="10751" width="5.5703125" style="1"/>
    <col min="10752" max="10752" width="5.42578125" style="1" customWidth="1"/>
    <col min="10753" max="10753" width="24.42578125" style="1" customWidth="1"/>
    <col min="10754" max="10754" width="33.85546875" style="1" customWidth="1"/>
    <col min="10755" max="10755" width="34.85546875" style="1" customWidth="1"/>
    <col min="10756" max="10756" width="7" style="1" customWidth="1"/>
    <col min="10757" max="10759" width="10.7109375" style="1" customWidth="1"/>
    <col min="10760" max="10760" width="12.5703125" style="1" customWidth="1"/>
    <col min="10761" max="10761" width="8.28515625" style="1" customWidth="1"/>
    <col min="10762" max="10762" width="12" style="1" customWidth="1"/>
    <col min="10763" max="11007" width="5.5703125" style="1"/>
    <col min="11008" max="11008" width="5.42578125" style="1" customWidth="1"/>
    <col min="11009" max="11009" width="24.42578125" style="1" customWidth="1"/>
    <col min="11010" max="11010" width="33.85546875" style="1" customWidth="1"/>
    <col min="11011" max="11011" width="34.85546875" style="1" customWidth="1"/>
    <col min="11012" max="11012" width="7" style="1" customWidth="1"/>
    <col min="11013" max="11015" width="10.7109375" style="1" customWidth="1"/>
    <col min="11016" max="11016" width="12.5703125" style="1" customWidth="1"/>
    <col min="11017" max="11017" width="8.28515625" style="1" customWidth="1"/>
    <col min="11018" max="11018" width="12" style="1" customWidth="1"/>
    <col min="11019" max="11263" width="5.5703125" style="1"/>
    <col min="11264" max="11264" width="5.42578125" style="1" customWidth="1"/>
    <col min="11265" max="11265" width="24.42578125" style="1" customWidth="1"/>
    <col min="11266" max="11266" width="33.85546875" style="1" customWidth="1"/>
    <col min="11267" max="11267" width="34.85546875" style="1" customWidth="1"/>
    <col min="11268" max="11268" width="7" style="1" customWidth="1"/>
    <col min="11269" max="11271" width="10.7109375" style="1" customWidth="1"/>
    <col min="11272" max="11272" width="12.5703125" style="1" customWidth="1"/>
    <col min="11273" max="11273" width="8.28515625" style="1" customWidth="1"/>
    <col min="11274" max="11274" width="12" style="1" customWidth="1"/>
    <col min="11275" max="11519" width="5.5703125" style="1"/>
    <col min="11520" max="11520" width="5.42578125" style="1" customWidth="1"/>
    <col min="11521" max="11521" width="24.42578125" style="1" customWidth="1"/>
    <col min="11522" max="11522" width="33.85546875" style="1" customWidth="1"/>
    <col min="11523" max="11523" width="34.85546875" style="1" customWidth="1"/>
    <col min="11524" max="11524" width="7" style="1" customWidth="1"/>
    <col min="11525" max="11527" width="10.7109375" style="1" customWidth="1"/>
    <col min="11528" max="11528" width="12.5703125" style="1" customWidth="1"/>
    <col min="11529" max="11529" width="8.28515625" style="1" customWidth="1"/>
    <col min="11530" max="11530" width="12" style="1" customWidth="1"/>
    <col min="11531" max="11775" width="5.5703125" style="1"/>
    <col min="11776" max="11776" width="5.42578125" style="1" customWidth="1"/>
    <col min="11777" max="11777" width="24.42578125" style="1" customWidth="1"/>
    <col min="11778" max="11778" width="33.85546875" style="1" customWidth="1"/>
    <col min="11779" max="11779" width="34.85546875" style="1" customWidth="1"/>
    <col min="11780" max="11780" width="7" style="1" customWidth="1"/>
    <col min="11781" max="11783" width="10.7109375" style="1" customWidth="1"/>
    <col min="11784" max="11784" width="12.5703125" style="1" customWidth="1"/>
    <col min="11785" max="11785" width="8.28515625" style="1" customWidth="1"/>
    <col min="11786" max="11786" width="12" style="1" customWidth="1"/>
    <col min="11787" max="12031" width="5.5703125" style="1"/>
    <col min="12032" max="12032" width="5.42578125" style="1" customWidth="1"/>
    <col min="12033" max="12033" width="24.42578125" style="1" customWidth="1"/>
    <col min="12034" max="12034" width="33.85546875" style="1" customWidth="1"/>
    <col min="12035" max="12035" width="34.85546875" style="1" customWidth="1"/>
    <col min="12036" max="12036" width="7" style="1" customWidth="1"/>
    <col min="12037" max="12039" width="10.7109375" style="1" customWidth="1"/>
    <col min="12040" max="12040" width="12.5703125" style="1" customWidth="1"/>
    <col min="12041" max="12041" width="8.28515625" style="1" customWidth="1"/>
    <col min="12042" max="12042" width="12" style="1" customWidth="1"/>
    <col min="12043" max="12287" width="5.5703125" style="1"/>
    <col min="12288" max="12288" width="5.42578125" style="1" customWidth="1"/>
    <col min="12289" max="12289" width="24.42578125" style="1" customWidth="1"/>
    <col min="12290" max="12290" width="33.85546875" style="1" customWidth="1"/>
    <col min="12291" max="12291" width="34.85546875" style="1" customWidth="1"/>
    <col min="12292" max="12292" width="7" style="1" customWidth="1"/>
    <col min="12293" max="12295" width="10.7109375" style="1" customWidth="1"/>
    <col min="12296" max="12296" width="12.5703125" style="1" customWidth="1"/>
    <col min="12297" max="12297" width="8.28515625" style="1" customWidth="1"/>
    <col min="12298" max="12298" width="12" style="1" customWidth="1"/>
    <col min="12299" max="12543" width="5.5703125" style="1"/>
    <col min="12544" max="12544" width="5.42578125" style="1" customWidth="1"/>
    <col min="12545" max="12545" width="24.42578125" style="1" customWidth="1"/>
    <col min="12546" max="12546" width="33.85546875" style="1" customWidth="1"/>
    <col min="12547" max="12547" width="34.85546875" style="1" customWidth="1"/>
    <col min="12548" max="12548" width="7" style="1" customWidth="1"/>
    <col min="12549" max="12551" width="10.7109375" style="1" customWidth="1"/>
    <col min="12552" max="12552" width="12.5703125" style="1" customWidth="1"/>
    <col min="12553" max="12553" width="8.28515625" style="1" customWidth="1"/>
    <col min="12554" max="12554" width="12" style="1" customWidth="1"/>
    <col min="12555" max="12799" width="5.5703125" style="1"/>
    <col min="12800" max="12800" width="5.42578125" style="1" customWidth="1"/>
    <col min="12801" max="12801" width="24.42578125" style="1" customWidth="1"/>
    <col min="12802" max="12802" width="33.85546875" style="1" customWidth="1"/>
    <col min="12803" max="12803" width="34.85546875" style="1" customWidth="1"/>
    <col min="12804" max="12804" width="7" style="1" customWidth="1"/>
    <col min="12805" max="12807" width="10.7109375" style="1" customWidth="1"/>
    <col min="12808" max="12808" width="12.5703125" style="1" customWidth="1"/>
    <col min="12809" max="12809" width="8.28515625" style="1" customWidth="1"/>
    <col min="12810" max="12810" width="12" style="1" customWidth="1"/>
    <col min="12811" max="13055" width="5.5703125" style="1"/>
    <col min="13056" max="13056" width="5.42578125" style="1" customWidth="1"/>
    <col min="13057" max="13057" width="24.42578125" style="1" customWidth="1"/>
    <col min="13058" max="13058" width="33.85546875" style="1" customWidth="1"/>
    <col min="13059" max="13059" width="34.85546875" style="1" customWidth="1"/>
    <col min="13060" max="13060" width="7" style="1" customWidth="1"/>
    <col min="13061" max="13063" width="10.7109375" style="1" customWidth="1"/>
    <col min="13064" max="13064" width="12.5703125" style="1" customWidth="1"/>
    <col min="13065" max="13065" width="8.28515625" style="1" customWidth="1"/>
    <col min="13066" max="13066" width="12" style="1" customWidth="1"/>
    <col min="13067" max="13311" width="5.5703125" style="1"/>
    <col min="13312" max="13312" width="5.42578125" style="1" customWidth="1"/>
    <col min="13313" max="13313" width="24.42578125" style="1" customWidth="1"/>
    <col min="13314" max="13314" width="33.85546875" style="1" customWidth="1"/>
    <col min="13315" max="13315" width="34.85546875" style="1" customWidth="1"/>
    <col min="13316" max="13316" width="7" style="1" customWidth="1"/>
    <col min="13317" max="13319" width="10.7109375" style="1" customWidth="1"/>
    <col min="13320" max="13320" width="12.5703125" style="1" customWidth="1"/>
    <col min="13321" max="13321" width="8.28515625" style="1" customWidth="1"/>
    <col min="13322" max="13322" width="12" style="1" customWidth="1"/>
    <col min="13323" max="13567" width="5.5703125" style="1"/>
    <col min="13568" max="13568" width="5.42578125" style="1" customWidth="1"/>
    <col min="13569" max="13569" width="24.42578125" style="1" customWidth="1"/>
    <col min="13570" max="13570" width="33.85546875" style="1" customWidth="1"/>
    <col min="13571" max="13571" width="34.85546875" style="1" customWidth="1"/>
    <col min="13572" max="13572" width="7" style="1" customWidth="1"/>
    <col min="13573" max="13575" width="10.7109375" style="1" customWidth="1"/>
    <col min="13576" max="13576" width="12.5703125" style="1" customWidth="1"/>
    <col min="13577" max="13577" width="8.28515625" style="1" customWidth="1"/>
    <col min="13578" max="13578" width="12" style="1" customWidth="1"/>
    <col min="13579" max="13823" width="5.5703125" style="1"/>
    <col min="13824" max="13824" width="5.42578125" style="1" customWidth="1"/>
    <col min="13825" max="13825" width="24.42578125" style="1" customWidth="1"/>
    <col min="13826" max="13826" width="33.85546875" style="1" customWidth="1"/>
    <col min="13827" max="13827" width="34.85546875" style="1" customWidth="1"/>
    <col min="13828" max="13828" width="7" style="1" customWidth="1"/>
    <col min="13829" max="13831" width="10.7109375" style="1" customWidth="1"/>
    <col min="13832" max="13832" width="12.5703125" style="1" customWidth="1"/>
    <col min="13833" max="13833" width="8.28515625" style="1" customWidth="1"/>
    <col min="13834" max="13834" width="12" style="1" customWidth="1"/>
    <col min="13835" max="14079" width="5.5703125" style="1"/>
    <col min="14080" max="14080" width="5.42578125" style="1" customWidth="1"/>
    <col min="14081" max="14081" width="24.42578125" style="1" customWidth="1"/>
    <col min="14082" max="14082" width="33.85546875" style="1" customWidth="1"/>
    <col min="14083" max="14083" width="34.85546875" style="1" customWidth="1"/>
    <col min="14084" max="14084" width="7" style="1" customWidth="1"/>
    <col min="14085" max="14087" width="10.7109375" style="1" customWidth="1"/>
    <col min="14088" max="14088" width="12.5703125" style="1" customWidth="1"/>
    <col min="14089" max="14089" width="8.28515625" style="1" customWidth="1"/>
    <col min="14090" max="14090" width="12" style="1" customWidth="1"/>
    <col min="14091" max="14335" width="5.5703125" style="1"/>
    <col min="14336" max="14336" width="5.42578125" style="1" customWidth="1"/>
    <col min="14337" max="14337" width="24.42578125" style="1" customWidth="1"/>
    <col min="14338" max="14338" width="33.85546875" style="1" customWidth="1"/>
    <col min="14339" max="14339" width="34.85546875" style="1" customWidth="1"/>
    <col min="14340" max="14340" width="7" style="1" customWidth="1"/>
    <col min="14341" max="14343" width="10.7109375" style="1" customWidth="1"/>
    <col min="14344" max="14344" width="12.5703125" style="1" customWidth="1"/>
    <col min="14345" max="14345" width="8.28515625" style="1" customWidth="1"/>
    <col min="14346" max="14346" width="12" style="1" customWidth="1"/>
    <col min="14347" max="14591" width="5.5703125" style="1"/>
    <col min="14592" max="14592" width="5.42578125" style="1" customWidth="1"/>
    <col min="14593" max="14593" width="24.42578125" style="1" customWidth="1"/>
    <col min="14594" max="14594" width="33.85546875" style="1" customWidth="1"/>
    <col min="14595" max="14595" width="34.85546875" style="1" customWidth="1"/>
    <col min="14596" max="14596" width="7" style="1" customWidth="1"/>
    <col min="14597" max="14599" width="10.7109375" style="1" customWidth="1"/>
    <col min="14600" max="14600" width="12.5703125" style="1" customWidth="1"/>
    <col min="14601" max="14601" width="8.28515625" style="1" customWidth="1"/>
    <col min="14602" max="14602" width="12" style="1" customWidth="1"/>
    <col min="14603" max="14847" width="5.5703125" style="1"/>
    <col min="14848" max="14848" width="5.42578125" style="1" customWidth="1"/>
    <col min="14849" max="14849" width="24.42578125" style="1" customWidth="1"/>
    <col min="14850" max="14850" width="33.85546875" style="1" customWidth="1"/>
    <col min="14851" max="14851" width="34.85546875" style="1" customWidth="1"/>
    <col min="14852" max="14852" width="7" style="1" customWidth="1"/>
    <col min="14853" max="14855" width="10.7109375" style="1" customWidth="1"/>
    <col min="14856" max="14856" width="12.5703125" style="1" customWidth="1"/>
    <col min="14857" max="14857" width="8.28515625" style="1" customWidth="1"/>
    <col min="14858" max="14858" width="12" style="1" customWidth="1"/>
    <col min="14859" max="15103" width="5.5703125" style="1"/>
    <col min="15104" max="15104" width="5.42578125" style="1" customWidth="1"/>
    <col min="15105" max="15105" width="24.42578125" style="1" customWidth="1"/>
    <col min="15106" max="15106" width="33.85546875" style="1" customWidth="1"/>
    <col min="15107" max="15107" width="34.85546875" style="1" customWidth="1"/>
    <col min="15108" max="15108" width="7" style="1" customWidth="1"/>
    <col min="15109" max="15111" width="10.7109375" style="1" customWidth="1"/>
    <col min="15112" max="15112" width="12.5703125" style="1" customWidth="1"/>
    <col min="15113" max="15113" width="8.28515625" style="1" customWidth="1"/>
    <col min="15114" max="15114" width="12" style="1" customWidth="1"/>
    <col min="15115" max="15359" width="5.5703125" style="1"/>
    <col min="15360" max="15360" width="5.42578125" style="1" customWidth="1"/>
    <col min="15361" max="15361" width="24.42578125" style="1" customWidth="1"/>
    <col min="15362" max="15362" width="33.85546875" style="1" customWidth="1"/>
    <col min="15363" max="15363" width="34.85546875" style="1" customWidth="1"/>
    <col min="15364" max="15364" width="7" style="1" customWidth="1"/>
    <col min="15365" max="15367" width="10.7109375" style="1" customWidth="1"/>
    <col min="15368" max="15368" width="12.5703125" style="1" customWidth="1"/>
    <col min="15369" max="15369" width="8.28515625" style="1" customWidth="1"/>
    <col min="15370" max="15370" width="12" style="1" customWidth="1"/>
    <col min="15371" max="15615" width="5.5703125" style="1"/>
    <col min="15616" max="15616" width="5.42578125" style="1" customWidth="1"/>
    <col min="15617" max="15617" width="24.42578125" style="1" customWidth="1"/>
    <col min="15618" max="15618" width="33.85546875" style="1" customWidth="1"/>
    <col min="15619" max="15619" width="34.85546875" style="1" customWidth="1"/>
    <col min="15620" max="15620" width="7" style="1" customWidth="1"/>
    <col min="15621" max="15623" width="10.7109375" style="1" customWidth="1"/>
    <col min="15624" max="15624" width="12.5703125" style="1" customWidth="1"/>
    <col min="15625" max="15625" width="8.28515625" style="1" customWidth="1"/>
    <col min="15626" max="15626" width="12" style="1" customWidth="1"/>
    <col min="15627" max="15871" width="5.5703125" style="1"/>
    <col min="15872" max="15872" width="5.42578125" style="1" customWidth="1"/>
    <col min="15873" max="15873" width="24.42578125" style="1" customWidth="1"/>
    <col min="15874" max="15874" width="33.85546875" style="1" customWidth="1"/>
    <col min="15875" max="15875" width="34.85546875" style="1" customWidth="1"/>
    <col min="15876" max="15876" width="7" style="1" customWidth="1"/>
    <col min="15877" max="15879" width="10.7109375" style="1" customWidth="1"/>
    <col min="15880" max="15880" width="12.5703125" style="1" customWidth="1"/>
    <col min="15881" max="15881" width="8.28515625" style="1" customWidth="1"/>
    <col min="15882" max="15882" width="12" style="1" customWidth="1"/>
    <col min="15883" max="16127" width="5.5703125" style="1"/>
    <col min="16128" max="16128" width="5.42578125" style="1" customWidth="1"/>
    <col min="16129" max="16129" width="24.42578125" style="1" customWidth="1"/>
    <col min="16130" max="16130" width="33.85546875" style="1" customWidth="1"/>
    <col min="16131" max="16131" width="34.85546875" style="1" customWidth="1"/>
    <col min="16132" max="16132" width="7" style="1" customWidth="1"/>
    <col min="16133" max="16135" width="10.7109375" style="1" customWidth="1"/>
    <col min="16136" max="16136" width="12.5703125" style="1" customWidth="1"/>
    <col min="16137" max="16137" width="8.28515625" style="1" customWidth="1"/>
    <col min="16138" max="16138" width="12" style="1" customWidth="1"/>
    <col min="16139" max="16384" width="5.5703125" style="1"/>
  </cols>
  <sheetData>
    <row r="1" spans="1:8" x14ac:dyDescent="0.25">
      <c r="A1" s="33" t="s">
        <v>0</v>
      </c>
      <c r="B1" s="33"/>
      <c r="C1" s="33"/>
      <c r="G1" s="2"/>
    </row>
    <row r="2" spans="1:8" x14ac:dyDescent="0.25">
      <c r="A2" s="34" t="s">
        <v>1</v>
      </c>
      <c r="B2" s="34"/>
      <c r="C2" s="34"/>
      <c r="D2" s="34"/>
      <c r="E2" s="34"/>
      <c r="F2" s="34"/>
      <c r="G2" s="34"/>
      <c r="H2" s="34"/>
    </row>
    <row r="3" spans="1:8" x14ac:dyDescent="0.25">
      <c r="A3" s="34" t="s">
        <v>24</v>
      </c>
      <c r="B3" s="34"/>
      <c r="C3" s="34"/>
      <c r="D3" s="34"/>
      <c r="E3" s="34"/>
      <c r="F3" s="34"/>
      <c r="G3" s="34"/>
      <c r="H3" s="34"/>
    </row>
    <row r="4" spans="1:8" x14ac:dyDescent="0.25">
      <c r="B4" s="35" t="s">
        <v>45</v>
      </c>
      <c r="C4" s="35"/>
    </row>
    <row r="5" spans="1:8" x14ac:dyDescent="0.25">
      <c r="B5" s="36" t="s">
        <v>2</v>
      </c>
      <c r="C5" s="36"/>
      <c r="D5" s="4"/>
    </row>
    <row r="6" spans="1:8" x14ac:dyDescent="0.25">
      <c r="B6" s="5"/>
      <c r="C6" s="6"/>
      <c r="D6" s="4"/>
    </row>
    <row r="7" spans="1:8" ht="14.45" customHeight="1" x14ac:dyDescent="0.25">
      <c r="A7" s="47" t="s">
        <v>3</v>
      </c>
      <c r="B7" s="47" t="s">
        <v>4</v>
      </c>
      <c r="C7" s="39" t="s">
        <v>5</v>
      </c>
      <c r="D7" s="39" t="s">
        <v>6</v>
      </c>
      <c r="E7" s="39" t="s">
        <v>7</v>
      </c>
      <c r="F7" s="37" t="s">
        <v>26</v>
      </c>
      <c r="G7" s="39" t="s">
        <v>8</v>
      </c>
      <c r="H7" s="40" t="s">
        <v>9</v>
      </c>
    </row>
    <row r="8" spans="1:8" ht="45" customHeight="1" x14ac:dyDescent="0.25">
      <c r="A8" s="47"/>
      <c r="B8" s="47"/>
      <c r="C8" s="39"/>
      <c r="D8" s="39"/>
      <c r="E8" s="39"/>
      <c r="F8" s="38"/>
      <c r="G8" s="39"/>
      <c r="H8" s="40"/>
    </row>
    <row r="9" spans="1:8" ht="180" x14ac:dyDescent="0.25">
      <c r="A9" s="24" t="s">
        <v>10</v>
      </c>
      <c r="B9" s="25" t="s">
        <v>25</v>
      </c>
      <c r="C9" s="27" t="s">
        <v>35</v>
      </c>
      <c r="D9" s="31" t="s">
        <v>38</v>
      </c>
      <c r="E9" s="28" t="s">
        <v>11</v>
      </c>
      <c r="F9" s="26">
        <v>1350</v>
      </c>
      <c r="G9" s="32">
        <v>0.46</v>
      </c>
      <c r="H9" s="32">
        <f>ROUND(F9*G9,2)</f>
        <v>621</v>
      </c>
    </row>
    <row r="10" spans="1:8" ht="90" x14ac:dyDescent="0.25">
      <c r="A10" s="24" t="s">
        <v>12</v>
      </c>
      <c r="B10" s="25" t="s">
        <v>27</v>
      </c>
      <c r="C10" s="29" t="s">
        <v>28</v>
      </c>
      <c r="D10" s="31" t="s">
        <v>43</v>
      </c>
      <c r="E10" s="28" t="s">
        <v>11</v>
      </c>
      <c r="F10" s="26">
        <v>164</v>
      </c>
      <c r="G10" s="32">
        <v>0.67</v>
      </c>
      <c r="H10" s="32">
        <f t="shared" ref="H10:H14" si="0">ROUND(F10*G10,2)</f>
        <v>109.88</v>
      </c>
    </row>
    <row r="11" spans="1:8" ht="75" x14ac:dyDescent="0.25">
      <c r="A11" s="24" t="s">
        <v>13</v>
      </c>
      <c r="B11" s="25" t="s">
        <v>31</v>
      </c>
      <c r="C11" s="27" t="s">
        <v>36</v>
      </c>
      <c r="D11" s="31" t="s">
        <v>40</v>
      </c>
      <c r="E11" s="28" t="s">
        <v>11</v>
      </c>
      <c r="F11" s="26">
        <v>235</v>
      </c>
      <c r="G11" s="32">
        <v>0.67</v>
      </c>
      <c r="H11" s="32">
        <f t="shared" si="0"/>
        <v>157.44999999999999</v>
      </c>
    </row>
    <row r="12" spans="1:8" ht="90" x14ac:dyDescent="0.2">
      <c r="A12" s="24" t="s">
        <v>14</v>
      </c>
      <c r="B12" s="25" t="s">
        <v>34</v>
      </c>
      <c r="C12" s="30" t="s">
        <v>33</v>
      </c>
      <c r="D12" s="31" t="s">
        <v>41</v>
      </c>
      <c r="E12" s="28" t="s">
        <v>11</v>
      </c>
      <c r="F12" s="26">
        <v>219</v>
      </c>
      <c r="G12" s="32">
        <v>0.67</v>
      </c>
      <c r="H12" s="32">
        <f t="shared" si="0"/>
        <v>146.72999999999999</v>
      </c>
    </row>
    <row r="13" spans="1:8" ht="75" x14ac:dyDescent="0.25">
      <c r="A13" s="24" t="s">
        <v>15</v>
      </c>
      <c r="B13" s="25" t="s">
        <v>32</v>
      </c>
      <c r="C13" s="29" t="s">
        <v>29</v>
      </c>
      <c r="D13" s="31" t="s">
        <v>39</v>
      </c>
      <c r="E13" s="28" t="s">
        <v>11</v>
      </c>
      <c r="F13" s="26">
        <v>10</v>
      </c>
      <c r="G13" s="32">
        <v>3.31</v>
      </c>
      <c r="H13" s="32">
        <f t="shared" si="0"/>
        <v>33.1</v>
      </c>
    </row>
    <row r="14" spans="1:8" ht="120" x14ac:dyDescent="0.2">
      <c r="A14" s="24" t="s">
        <v>16</v>
      </c>
      <c r="B14" s="25" t="s">
        <v>37</v>
      </c>
      <c r="C14" s="30" t="s">
        <v>30</v>
      </c>
      <c r="D14" s="31" t="s">
        <v>42</v>
      </c>
      <c r="E14" s="28" t="s">
        <v>11</v>
      </c>
      <c r="F14" s="26">
        <v>208</v>
      </c>
      <c r="G14" s="32">
        <v>0.57999999999999996</v>
      </c>
      <c r="H14" s="32">
        <f t="shared" si="0"/>
        <v>120.64</v>
      </c>
    </row>
    <row r="15" spans="1:8" x14ac:dyDescent="0.25">
      <c r="A15" s="41" t="s">
        <v>17</v>
      </c>
      <c r="B15" s="41"/>
      <c r="C15" s="41"/>
      <c r="D15" s="42"/>
      <c r="E15" s="7"/>
      <c r="F15" s="7"/>
      <c r="G15" s="8"/>
      <c r="H15" s="9"/>
    </row>
    <row r="16" spans="1:8" x14ac:dyDescent="0.25">
      <c r="A16" s="10"/>
      <c r="B16" s="43"/>
      <c r="C16" s="43"/>
      <c r="D16" s="11"/>
      <c r="E16" s="44" t="s">
        <v>18</v>
      </c>
      <c r="F16" s="45"/>
      <c r="G16" s="46"/>
      <c r="H16" s="12">
        <f>SUM(H9:H15)</f>
        <v>1188.8</v>
      </c>
    </row>
    <row r="17" spans="1:9" x14ac:dyDescent="0.25">
      <c r="A17" s="10"/>
      <c r="B17" s="13"/>
      <c r="C17" s="14"/>
      <c r="E17" s="49" t="s">
        <v>19</v>
      </c>
      <c r="F17" s="49"/>
      <c r="G17" s="49"/>
      <c r="H17" s="12">
        <f>H16*0.21</f>
        <v>249.64799999999997</v>
      </c>
    </row>
    <row r="18" spans="1:9" x14ac:dyDescent="0.25">
      <c r="A18" s="10"/>
      <c r="B18" s="15"/>
      <c r="C18" s="16"/>
      <c r="D18" s="11"/>
      <c r="E18" s="49" t="s">
        <v>20</v>
      </c>
      <c r="F18" s="49"/>
      <c r="G18" s="50"/>
      <c r="H18" s="12">
        <f>SUM(H16:H17)</f>
        <v>1438.4479999999999</v>
      </c>
    </row>
    <row r="19" spans="1:9" x14ac:dyDescent="0.25">
      <c r="A19" s="10"/>
      <c r="B19" s="43"/>
      <c r="C19" s="43"/>
      <c r="D19" s="43"/>
      <c r="E19" s="48"/>
      <c r="F19" s="48"/>
      <c r="G19" s="48"/>
      <c r="H19" s="48"/>
      <c r="I19" s="17"/>
    </row>
    <row r="20" spans="1:9" ht="61.15" customHeight="1" x14ac:dyDescent="0.25">
      <c r="A20" s="10"/>
      <c r="B20" s="43" t="s">
        <v>22</v>
      </c>
      <c r="C20" s="48"/>
      <c r="D20" s="48"/>
      <c r="E20" s="48"/>
      <c r="F20" s="48"/>
      <c r="G20" s="48"/>
      <c r="H20" s="48"/>
    </row>
    <row r="21" spans="1:9" ht="38.450000000000003" customHeight="1" x14ac:dyDescent="0.25">
      <c r="A21" s="10"/>
      <c r="B21" s="51" t="s">
        <v>23</v>
      </c>
      <c r="C21" s="48"/>
      <c r="D21" s="48"/>
      <c r="E21" s="48"/>
      <c r="F21" s="48"/>
      <c r="G21" s="48"/>
      <c r="H21" s="48"/>
    </row>
    <row r="22" spans="1:9" x14ac:dyDescent="0.25">
      <c r="A22" s="10"/>
      <c r="B22" s="15"/>
      <c r="C22" s="16"/>
      <c r="D22" s="18"/>
      <c r="E22" s="18"/>
      <c r="F22" s="18"/>
      <c r="G22" s="18"/>
    </row>
    <row r="23" spans="1:9" x14ac:dyDescent="0.25">
      <c r="B23" s="52" t="s">
        <v>44</v>
      </c>
      <c r="C23" s="52"/>
      <c r="G23" s="4"/>
    </row>
    <row r="24" spans="1:9" x14ac:dyDescent="0.25">
      <c r="B24" s="19" t="s">
        <v>21</v>
      </c>
      <c r="C24" s="20"/>
      <c r="D24" s="21"/>
      <c r="E24" s="21"/>
      <c r="F24" s="21"/>
    </row>
    <row r="26" spans="1:9" x14ac:dyDescent="0.25">
      <c r="B26" s="48"/>
      <c r="C26" s="48"/>
      <c r="D26" s="48"/>
      <c r="E26" s="48"/>
      <c r="F26" s="48"/>
      <c r="G26" s="48"/>
    </row>
  </sheetData>
  <mergeCells count="23">
    <mergeCell ref="B26:G26"/>
    <mergeCell ref="E17:G17"/>
    <mergeCell ref="E18:G18"/>
    <mergeCell ref="B19:H19"/>
    <mergeCell ref="B20:H20"/>
    <mergeCell ref="B21:H21"/>
    <mergeCell ref="B23:C23"/>
    <mergeCell ref="F7:F8"/>
    <mergeCell ref="G7:G8"/>
    <mergeCell ref="H7:H8"/>
    <mergeCell ref="A15:D15"/>
    <mergeCell ref="B16:C16"/>
    <mergeCell ref="E16:G16"/>
    <mergeCell ref="A7:A8"/>
    <mergeCell ref="B7:B8"/>
    <mergeCell ref="C7:C8"/>
    <mergeCell ref="D7:D8"/>
    <mergeCell ref="E7:E8"/>
    <mergeCell ref="A1:C1"/>
    <mergeCell ref="A2:H2"/>
    <mergeCell ref="A3:H3"/>
    <mergeCell ref="B4:C4"/>
    <mergeCell ref="B5: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2022-05-20T07:31:00Z</dcterms:created>
  <dcterms:modified xsi:type="dcterms:W3CDTF">2022-06-01T11:20:06Z</dcterms:modified>
</cp:coreProperties>
</file>