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Q:\EXVI\CVP_IS\2022\KUL_589806\Pasiūlymas\"/>
    </mc:Choice>
  </mc:AlternateContent>
  <bookViews>
    <workbookView xWindow="0" yWindow="0" windowWidth="24000" windowHeight="9737"/>
  </bookViews>
  <sheets>
    <sheet name="Sheet1" sheetId="1" r:id="rId1"/>
  </sheet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<sst xmlns="http://schemas.openxmlformats.org/spreadsheetml/2006/main" count="90" uniqueCount="77">
  <si>
    <t xml:space="preserve"> Priedas Nr. 2</t>
  </si>
  <si>
    <t>Eil. Nr.</t>
  </si>
  <si>
    <t>Priemonės apibūdinimas (specifikacija)</t>
  </si>
  <si>
    <t>Mato vnt.</t>
  </si>
  <si>
    <t>PVM tarifas %</t>
  </si>
  <si>
    <t>Mato vnt. kaina EUR su PVM</t>
  </si>
  <si>
    <t>Viso kaina EUR su PVM</t>
  </si>
  <si>
    <t>1</t>
  </si>
  <si>
    <t>Vnt.</t>
  </si>
  <si>
    <t>6</t>
  </si>
  <si>
    <t>Medicininės priemonės citologijai, histologijai</t>
  </si>
  <si>
    <t>Perkamų medicininių priemonių histologijai sąrašas</t>
  </si>
  <si>
    <t>4</t>
  </si>
  <si>
    <t>7</t>
  </si>
  <si>
    <t>Bendrieji reikalavimai</t>
  </si>
  <si>
    <t>Pirkimo komisijai pareikalavus per 3 darbo dienas privaloma pateikti pavyzdžius originaliose pakuotėse suderinamumo su prietaisu įvertinimui.</t>
  </si>
  <si>
    <t xml:space="preserve">Konteineriai imunohistochemijos reagentams </t>
  </si>
  <si>
    <t>Dozavimo sistemos antgaliai</t>
  </si>
  <si>
    <t>Antgaliai turi būti skirti visiems reagentams, naudojamiems imunohistocheminio dažymo metu. Darbinio tūrio intervalas nuo 100 iki 1000 µl; antgaliai ne sterilūs.  Antgaliai turi būti suderinami su ligoninės turimos automatizuotos audinių patologijos tyrimų sistemos Biogenex i6000 dozavimo sistema. Pateikti priemonės gamintojo patvirtinantį dokumentą, kad priemonė yra išbandyta ir suderinta su sistema Biogenex i6000. Fasuotė: ne daugiau kaip 1000 antgalių.</t>
  </si>
  <si>
    <t>Teigiamai įkrauti imunohistocheminiai objektiniai stiklai</t>
  </si>
  <si>
    <t>2</t>
  </si>
  <si>
    <t>3</t>
  </si>
  <si>
    <t>5</t>
  </si>
  <si>
    <t>Gamintojas, siūlomos prekės katalogo numeris</t>
  </si>
  <si>
    <t>Popieriniai įdėkliniai filtrai biopsinėms kasetėms (matmenys 64-66x26 mm)</t>
  </si>
  <si>
    <t xml:space="preserve">Rankena autopsiniams ašmenims, autoklavuojama, atspari cheminėms medžiagoms, lengvai išardoma, tinkanti autopsiniams ašmenims Nr. 100, 170, 325. </t>
  </si>
  <si>
    <t>Peiliukai su antielektrostatiniu efektu: skirti autoblokavimu pagamintų cito ir histo blokų pjovimui; ašmens ilgis - 80 mm; ašmens kampas - 35⁰</t>
  </si>
  <si>
    <t>iki 5 vnt.</t>
  </si>
  <si>
    <t>Dengiamieji stikleliai II .</t>
  </si>
  <si>
    <t>Tinkami automatizuotam dengimo procesoriui ClearVue. Stikleliai skirti mėginio apsaugai nuo išdžiūvimo ir archyvuoti. Matmenys 24 x 50 mm, storis 0,16 – 0,19mm. Medžiaga: pagaminti iš D263 TM borosilikatinio arba jam lygiaverčio stiklo. Stiklo sudėtyje negali būti medžiagų, kurios absorbuotų matomos šviesos diapazono spektrą. Turi būti tinkami fluorescentinei mikroskopijai. CE/IVD atitiktis: pateikti atitikties įrodymą. Stikleliai turi būti supakuoti specialiuose laikikliuose, kurie yra statomi tiesiai į automatizuotą dengimo procesorių. Fasuotė 2 x 500vnt.</t>
  </si>
  <si>
    <t>Dengiamieji stikleliai III .</t>
  </si>
  <si>
    <t>Tinkami automatizuotam dengimo procesoriui ClearVue. Stikleliai skirti mėginio apsaugai nuo išdžiūvimo ir archyvuoti. Matmenys 24 x 55 mm, storis 0,16 – 0,19mm. Medžiaga: pagaminti iš D263 TM borosilikatinio arba jam lygiaverčio stiklo. Stiklo sudėtyje negali būti medžiagų, kurios absorbuotų matomos šviesos diapazono spektrą. Turi būti tinkami fluorescencinei mikroskopijai. CE/IVD atitiktis: pateikti atitikties įrodymą. Stikleliai turi būti supakuoti specialiuose laikikliuose, kurie yra statomi tiesiai į automatizuotą dengimo procesorių. Fasuotė 2 x 500vnt.</t>
  </si>
  <si>
    <t xml:space="preserve">Objektyviniai stikleliai, skirti rutininiams HE ir specialiesiems histocheminiams dažymams. Viename stiklelio gale turi būti iš abiejų pusių baltos spalvos dažais padengtas laukelis užrašams su galimybe užrašus atlikti automatiniu stiklų spausdintuvu kaitinimo būdu su termojuosta ir grafitiniu pieštuku. Matmenys: 76x26mm. Storis: 0,95-1,05mm, 90º kampais. Medžiaga: privalo būti pagaminti iš ypač balto stiklo, kurio cheminė sudėtis: SiO2 ≥72%; Na2O ≥14%; CaO ≥6%; MgO ≤4,50%; Fe2O3≤0,03%. CE/IVD atitiktis: pateikti atitikties įrodymą. Reikalavimas: pareikalavus pirkimo komisijai pateikti stiklelių pakuotę kokybei įvertinti. 
</t>
  </si>
  <si>
    <t>Orientacinis perkamas kiekis metams</t>
  </si>
  <si>
    <t>iki  1000 vnt.</t>
  </si>
  <si>
    <t>iki 100 vnt.</t>
  </si>
  <si>
    <t>iki 80000 vnt.</t>
  </si>
  <si>
    <r>
      <t>Skirtas visiems reagentams, naudojamiems imunohistocheminio dažymo metu. Konteineris turi būti suderinamas su ligoninės turima automatizuota audinių patologijos tyrimų sistema Biogenex i6000. Pateikti priemonės gamintojo patvirtinantį dokumentą, kad priemonė yra išbandyta ir suderinta su sistema Biogenex i6000.</t>
    </r>
    <r>
      <rPr>
        <sz val="11"/>
        <color rgb="FFFF0000"/>
        <rFont val="Times New Roman"/>
        <family val="1"/>
        <charset val="186"/>
      </rPr>
      <t xml:space="preserve"> </t>
    </r>
    <r>
      <rPr>
        <sz val="11"/>
        <rFont val="Times New Roman"/>
        <family val="1"/>
        <charset val="186"/>
      </rPr>
      <t xml:space="preserve">Konteineris turi būti sudarytas iš 3 dalių: 1) dangtelio, reikalingo, kad reagentas neišsipiltų, 2) laikiklio, reikalingo įsistatyti buteliuką su reagentu į dažymo sistemą, 3) buteliuko, reikalingo reagento laikymui, kurio dugne yra nuolydis reagentams subėgti tam, kad užtikrinti viso reagento sunaudojimą per tyrimą. Matmenys (plotis x aukštis x storis)  40 x 55 x 17 mm, talpa: 20ml. Fasuotė:  siūlomų konteinerių kiekis turi būti ne mažesnis nei 20 vienetų. </t>
    </r>
  </si>
  <si>
    <t>iki 8000 vnt.</t>
  </si>
  <si>
    <t>iki 10000 vnt.</t>
  </si>
  <si>
    <t xml:space="preserve">Stiklelių viename krašte turi būti baltai dažytas matinis laukelis, iš abiejų pusių užrašams (galimybė užrašus atlikti grafitiniu pieštuku ir žymėti stiklelių žymėjimo automatu abiejose matinio lauko pusėse). Stiklelių matmenys - dydis 75x25 mm, storis 1 mm, su 90º kampais, neperdengti popierėliais. Privalo būti pagaminti iš ypač balto stiklo, kurio cheminė sudėtis: SiO2 ≥72%; Na2O ≥14%; CaO ≥6%; MgO ≤4,50%; Fe2O3 ≤0,03%. CE/IVD atitiktis:  pateikti atitikties įrodymą. Objektiniai stikleliai turi būti su teigiamu elektrostatiniu krūviu tai yra padengti poli-L-lizinu, kad viso dažymo metu nenusiplautų audiniai nuo stiklelio. Pageidaujama pakuotė ne mažiau nei 50 vnt.
</t>
  </si>
  <si>
    <t>Reikalavimai tiekėjo vadybai: Tiekėjas privalo būti sertifikuotas pagal kokybės vadybos standarto ISO 9001:2015 reikalavimus medicinos įrangos bei reikmenų prekybai ir aptarnavimui, pateikti sertifikato kopiją</t>
  </si>
  <si>
    <t>Objektyvininių stiklelių laikikliai su juodomis sklendėmis (histologiniams mėginiams)</t>
  </si>
  <si>
    <t>Tinkami dažymo procesoriui Gemini AS ir stiklelių dengimo procesoriui ClearVue. Skirti talpinti objektinius stiklelius (stiklelių matmenys: 76 x 26mm,  storis: 0,95-1,05mm; 75x25mm, storis: 0,95-1,05mm.) Talpa ne mažiau nei 20 objektinių stiklelių. Pakuotė 5 vnt.</t>
  </si>
  <si>
    <t>Objektinių stiklelių laikikliai baltomis sklendėmis (citologiniams mėginiams)</t>
  </si>
  <si>
    <t>Tinkami dažymo procesoriui Gemini AS ir stiklelių dengimo procesoriui ClearVue. Skirti talpinti objektinius stiklelius (stiklelių matmenys: 76 x 26mm,  storis: 0,95-1,05mm; 75x25mm, storis: 0,95-1,05mm.). Talpa ne mažiau nei 20 objektinių stiklelių. Pakuotė 5 vnt.</t>
  </si>
  <si>
    <t>iki 20000 vnt.</t>
  </si>
  <si>
    <t>iki 100000 vnt.</t>
  </si>
  <si>
    <t>iki 12 vnt.</t>
  </si>
  <si>
    <t>iki 1500 vnt.</t>
  </si>
  <si>
    <t xml:space="preserve">Histologiniai ašmenys: vienkartiniai mikrotominiai; C35; pagaminti iš karbonizuoto plieno; skirti kriotomui, sušaldytų mėginių pjovimui; ašmens ilgis - 80 mm; ašmens kampas - 35⁰. CE/IVD atitiktis: pateikti atitikties įrodymą
</t>
  </si>
  <si>
    <t>iki 250 vnt.</t>
  </si>
  <si>
    <t xml:space="preserve">Diagnostinės priemonės, skirtos darbui su automatizuota audinių patologijos tyrimų sistema (3 pozicijos siūlomos prekės bus perkamos iš vieno tiekėjo): </t>
  </si>
  <si>
    <t xml:space="preserve">      3.1</t>
  </si>
  <si>
    <t xml:space="preserve">      3.2.</t>
  </si>
  <si>
    <t xml:space="preserve">     3.3.</t>
  </si>
  <si>
    <t xml:space="preserve">                            Viso 3 pozicija</t>
  </si>
  <si>
    <t xml:space="preserve">Diagnostinės priemonės, skirtos darbui su automatizuota histologijos ir citologijos dažymo sistema (4 pozicijos siūlomos prekės bus perkamos iš vieno tiekėjo): </t>
  </si>
  <si>
    <t>4.1</t>
  </si>
  <si>
    <t>4.2</t>
  </si>
  <si>
    <t>4.3</t>
  </si>
  <si>
    <t>4.4</t>
  </si>
  <si>
    <t xml:space="preserve">                                                                            Viso 4 pozicija</t>
  </si>
  <si>
    <t>1.</t>
  </si>
  <si>
    <t xml:space="preserve"> Prekės turi atitinkti Europos direktyvų nuostatas medicinos priemonėms bei turėti CE sertifikatus arba lygiaverčius dokumentus. Pateikiama skaitmeninė dokumento kopija.</t>
  </si>
  <si>
    <t>2.</t>
  </si>
  <si>
    <t xml:space="preserve"> 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</si>
  <si>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3.</t>
  </si>
  <si>
    <t>Ligoninei pareikalavus nuo 1 iki 7 pirkimo dalims Tiekėjas per 3 darbo dienas privalo pateikti pavyzdžius. Negavusi laiku pavyzdžių ligoninė turi teisę pasirinkti kitą tiekėją. Pastaba - prekių pavyzdžiai yra reikalingi išbandymui, jie negrąžinami.</t>
  </si>
  <si>
    <t>Epredia, AG00008032E01MNZ10</t>
  </si>
  <si>
    <t>Epredia, J1800AMNZ</t>
  </si>
  <si>
    <t>Epredia, A79210064</t>
  </si>
  <si>
    <t>Epredia, A79210065</t>
  </si>
  <si>
    <t>Epredia, A79210051</t>
  </si>
  <si>
    <t>Epredia, A79210052</t>
  </si>
  <si>
    <t>DCS Innovative Diagnostik-Systeme, XT026-V24</t>
  </si>
  <si>
    <t>DCS Innovative Diagnostik-Systeme, 30015002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</si>
</sst>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000000"/>
  </numFmts>
  <fonts count="13"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font>
    <font>
      <sz val="11"/>
      <name val="Times New Roman"/>
      <family val="1"/>
      <charset val="186"/>
    </font>
    <font>
      <b/>
      <sz val="11"/>
      <name val="Times New Roman"/>
      <family val="1"/>
    </font>
    <font>
      <sz val="12"/>
      <name val="Times New Roman"/>
      <family val="1"/>
    </font>
    <font>
      <b/>
      <sz val="11"/>
      <name val="Times New Roman"/>
      <family val="1"/>
      <charset val="186"/>
    </font>
    <font>
      <i/>
      <sz val="1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font>
    <font>
      <b/>
      <sz val="12"/>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vertical="top"/>
    </xf>
    <xf numFmtId="0" fontId="2" fillId="0" borderId="0" xfId="0" applyFont="1" applyAlignment="1">
      <alignment vertical="top"/>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2" fillId="0" borderId="0" xfId="0" applyFont="1" applyFill="1" applyAlignment="1">
      <alignment vertical="top"/>
    </xf>
    <xf numFmtId="0" fontId="3" fillId="0" borderId="1" xfId="0" applyFont="1" applyBorder="1" applyAlignment="1">
      <alignment horizontal="center" vertical="top"/>
    </xf>
    <xf numFmtId="0" fontId="2" fillId="0" borderId="0" xfId="0" applyFont="1" applyAlignment="1">
      <alignment horizontal="center" vertical="top"/>
    </xf>
    <xf numFmtId="0" fontId="2" fillId="0" borderId="0" xfId="0" applyFont="1" applyAlignment="1">
      <alignment vertical="top" wrapText="1"/>
    </xf>
    <xf numFmtId="0" fontId="5" fillId="0" borderId="1" xfId="0" applyFont="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xf>
    <xf numFmtId="0" fontId="6" fillId="0" borderId="0" xfId="0" applyFont="1" applyFill="1" applyAlignment="1">
      <alignment vertical="top"/>
    </xf>
    <xf numFmtId="0" fontId="7" fillId="0" borderId="1" xfId="0" applyFont="1" applyFill="1" applyBorder="1" applyAlignment="1">
      <alignment vertical="top" wrapText="1"/>
    </xf>
    <xf numFmtId="49" fontId="7" fillId="0" borderId="1" xfId="0" applyNumberFormat="1"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0" xfId="0" applyFont="1" applyFill="1" applyAlignment="1">
      <alignment vertical="top"/>
    </xf>
    <xf numFmtId="0" fontId="8" fillId="0" borderId="1" xfId="0" applyFont="1" applyFill="1" applyBorder="1" applyAlignment="1">
      <alignment vertical="top" wrapText="1"/>
    </xf>
    <xf numFmtId="49" fontId="4" fillId="0" borderId="1" xfId="0" applyNumberFormat="1" applyFont="1" applyFill="1" applyBorder="1" applyAlignment="1">
      <alignment horizontal="left" vertical="top"/>
    </xf>
    <xf numFmtId="0" fontId="4" fillId="0" borderId="1" xfId="0" applyFont="1" applyFill="1" applyBorder="1" applyAlignment="1">
      <alignment horizontal="left" vertical="top" wrapText="1"/>
    </xf>
    <xf numFmtId="0" fontId="9" fillId="0" borderId="1" xfId="0" applyFont="1" applyFill="1" applyBorder="1" applyAlignment="1">
      <alignment horizontal="center" vertical="top"/>
    </xf>
    <xf numFmtId="49" fontId="7" fillId="0" borderId="1" xfId="0" applyNumberFormat="1" applyFont="1" applyFill="1" applyBorder="1" applyAlignment="1">
      <alignment horizontal="left" vertical="top"/>
    </xf>
    <xf numFmtId="0" fontId="4" fillId="0" borderId="1" xfId="0" applyFont="1" applyFill="1" applyBorder="1" applyAlignment="1">
      <alignment horizontal="center" vertical="top"/>
    </xf>
    <xf numFmtId="0" fontId="11" fillId="0" borderId="1" xfId="0" applyFont="1" applyFill="1" applyBorder="1" applyAlignment="1">
      <alignment vertical="top" wrapText="1"/>
    </xf>
    <xf numFmtId="0" fontId="7" fillId="0" borderId="1" xfId="0" applyFont="1" applyFill="1" applyBorder="1" applyAlignment="1">
      <alignment horizontal="center" vertical="top" wrapText="1"/>
    </xf>
    <xf numFmtId="0" fontId="12" fillId="0" borderId="0" xfId="0" applyFont="1" applyFill="1" applyAlignment="1">
      <alignment vertical="top"/>
    </xf>
    <xf numFmtId="0" fontId="4" fillId="0" borderId="1" xfId="0" applyFont="1" applyFill="1" applyBorder="1" applyAlignment="1">
      <alignment horizontal="right" vertical="top" wrapText="1"/>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xf>
    <xf numFmtId="49" fontId="4" fillId="0" borderId="0" xfId="0" applyNumberFormat="1" applyFont="1" applyAlignment="1">
      <alignment horizontal="center" vertical="top"/>
    </xf>
    <xf numFmtId="2" fontId="3" fillId="0" borderId="1" xfId="0" applyNumberFormat="1" applyFont="1" applyBorder="1" applyAlignment="1">
      <alignment vertical="top" wrapText="1"/>
    </xf>
    <xf numFmtId="4" fontId="3" fillId="0" borderId="1" xfId="0" applyNumberFormat="1" applyFont="1" applyFill="1" applyBorder="1" applyAlignment="1">
      <alignment vertical="top"/>
    </xf>
    <xf numFmtId="4" fontId="4" fillId="0" borderId="1" xfId="0" applyNumberFormat="1" applyFont="1" applyFill="1" applyBorder="1" applyAlignment="1">
      <alignment horizontal="center" vertical="top" wrapText="1"/>
    </xf>
    <xf numFmtId="2" fontId="3" fillId="0" borderId="1" xfId="0" applyNumberFormat="1" applyFont="1" applyFill="1" applyBorder="1" applyAlignment="1">
      <alignment vertical="top" wrapText="1"/>
    </xf>
    <xf numFmtId="4" fontId="3" fillId="0" borderId="1" xfId="0" applyNumberFormat="1" applyFont="1" applyFill="1" applyBorder="1" applyAlignment="1">
      <alignment vertical="top" wrapText="1"/>
    </xf>
    <xf numFmtId="2" fontId="12" fillId="0" borderId="0" xfId="0" applyNumberFormat="1" applyFont="1" applyFill="1" applyAlignment="1">
      <alignment vertical="top"/>
    </xf>
    <xf numFmtId="164" fontId="4" fillId="0" borderId="1" xfId="0" applyNumberFormat="1" applyFont="1" applyFill="1" applyBorder="1" applyAlignment="1">
      <alignment horizontal="center" vertical="top" wrapText="1"/>
    </xf>
    <xf numFmtId="2" fontId="3" fillId="0" borderId="1" xfId="0" applyNumberFormat="1" applyFont="1" applyFill="1" applyBorder="1" applyAlignment="1">
      <alignment vertical="top"/>
    </xf>
    <xf numFmtId="165" fontId="4" fillId="0"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workbookViewId="0">
      <pane xSplit="4" ySplit="3" topLeftCell="E7" activePane="bottomRight" state="frozen"/>
      <selection pane="topRight" activeCell="E1" sqref="E1"/>
      <selection pane="bottomLeft" activeCell="A4" sqref="A4"/>
      <selection pane="bottomRight" activeCell="G16" sqref="G16"/>
    </sheetView>
  </sheetViews>
  <sheetFormatPr defaultRowHeight="15.45" x14ac:dyDescent="0.4"/>
  <cols>
    <col min="1" max="1" width="7" style="11" customWidth="1"/>
    <col min="2" max="2" width="68.3828125" style="12" customWidth="1"/>
    <col min="3" max="3" width="13.69140625" style="11" customWidth="1"/>
    <col min="4" max="4" width="8" style="2" customWidth="1"/>
    <col min="5" max="5" width="7.84375" style="2" customWidth="1"/>
    <col min="6" max="6" width="10" style="2" customWidth="1"/>
    <col min="7" max="7" width="10.15234375" style="2" customWidth="1"/>
    <col min="8" max="8" width="22.69140625" style="2" customWidth="1"/>
    <col min="9" max="254" width="9.15234375" style="2"/>
    <col min="255" max="255" width="6.3046875" style="2" customWidth="1"/>
    <col min="256" max="256" width="63.15234375" style="2" customWidth="1"/>
    <col min="257" max="257" width="15.3046875" style="2" customWidth="1"/>
    <col min="258" max="258" width="9.84375" style="2" customWidth="1"/>
    <col min="259" max="259" width="8.3828125" style="2" customWidth="1"/>
    <col min="260" max="260" width="9.53515625" style="2" customWidth="1"/>
    <col min="261" max="261" width="9.3828125" style="2" customWidth="1"/>
    <col min="262" max="262" width="20.84375" style="2" customWidth="1"/>
    <col min="263" max="510" width="9.15234375" style="2"/>
    <col min="511" max="511" width="6.3046875" style="2" customWidth="1"/>
    <col min="512" max="512" width="63.15234375" style="2" customWidth="1"/>
    <col min="513" max="513" width="15.3046875" style="2" customWidth="1"/>
    <col min="514" max="514" width="9.84375" style="2" customWidth="1"/>
    <col min="515" max="515" width="8.3828125" style="2" customWidth="1"/>
    <col min="516" max="516" width="9.53515625" style="2" customWidth="1"/>
    <col min="517" max="517" width="9.3828125" style="2" customWidth="1"/>
    <col min="518" max="518" width="20.84375" style="2" customWidth="1"/>
    <col min="519" max="766" width="9.15234375" style="2"/>
    <col min="767" max="767" width="6.3046875" style="2" customWidth="1"/>
    <col min="768" max="768" width="63.15234375" style="2" customWidth="1"/>
    <col min="769" max="769" width="15.3046875" style="2" customWidth="1"/>
    <col min="770" max="770" width="9.84375" style="2" customWidth="1"/>
    <col min="771" max="771" width="8.3828125" style="2" customWidth="1"/>
    <col min="772" max="772" width="9.53515625" style="2" customWidth="1"/>
    <col min="773" max="773" width="9.3828125" style="2" customWidth="1"/>
    <col min="774" max="774" width="20.84375" style="2" customWidth="1"/>
    <col min="775" max="1022" width="9.15234375" style="2"/>
    <col min="1023" max="1023" width="6.3046875" style="2" customWidth="1"/>
    <col min="1024" max="1024" width="63.15234375" style="2" customWidth="1"/>
    <col min="1025" max="1025" width="15.3046875" style="2" customWidth="1"/>
    <col min="1026" max="1026" width="9.84375" style="2" customWidth="1"/>
    <col min="1027" max="1027" width="8.3828125" style="2" customWidth="1"/>
    <col min="1028" max="1028" width="9.53515625" style="2" customWidth="1"/>
    <col min="1029" max="1029" width="9.3828125" style="2" customWidth="1"/>
    <col min="1030" max="1030" width="20.84375" style="2" customWidth="1"/>
    <col min="1031" max="1278" width="9.15234375" style="2"/>
    <col min="1279" max="1279" width="6.3046875" style="2" customWidth="1"/>
    <col min="1280" max="1280" width="63.15234375" style="2" customWidth="1"/>
    <col min="1281" max="1281" width="15.3046875" style="2" customWidth="1"/>
    <col min="1282" max="1282" width="9.84375" style="2" customWidth="1"/>
    <col min="1283" max="1283" width="8.3828125" style="2" customWidth="1"/>
    <col min="1284" max="1284" width="9.53515625" style="2" customWidth="1"/>
    <col min="1285" max="1285" width="9.3828125" style="2" customWidth="1"/>
    <col min="1286" max="1286" width="20.84375" style="2" customWidth="1"/>
    <col min="1287" max="1534" width="9.15234375" style="2"/>
    <col min="1535" max="1535" width="6.3046875" style="2" customWidth="1"/>
    <col min="1536" max="1536" width="63.15234375" style="2" customWidth="1"/>
    <col min="1537" max="1537" width="15.3046875" style="2" customWidth="1"/>
    <col min="1538" max="1538" width="9.84375" style="2" customWidth="1"/>
    <col min="1539" max="1539" width="8.3828125" style="2" customWidth="1"/>
    <col min="1540" max="1540" width="9.53515625" style="2" customWidth="1"/>
    <col min="1541" max="1541" width="9.3828125" style="2" customWidth="1"/>
    <col min="1542" max="1542" width="20.84375" style="2" customWidth="1"/>
    <col min="1543" max="1790" width="9.15234375" style="2"/>
    <col min="1791" max="1791" width="6.3046875" style="2" customWidth="1"/>
    <col min="1792" max="1792" width="63.15234375" style="2" customWidth="1"/>
    <col min="1793" max="1793" width="15.3046875" style="2" customWidth="1"/>
    <col min="1794" max="1794" width="9.84375" style="2" customWidth="1"/>
    <col min="1795" max="1795" width="8.3828125" style="2" customWidth="1"/>
    <col min="1796" max="1796" width="9.53515625" style="2" customWidth="1"/>
    <col min="1797" max="1797" width="9.3828125" style="2" customWidth="1"/>
    <col min="1798" max="1798" width="20.84375" style="2" customWidth="1"/>
    <col min="1799" max="2046" width="9.15234375" style="2"/>
    <col min="2047" max="2047" width="6.3046875" style="2" customWidth="1"/>
    <col min="2048" max="2048" width="63.15234375" style="2" customWidth="1"/>
    <col min="2049" max="2049" width="15.3046875" style="2" customWidth="1"/>
    <col min="2050" max="2050" width="9.84375" style="2" customWidth="1"/>
    <col min="2051" max="2051" width="8.3828125" style="2" customWidth="1"/>
    <col min="2052" max="2052" width="9.53515625" style="2" customWidth="1"/>
    <col min="2053" max="2053" width="9.3828125" style="2" customWidth="1"/>
    <col min="2054" max="2054" width="20.84375" style="2" customWidth="1"/>
    <col min="2055" max="2302" width="9.15234375" style="2"/>
    <col min="2303" max="2303" width="6.3046875" style="2" customWidth="1"/>
    <col min="2304" max="2304" width="63.15234375" style="2" customWidth="1"/>
    <col min="2305" max="2305" width="15.3046875" style="2" customWidth="1"/>
    <col min="2306" max="2306" width="9.84375" style="2" customWidth="1"/>
    <col min="2307" max="2307" width="8.3828125" style="2" customWidth="1"/>
    <col min="2308" max="2308" width="9.53515625" style="2" customWidth="1"/>
    <col min="2309" max="2309" width="9.3828125" style="2" customWidth="1"/>
    <col min="2310" max="2310" width="20.84375" style="2" customWidth="1"/>
    <col min="2311" max="2558" width="9.15234375" style="2"/>
    <col min="2559" max="2559" width="6.3046875" style="2" customWidth="1"/>
    <col min="2560" max="2560" width="63.15234375" style="2" customWidth="1"/>
    <col min="2561" max="2561" width="15.3046875" style="2" customWidth="1"/>
    <col min="2562" max="2562" width="9.84375" style="2" customWidth="1"/>
    <col min="2563" max="2563" width="8.3828125" style="2" customWidth="1"/>
    <col min="2564" max="2564" width="9.53515625" style="2" customWidth="1"/>
    <col min="2565" max="2565" width="9.3828125" style="2" customWidth="1"/>
    <col min="2566" max="2566" width="20.84375" style="2" customWidth="1"/>
    <col min="2567" max="2814" width="9.15234375" style="2"/>
    <col min="2815" max="2815" width="6.3046875" style="2" customWidth="1"/>
    <col min="2816" max="2816" width="63.15234375" style="2" customWidth="1"/>
    <col min="2817" max="2817" width="15.3046875" style="2" customWidth="1"/>
    <col min="2818" max="2818" width="9.84375" style="2" customWidth="1"/>
    <col min="2819" max="2819" width="8.3828125" style="2" customWidth="1"/>
    <col min="2820" max="2820" width="9.53515625" style="2" customWidth="1"/>
    <col min="2821" max="2821" width="9.3828125" style="2" customWidth="1"/>
    <col min="2822" max="2822" width="20.84375" style="2" customWidth="1"/>
    <col min="2823" max="3070" width="9.15234375" style="2"/>
    <col min="3071" max="3071" width="6.3046875" style="2" customWidth="1"/>
    <col min="3072" max="3072" width="63.15234375" style="2" customWidth="1"/>
    <col min="3073" max="3073" width="15.3046875" style="2" customWidth="1"/>
    <col min="3074" max="3074" width="9.84375" style="2" customWidth="1"/>
    <col min="3075" max="3075" width="8.3828125" style="2" customWidth="1"/>
    <col min="3076" max="3076" width="9.53515625" style="2" customWidth="1"/>
    <col min="3077" max="3077" width="9.3828125" style="2" customWidth="1"/>
    <col min="3078" max="3078" width="20.84375" style="2" customWidth="1"/>
    <col min="3079" max="3326" width="9.15234375" style="2"/>
    <col min="3327" max="3327" width="6.3046875" style="2" customWidth="1"/>
    <col min="3328" max="3328" width="63.15234375" style="2" customWidth="1"/>
    <col min="3329" max="3329" width="15.3046875" style="2" customWidth="1"/>
    <col min="3330" max="3330" width="9.84375" style="2" customWidth="1"/>
    <col min="3331" max="3331" width="8.3828125" style="2" customWidth="1"/>
    <col min="3332" max="3332" width="9.53515625" style="2" customWidth="1"/>
    <col min="3333" max="3333" width="9.3828125" style="2" customWidth="1"/>
    <col min="3334" max="3334" width="20.84375" style="2" customWidth="1"/>
    <col min="3335" max="3582" width="9.15234375" style="2"/>
    <col min="3583" max="3583" width="6.3046875" style="2" customWidth="1"/>
    <col min="3584" max="3584" width="63.15234375" style="2" customWidth="1"/>
    <col min="3585" max="3585" width="15.3046875" style="2" customWidth="1"/>
    <col min="3586" max="3586" width="9.84375" style="2" customWidth="1"/>
    <col min="3587" max="3587" width="8.3828125" style="2" customWidth="1"/>
    <col min="3588" max="3588" width="9.53515625" style="2" customWidth="1"/>
    <col min="3589" max="3589" width="9.3828125" style="2" customWidth="1"/>
    <col min="3590" max="3590" width="20.84375" style="2" customWidth="1"/>
    <col min="3591" max="3838" width="9.15234375" style="2"/>
    <col min="3839" max="3839" width="6.3046875" style="2" customWidth="1"/>
    <col min="3840" max="3840" width="63.15234375" style="2" customWidth="1"/>
    <col min="3841" max="3841" width="15.3046875" style="2" customWidth="1"/>
    <col min="3842" max="3842" width="9.84375" style="2" customWidth="1"/>
    <col min="3843" max="3843" width="8.3828125" style="2" customWidth="1"/>
    <col min="3844" max="3844" width="9.53515625" style="2" customWidth="1"/>
    <col min="3845" max="3845" width="9.3828125" style="2" customWidth="1"/>
    <col min="3846" max="3846" width="20.84375" style="2" customWidth="1"/>
    <col min="3847" max="4094" width="9.15234375" style="2"/>
    <col min="4095" max="4095" width="6.3046875" style="2" customWidth="1"/>
    <col min="4096" max="4096" width="63.15234375" style="2" customWidth="1"/>
    <col min="4097" max="4097" width="15.3046875" style="2" customWidth="1"/>
    <col min="4098" max="4098" width="9.84375" style="2" customWidth="1"/>
    <col min="4099" max="4099" width="8.3828125" style="2" customWidth="1"/>
    <col min="4100" max="4100" width="9.53515625" style="2" customWidth="1"/>
    <col min="4101" max="4101" width="9.3828125" style="2" customWidth="1"/>
    <col min="4102" max="4102" width="20.84375" style="2" customWidth="1"/>
    <col min="4103" max="4350" width="9.15234375" style="2"/>
    <col min="4351" max="4351" width="6.3046875" style="2" customWidth="1"/>
    <col min="4352" max="4352" width="63.15234375" style="2" customWidth="1"/>
    <col min="4353" max="4353" width="15.3046875" style="2" customWidth="1"/>
    <col min="4354" max="4354" width="9.84375" style="2" customWidth="1"/>
    <col min="4355" max="4355" width="8.3828125" style="2" customWidth="1"/>
    <col min="4356" max="4356" width="9.53515625" style="2" customWidth="1"/>
    <col min="4357" max="4357" width="9.3828125" style="2" customWidth="1"/>
    <col min="4358" max="4358" width="20.84375" style="2" customWidth="1"/>
    <col min="4359" max="4606" width="9.15234375" style="2"/>
    <col min="4607" max="4607" width="6.3046875" style="2" customWidth="1"/>
    <col min="4608" max="4608" width="63.15234375" style="2" customWidth="1"/>
    <col min="4609" max="4609" width="15.3046875" style="2" customWidth="1"/>
    <col min="4610" max="4610" width="9.84375" style="2" customWidth="1"/>
    <col min="4611" max="4611" width="8.3828125" style="2" customWidth="1"/>
    <col min="4612" max="4612" width="9.53515625" style="2" customWidth="1"/>
    <col min="4613" max="4613" width="9.3828125" style="2" customWidth="1"/>
    <col min="4614" max="4614" width="20.84375" style="2" customWidth="1"/>
    <col min="4615" max="4862" width="9.15234375" style="2"/>
    <col min="4863" max="4863" width="6.3046875" style="2" customWidth="1"/>
    <col min="4864" max="4864" width="63.15234375" style="2" customWidth="1"/>
    <col min="4865" max="4865" width="15.3046875" style="2" customWidth="1"/>
    <col min="4866" max="4866" width="9.84375" style="2" customWidth="1"/>
    <col min="4867" max="4867" width="8.3828125" style="2" customWidth="1"/>
    <col min="4868" max="4868" width="9.53515625" style="2" customWidth="1"/>
    <col min="4869" max="4869" width="9.3828125" style="2" customWidth="1"/>
    <col min="4870" max="4870" width="20.84375" style="2" customWidth="1"/>
    <col min="4871" max="5118" width="9.15234375" style="2"/>
    <col min="5119" max="5119" width="6.3046875" style="2" customWidth="1"/>
    <col min="5120" max="5120" width="63.15234375" style="2" customWidth="1"/>
    <col min="5121" max="5121" width="15.3046875" style="2" customWidth="1"/>
    <col min="5122" max="5122" width="9.84375" style="2" customWidth="1"/>
    <col min="5123" max="5123" width="8.3828125" style="2" customWidth="1"/>
    <col min="5124" max="5124" width="9.53515625" style="2" customWidth="1"/>
    <col min="5125" max="5125" width="9.3828125" style="2" customWidth="1"/>
    <col min="5126" max="5126" width="20.84375" style="2" customWidth="1"/>
    <col min="5127" max="5374" width="9.15234375" style="2"/>
    <col min="5375" max="5375" width="6.3046875" style="2" customWidth="1"/>
    <col min="5376" max="5376" width="63.15234375" style="2" customWidth="1"/>
    <col min="5377" max="5377" width="15.3046875" style="2" customWidth="1"/>
    <col min="5378" max="5378" width="9.84375" style="2" customWidth="1"/>
    <col min="5379" max="5379" width="8.3828125" style="2" customWidth="1"/>
    <col min="5380" max="5380" width="9.53515625" style="2" customWidth="1"/>
    <col min="5381" max="5381" width="9.3828125" style="2" customWidth="1"/>
    <col min="5382" max="5382" width="20.84375" style="2" customWidth="1"/>
    <col min="5383" max="5630" width="9.15234375" style="2"/>
    <col min="5631" max="5631" width="6.3046875" style="2" customWidth="1"/>
    <col min="5632" max="5632" width="63.15234375" style="2" customWidth="1"/>
    <col min="5633" max="5633" width="15.3046875" style="2" customWidth="1"/>
    <col min="5634" max="5634" width="9.84375" style="2" customWidth="1"/>
    <col min="5635" max="5635" width="8.3828125" style="2" customWidth="1"/>
    <col min="5636" max="5636" width="9.53515625" style="2" customWidth="1"/>
    <col min="5637" max="5637" width="9.3828125" style="2" customWidth="1"/>
    <col min="5638" max="5638" width="20.84375" style="2" customWidth="1"/>
    <col min="5639" max="5886" width="9.15234375" style="2"/>
    <col min="5887" max="5887" width="6.3046875" style="2" customWidth="1"/>
    <col min="5888" max="5888" width="63.15234375" style="2" customWidth="1"/>
    <col min="5889" max="5889" width="15.3046875" style="2" customWidth="1"/>
    <col min="5890" max="5890" width="9.84375" style="2" customWidth="1"/>
    <col min="5891" max="5891" width="8.3828125" style="2" customWidth="1"/>
    <col min="5892" max="5892" width="9.53515625" style="2" customWidth="1"/>
    <col min="5893" max="5893" width="9.3828125" style="2" customWidth="1"/>
    <col min="5894" max="5894" width="20.84375" style="2" customWidth="1"/>
    <col min="5895" max="6142" width="9.15234375" style="2"/>
    <col min="6143" max="6143" width="6.3046875" style="2" customWidth="1"/>
    <col min="6144" max="6144" width="63.15234375" style="2" customWidth="1"/>
    <col min="6145" max="6145" width="15.3046875" style="2" customWidth="1"/>
    <col min="6146" max="6146" width="9.84375" style="2" customWidth="1"/>
    <col min="6147" max="6147" width="8.3828125" style="2" customWidth="1"/>
    <col min="6148" max="6148" width="9.53515625" style="2" customWidth="1"/>
    <col min="6149" max="6149" width="9.3828125" style="2" customWidth="1"/>
    <col min="6150" max="6150" width="20.84375" style="2" customWidth="1"/>
    <col min="6151" max="6398" width="9.15234375" style="2"/>
    <col min="6399" max="6399" width="6.3046875" style="2" customWidth="1"/>
    <col min="6400" max="6400" width="63.15234375" style="2" customWidth="1"/>
    <col min="6401" max="6401" width="15.3046875" style="2" customWidth="1"/>
    <col min="6402" max="6402" width="9.84375" style="2" customWidth="1"/>
    <col min="6403" max="6403" width="8.3828125" style="2" customWidth="1"/>
    <col min="6404" max="6404" width="9.53515625" style="2" customWidth="1"/>
    <col min="6405" max="6405" width="9.3828125" style="2" customWidth="1"/>
    <col min="6406" max="6406" width="20.84375" style="2" customWidth="1"/>
    <col min="6407" max="6654" width="9.15234375" style="2"/>
    <col min="6655" max="6655" width="6.3046875" style="2" customWidth="1"/>
    <col min="6656" max="6656" width="63.15234375" style="2" customWidth="1"/>
    <col min="6657" max="6657" width="15.3046875" style="2" customWidth="1"/>
    <col min="6658" max="6658" width="9.84375" style="2" customWidth="1"/>
    <col min="6659" max="6659" width="8.3828125" style="2" customWidth="1"/>
    <col min="6660" max="6660" width="9.53515625" style="2" customWidth="1"/>
    <col min="6661" max="6661" width="9.3828125" style="2" customWidth="1"/>
    <col min="6662" max="6662" width="20.84375" style="2" customWidth="1"/>
    <col min="6663" max="6910" width="9.15234375" style="2"/>
    <col min="6911" max="6911" width="6.3046875" style="2" customWidth="1"/>
    <col min="6912" max="6912" width="63.15234375" style="2" customWidth="1"/>
    <col min="6913" max="6913" width="15.3046875" style="2" customWidth="1"/>
    <col min="6914" max="6914" width="9.84375" style="2" customWidth="1"/>
    <col min="6915" max="6915" width="8.3828125" style="2" customWidth="1"/>
    <col min="6916" max="6916" width="9.53515625" style="2" customWidth="1"/>
    <col min="6917" max="6917" width="9.3828125" style="2" customWidth="1"/>
    <col min="6918" max="6918" width="20.84375" style="2" customWidth="1"/>
    <col min="6919" max="7166" width="9.15234375" style="2"/>
    <col min="7167" max="7167" width="6.3046875" style="2" customWidth="1"/>
    <col min="7168" max="7168" width="63.15234375" style="2" customWidth="1"/>
    <col min="7169" max="7169" width="15.3046875" style="2" customWidth="1"/>
    <col min="7170" max="7170" width="9.84375" style="2" customWidth="1"/>
    <col min="7171" max="7171" width="8.3828125" style="2" customWidth="1"/>
    <col min="7172" max="7172" width="9.53515625" style="2" customWidth="1"/>
    <col min="7173" max="7173" width="9.3828125" style="2" customWidth="1"/>
    <col min="7174" max="7174" width="20.84375" style="2" customWidth="1"/>
    <col min="7175" max="7422" width="9.15234375" style="2"/>
    <col min="7423" max="7423" width="6.3046875" style="2" customWidth="1"/>
    <col min="7424" max="7424" width="63.15234375" style="2" customWidth="1"/>
    <col min="7425" max="7425" width="15.3046875" style="2" customWidth="1"/>
    <col min="7426" max="7426" width="9.84375" style="2" customWidth="1"/>
    <col min="7427" max="7427" width="8.3828125" style="2" customWidth="1"/>
    <col min="7428" max="7428" width="9.53515625" style="2" customWidth="1"/>
    <col min="7429" max="7429" width="9.3828125" style="2" customWidth="1"/>
    <col min="7430" max="7430" width="20.84375" style="2" customWidth="1"/>
    <col min="7431" max="7678" width="9.15234375" style="2"/>
    <col min="7679" max="7679" width="6.3046875" style="2" customWidth="1"/>
    <col min="7680" max="7680" width="63.15234375" style="2" customWidth="1"/>
    <col min="7681" max="7681" width="15.3046875" style="2" customWidth="1"/>
    <col min="7682" max="7682" width="9.84375" style="2" customWidth="1"/>
    <col min="7683" max="7683" width="8.3828125" style="2" customWidth="1"/>
    <col min="7684" max="7684" width="9.53515625" style="2" customWidth="1"/>
    <col min="7685" max="7685" width="9.3828125" style="2" customWidth="1"/>
    <col min="7686" max="7686" width="20.84375" style="2" customWidth="1"/>
    <col min="7687" max="7934" width="9.15234375" style="2"/>
    <col min="7935" max="7935" width="6.3046875" style="2" customWidth="1"/>
    <col min="7936" max="7936" width="63.15234375" style="2" customWidth="1"/>
    <col min="7937" max="7937" width="15.3046875" style="2" customWidth="1"/>
    <col min="7938" max="7938" width="9.84375" style="2" customWidth="1"/>
    <col min="7939" max="7939" width="8.3828125" style="2" customWidth="1"/>
    <col min="7940" max="7940" width="9.53515625" style="2" customWidth="1"/>
    <col min="7941" max="7941" width="9.3828125" style="2" customWidth="1"/>
    <col min="7942" max="7942" width="20.84375" style="2" customWidth="1"/>
    <col min="7943" max="8190" width="9.15234375" style="2"/>
    <col min="8191" max="8191" width="6.3046875" style="2" customWidth="1"/>
    <col min="8192" max="8192" width="63.15234375" style="2" customWidth="1"/>
    <col min="8193" max="8193" width="15.3046875" style="2" customWidth="1"/>
    <col min="8194" max="8194" width="9.84375" style="2" customWidth="1"/>
    <col min="8195" max="8195" width="8.3828125" style="2" customWidth="1"/>
    <col min="8196" max="8196" width="9.53515625" style="2" customWidth="1"/>
    <col min="8197" max="8197" width="9.3828125" style="2" customWidth="1"/>
    <col min="8198" max="8198" width="20.84375" style="2" customWidth="1"/>
    <col min="8199" max="8446" width="9.15234375" style="2"/>
    <col min="8447" max="8447" width="6.3046875" style="2" customWidth="1"/>
    <col min="8448" max="8448" width="63.15234375" style="2" customWidth="1"/>
    <col min="8449" max="8449" width="15.3046875" style="2" customWidth="1"/>
    <col min="8450" max="8450" width="9.84375" style="2" customWidth="1"/>
    <col min="8451" max="8451" width="8.3828125" style="2" customWidth="1"/>
    <col min="8452" max="8452" width="9.53515625" style="2" customWidth="1"/>
    <col min="8453" max="8453" width="9.3828125" style="2" customWidth="1"/>
    <col min="8454" max="8454" width="20.84375" style="2" customWidth="1"/>
    <col min="8455" max="8702" width="9.15234375" style="2"/>
    <col min="8703" max="8703" width="6.3046875" style="2" customWidth="1"/>
    <col min="8704" max="8704" width="63.15234375" style="2" customWidth="1"/>
    <col min="8705" max="8705" width="15.3046875" style="2" customWidth="1"/>
    <col min="8706" max="8706" width="9.84375" style="2" customWidth="1"/>
    <col min="8707" max="8707" width="8.3828125" style="2" customWidth="1"/>
    <col min="8708" max="8708" width="9.53515625" style="2" customWidth="1"/>
    <col min="8709" max="8709" width="9.3828125" style="2" customWidth="1"/>
    <col min="8710" max="8710" width="20.84375" style="2" customWidth="1"/>
    <col min="8711" max="8958" width="9.15234375" style="2"/>
    <col min="8959" max="8959" width="6.3046875" style="2" customWidth="1"/>
    <col min="8960" max="8960" width="63.15234375" style="2" customWidth="1"/>
    <col min="8961" max="8961" width="15.3046875" style="2" customWidth="1"/>
    <col min="8962" max="8962" width="9.84375" style="2" customWidth="1"/>
    <col min="8963" max="8963" width="8.3828125" style="2" customWidth="1"/>
    <col min="8964" max="8964" width="9.53515625" style="2" customWidth="1"/>
    <col min="8965" max="8965" width="9.3828125" style="2" customWidth="1"/>
    <col min="8966" max="8966" width="20.84375" style="2" customWidth="1"/>
    <col min="8967" max="9214" width="9.15234375" style="2"/>
    <col min="9215" max="9215" width="6.3046875" style="2" customWidth="1"/>
    <col min="9216" max="9216" width="63.15234375" style="2" customWidth="1"/>
    <col min="9217" max="9217" width="15.3046875" style="2" customWidth="1"/>
    <col min="9218" max="9218" width="9.84375" style="2" customWidth="1"/>
    <col min="9219" max="9219" width="8.3828125" style="2" customWidth="1"/>
    <col min="9220" max="9220" width="9.53515625" style="2" customWidth="1"/>
    <col min="9221" max="9221" width="9.3828125" style="2" customWidth="1"/>
    <col min="9222" max="9222" width="20.84375" style="2" customWidth="1"/>
    <col min="9223" max="9470" width="9.15234375" style="2"/>
    <col min="9471" max="9471" width="6.3046875" style="2" customWidth="1"/>
    <col min="9472" max="9472" width="63.15234375" style="2" customWidth="1"/>
    <col min="9473" max="9473" width="15.3046875" style="2" customWidth="1"/>
    <col min="9474" max="9474" width="9.84375" style="2" customWidth="1"/>
    <col min="9475" max="9475" width="8.3828125" style="2" customWidth="1"/>
    <col min="9476" max="9476" width="9.53515625" style="2" customWidth="1"/>
    <col min="9477" max="9477" width="9.3828125" style="2" customWidth="1"/>
    <col min="9478" max="9478" width="20.84375" style="2" customWidth="1"/>
    <col min="9479" max="9726" width="9.15234375" style="2"/>
    <col min="9727" max="9727" width="6.3046875" style="2" customWidth="1"/>
    <col min="9728" max="9728" width="63.15234375" style="2" customWidth="1"/>
    <col min="9729" max="9729" width="15.3046875" style="2" customWidth="1"/>
    <col min="9730" max="9730" width="9.84375" style="2" customWidth="1"/>
    <col min="9731" max="9731" width="8.3828125" style="2" customWidth="1"/>
    <col min="9732" max="9732" width="9.53515625" style="2" customWidth="1"/>
    <col min="9733" max="9733" width="9.3828125" style="2" customWidth="1"/>
    <col min="9734" max="9734" width="20.84375" style="2" customWidth="1"/>
    <col min="9735" max="9982" width="9.15234375" style="2"/>
    <col min="9983" max="9983" width="6.3046875" style="2" customWidth="1"/>
    <col min="9984" max="9984" width="63.15234375" style="2" customWidth="1"/>
    <col min="9985" max="9985" width="15.3046875" style="2" customWidth="1"/>
    <col min="9986" max="9986" width="9.84375" style="2" customWidth="1"/>
    <col min="9987" max="9987" width="8.3828125" style="2" customWidth="1"/>
    <col min="9988" max="9988" width="9.53515625" style="2" customWidth="1"/>
    <col min="9989" max="9989" width="9.3828125" style="2" customWidth="1"/>
    <col min="9990" max="9990" width="20.84375" style="2" customWidth="1"/>
    <col min="9991" max="10238" width="9.15234375" style="2"/>
    <col min="10239" max="10239" width="6.3046875" style="2" customWidth="1"/>
    <col min="10240" max="10240" width="63.15234375" style="2" customWidth="1"/>
    <col min="10241" max="10241" width="15.3046875" style="2" customWidth="1"/>
    <col min="10242" max="10242" width="9.84375" style="2" customWidth="1"/>
    <col min="10243" max="10243" width="8.3828125" style="2" customWidth="1"/>
    <col min="10244" max="10244" width="9.53515625" style="2" customWidth="1"/>
    <col min="10245" max="10245" width="9.3828125" style="2" customWidth="1"/>
    <col min="10246" max="10246" width="20.84375" style="2" customWidth="1"/>
    <col min="10247" max="10494" width="9.15234375" style="2"/>
    <col min="10495" max="10495" width="6.3046875" style="2" customWidth="1"/>
    <col min="10496" max="10496" width="63.15234375" style="2" customWidth="1"/>
    <col min="10497" max="10497" width="15.3046875" style="2" customWidth="1"/>
    <col min="10498" max="10498" width="9.84375" style="2" customWidth="1"/>
    <col min="10499" max="10499" width="8.3828125" style="2" customWidth="1"/>
    <col min="10500" max="10500" width="9.53515625" style="2" customWidth="1"/>
    <col min="10501" max="10501" width="9.3828125" style="2" customWidth="1"/>
    <col min="10502" max="10502" width="20.84375" style="2" customWidth="1"/>
    <col min="10503" max="10750" width="9.15234375" style="2"/>
    <col min="10751" max="10751" width="6.3046875" style="2" customWidth="1"/>
    <col min="10752" max="10752" width="63.15234375" style="2" customWidth="1"/>
    <col min="10753" max="10753" width="15.3046875" style="2" customWidth="1"/>
    <col min="10754" max="10754" width="9.84375" style="2" customWidth="1"/>
    <col min="10755" max="10755" width="8.3828125" style="2" customWidth="1"/>
    <col min="10756" max="10756" width="9.53515625" style="2" customWidth="1"/>
    <col min="10757" max="10757" width="9.3828125" style="2" customWidth="1"/>
    <col min="10758" max="10758" width="20.84375" style="2" customWidth="1"/>
    <col min="10759" max="11006" width="9.15234375" style="2"/>
    <col min="11007" max="11007" width="6.3046875" style="2" customWidth="1"/>
    <col min="11008" max="11008" width="63.15234375" style="2" customWidth="1"/>
    <col min="11009" max="11009" width="15.3046875" style="2" customWidth="1"/>
    <col min="11010" max="11010" width="9.84375" style="2" customWidth="1"/>
    <col min="11011" max="11011" width="8.3828125" style="2" customWidth="1"/>
    <col min="11012" max="11012" width="9.53515625" style="2" customWidth="1"/>
    <col min="11013" max="11013" width="9.3828125" style="2" customWidth="1"/>
    <col min="11014" max="11014" width="20.84375" style="2" customWidth="1"/>
    <col min="11015" max="11262" width="9.15234375" style="2"/>
    <col min="11263" max="11263" width="6.3046875" style="2" customWidth="1"/>
    <col min="11264" max="11264" width="63.15234375" style="2" customWidth="1"/>
    <col min="11265" max="11265" width="15.3046875" style="2" customWidth="1"/>
    <col min="11266" max="11266" width="9.84375" style="2" customWidth="1"/>
    <col min="11267" max="11267" width="8.3828125" style="2" customWidth="1"/>
    <col min="11268" max="11268" width="9.53515625" style="2" customWidth="1"/>
    <col min="11269" max="11269" width="9.3828125" style="2" customWidth="1"/>
    <col min="11270" max="11270" width="20.84375" style="2" customWidth="1"/>
    <col min="11271" max="11518" width="9.15234375" style="2"/>
    <col min="11519" max="11519" width="6.3046875" style="2" customWidth="1"/>
    <col min="11520" max="11520" width="63.15234375" style="2" customWidth="1"/>
    <col min="11521" max="11521" width="15.3046875" style="2" customWidth="1"/>
    <col min="11522" max="11522" width="9.84375" style="2" customWidth="1"/>
    <col min="11523" max="11523" width="8.3828125" style="2" customWidth="1"/>
    <col min="11524" max="11524" width="9.53515625" style="2" customWidth="1"/>
    <col min="11525" max="11525" width="9.3828125" style="2" customWidth="1"/>
    <col min="11526" max="11526" width="20.84375" style="2" customWidth="1"/>
    <col min="11527" max="11774" width="9.15234375" style="2"/>
    <col min="11775" max="11775" width="6.3046875" style="2" customWidth="1"/>
    <col min="11776" max="11776" width="63.15234375" style="2" customWidth="1"/>
    <col min="11777" max="11777" width="15.3046875" style="2" customWidth="1"/>
    <col min="11778" max="11778" width="9.84375" style="2" customWidth="1"/>
    <col min="11779" max="11779" width="8.3828125" style="2" customWidth="1"/>
    <col min="11780" max="11780" width="9.53515625" style="2" customWidth="1"/>
    <col min="11781" max="11781" width="9.3828125" style="2" customWidth="1"/>
    <col min="11782" max="11782" width="20.84375" style="2" customWidth="1"/>
    <col min="11783" max="12030" width="9.15234375" style="2"/>
    <col min="12031" max="12031" width="6.3046875" style="2" customWidth="1"/>
    <col min="12032" max="12032" width="63.15234375" style="2" customWidth="1"/>
    <col min="12033" max="12033" width="15.3046875" style="2" customWidth="1"/>
    <col min="12034" max="12034" width="9.84375" style="2" customWidth="1"/>
    <col min="12035" max="12035" width="8.3828125" style="2" customWidth="1"/>
    <col min="12036" max="12036" width="9.53515625" style="2" customWidth="1"/>
    <col min="12037" max="12037" width="9.3828125" style="2" customWidth="1"/>
    <col min="12038" max="12038" width="20.84375" style="2" customWidth="1"/>
    <col min="12039" max="12286" width="9.15234375" style="2"/>
    <col min="12287" max="12287" width="6.3046875" style="2" customWidth="1"/>
    <col min="12288" max="12288" width="63.15234375" style="2" customWidth="1"/>
    <col min="12289" max="12289" width="15.3046875" style="2" customWidth="1"/>
    <col min="12290" max="12290" width="9.84375" style="2" customWidth="1"/>
    <col min="12291" max="12291" width="8.3828125" style="2" customWidth="1"/>
    <col min="12292" max="12292" width="9.53515625" style="2" customWidth="1"/>
    <col min="12293" max="12293" width="9.3828125" style="2" customWidth="1"/>
    <col min="12294" max="12294" width="20.84375" style="2" customWidth="1"/>
    <col min="12295" max="12542" width="9.15234375" style="2"/>
    <col min="12543" max="12543" width="6.3046875" style="2" customWidth="1"/>
    <col min="12544" max="12544" width="63.15234375" style="2" customWidth="1"/>
    <col min="12545" max="12545" width="15.3046875" style="2" customWidth="1"/>
    <col min="12546" max="12546" width="9.84375" style="2" customWidth="1"/>
    <col min="12547" max="12547" width="8.3828125" style="2" customWidth="1"/>
    <col min="12548" max="12548" width="9.53515625" style="2" customWidth="1"/>
    <col min="12549" max="12549" width="9.3828125" style="2" customWidth="1"/>
    <col min="12550" max="12550" width="20.84375" style="2" customWidth="1"/>
    <col min="12551" max="12798" width="9.15234375" style="2"/>
    <col min="12799" max="12799" width="6.3046875" style="2" customWidth="1"/>
    <col min="12800" max="12800" width="63.15234375" style="2" customWidth="1"/>
    <col min="12801" max="12801" width="15.3046875" style="2" customWidth="1"/>
    <col min="12802" max="12802" width="9.84375" style="2" customWidth="1"/>
    <col min="12803" max="12803" width="8.3828125" style="2" customWidth="1"/>
    <col min="12804" max="12804" width="9.53515625" style="2" customWidth="1"/>
    <col min="12805" max="12805" width="9.3828125" style="2" customWidth="1"/>
    <col min="12806" max="12806" width="20.84375" style="2" customWidth="1"/>
    <col min="12807" max="13054" width="9.15234375" style="2"/>
    <col min="13055" max="13055" width="6.3046875" style="2" customWidth="1"/>
    <col min="13056" max="13056" width="63.15234375" style="2" customWidth="1"/>
    <col min="13057" max="13057" width="15.3046875" style="2" customWidth="1"/>
    <col min="13058" max="13058" width="9.84375" style="2" customWidth="1"/>
    <col min="13059" max="13059" width="8.3828125" style="2" customWidth="1"/>
    <col min="13060" max="13060" width="9.53515625" style="2" customWidth="1"/>
    <col min="13061" max="13061" width="9.3828125" style="2" customWidth="1"/>
    <col min="13062" max="13062" width="20.84375" style="2" customWidth="1"/>
    <col min="13063" max="13310" width="9.15234375" style="2"/>
    <col min="13311" max="13311" width="6.3046875" style="2" customWidth="1"/>
    <col min="13312" max="13312" width="63.15234375" style="2" customWidth="1"/>
    <col min="13313" max="13313" width="15.3046875" style="2" customWidth="1"/>
    <col min="13314" max="13314" width="9.84375" style="2" customWidth="1"/>
    <col min="13315" max="13315" width="8.3828125" style="2" customWidth="1"/>
    <col min="13316" max="13316" width="9.53515625" style="2" customWidth="1"/>
    <col min="13317" max="13317" width="9.3828125" style="2" customWidth="1"/>
    <col min="13318" max="13318" width="20.84375" style="2" customWidth="1"/>
    <col min="13319" max="13566" width="9.15234375" style="2"/>
    <col min="13567" max="13567" width="6.3046875" style="2" customWidth="1"/>
    <col min="13568" max="13568" width="63.15234375" style="2" customWidth="1"/>
    <col min="13569" max="13569" width="15.3046875" style="2" customWidth="1"/>
    <col min="13570" max="13570" width="9.84375" style="2" customWidth="1"/>
    <col min="13571" max="13571" width="8.3828125" style="2" customWidth="1"/>
    <col min="13572" max="13572" width="9.53515625" style="2" customWidth="1"/>
    <col min="13573" max="13573" width="9.3828125" style="2" customWidth="1"/>
    <col min="13574" max="13574" width="20.84375" style="2" customWidth="1"/>
    <col min="13575" max="13822" width="9.15234375" style="2"/>
    <col min="13823" max="13823" width="6.3046875" style="2" customWidth="1"/>
    <col min="13824" max="13824" width="63.15234375" style="2" customWidth="1"/>
    <col min="13825" max="13825" width="15.3046875" style="2" customWidth="1"/>
    <col min="13826" max="13826" width="9.84375" style="2" customWidth="1"/>
    <col min="13827" max="13827" width="8.3828125" style="2" customWidth="1"/>
    <col min="13828" max="13828" width="9.53515625" style="2" customWidth="1"/>
    <col min="13829" max="13829" width="9.3828125" style="2" customWidth="1"/>
    <col min="13830" max="13830" width="20.84375" style="2" customWidth="1"/>
    <col min="13831" max="14078" width="9.15234375" style="2"/>
    <col min="14079" max="14079" width="6.3046875" style="2" customWidth="1"/>
    <col min="14080" max="14080" width="63.15234375" style="2" customWidth="1"/>
    <col min="14081" max="14081" width="15.3046875" style="2" customWidth="1"/>
    <col min="14082" max="14082" width="9.84375" style="2" customWidth="1"/>
    <col min="14083" max="14083" width="8.3828125" style="2" customWidth="1"/>
    <col min="14084" max="14084" width="9.53515625" style="2" customWidth="1"/>
    <col min="14085" max="14085" width="9.3828125" style="2" customWidth="1"/>
    <col min="14086" max="14086" width="20.84375" style="2" customWidth="1"/>
    <col min="14087" max="14334" width="9.15234375" style="2"/>
    <col min="14335" max="14335" width="6.3046875" style="2" customWidth="1"/>
    <col min="14336" max="14336" width="63.15234375" style="2" customWidth="1"/>
    <col min="14337" max="14337" width="15.3046875" style="2" customWidth="1"/>
    <col min="14338" max="14338" width="9.84375" style="2" customWidth="1"/>
    <col min="14339" max="14339" width="8.3828125" style="2" customWidth="1"/>
    <col min="14340" max="14340" width="9.53515625" style="2" customWidth="1"/>
    <col min="14341" max="14341" width="9.3828125" style="2" customWidth="1"/>
    <col min="14342" max="14342" width="20.84375" style="2" customWidth="1"/>
    <col min="14343" max="14590" width="9.15234375" style="2"/>
    <col min="14591" max="14591" width="6.3046875" style="2" customWidth="1"/>
    <col min="14592" max="14592" width="63.15234375" style="2" customWidth="1"/>
    <col min="14593" max="14593" width="15.3046875" style="2" customWidth="1"/>
    <col min="14594" max="14594" width="9.84375" style="2" customWidth="1"/>
    <col min="14595" max="14595" width="8.3828125" style="2" customWidth="1"/>
    <col min="14596" max="14596" width="9.53515625" style="2" customWidth="1"/>
    <col min="14597" max="14597" width="9.3828125" style="2" customWidth="1"/>
    <col min="14598" max="14598" width="20.84375" style="2" customWidth="1"/>
    <col min="14599" max="14846" width="9.15234375" style="2"/>
    <col min="14847" max="14847" width="6.3046875" style="2" customWidth="1"/>
    <col min="14848" max="14848" width="63.15234375" style="2" customWidth="1"/>
    <col min="14849" max="14849" width="15.3046875" style="2" customWidth="1"/>
    <col min="14850" max="14850" width="9.84375" style="2" customWidth="1"/>
    <col min="14851" max="14851" width="8.3828125" style="2" customWidth="1"/>
    <col min="14852" max="14852" width="9.53515625" style="2" customWidth="1"/>
    <col min="14853" max="14853" width="9.3828125" style="2" customWidth="1"/>
    <col min="14854" max="14854" width="20.84375" style="2" customWidth="1"/>
    <col min="14855" max="15102" width="9.15234375" style="2"/>
    <col min="15103" max="15103" width="6.3046875" style="2" customWidth="1"/>
    <col min="15104" max="15104" width="63.15234375" style="2" customWidth="1"/>
    <col min="15105" max="15105" width="15.3046875" style="2" customWidth="1"/>
    <col min="15106" max="15106" width="9.84375" style="2" customWidth="1"/>
    <col min="15107" max="15107" width="8.3828125" style="2" customWidth="1"/>
    <col min="15108" max="15108" width="9.53515625" style="2" customWidth="1"/>
    <col min="15109" max="15109" width="9.3828125" style="2" customWidth="1"/>
    <col min="15110" max="15110" width="20.84375" style="2" customWidth="1"/>
    <col min="15111" max="15358" width="9.15234375" style="2"/>
    <col min="15359" max="15359" width="6.3046875" style="2" customWidth="1"/>
    <col min="15360" max="15360" width="63.15234375" style="2" customWidth="1"/>
    <col min="15361" max="15361" width="15.3046875" style="2" customWidth="1"/>
    <col min="15362" max="15362" width="9.84375" style="2" customWidth="1"/>
    <col min="15363" max="15363" width="8.3828125" style="2" customWidth="1"/>
    <col min="15364" max="15364" width="9.53515625" style="2" customWidth="1"/>
    <col min="15365" max="15365" width="9.3828125" style="2" customWidth="1"/>
    <col min="15366" max="15366" width="20.84375" style="2" customWidth="1"/>
    <col min="15367" max="15614" width="9.15234375" style="2"/>
    <col min="15615" max="15615" width="6.3046875" style="2" customWidth="1"/>
    <col min="15616" max="15616" width="63.15234375" style="2" customWidth="1"/>
    <col min="15617" max="15617" width="15.3046875" style="2" customWidth="1"/>
    <col min="15618" max="15618" width="9.84375" style="2" customWidth="1"/>
    <col min="15619" max="15619" width="8.3828125" style="2" customWidth="1"/>
    <col min="15620" max="15620" width="9.53515625" style="2" customWidth="1"/>
    <col min="15621" max="15621" width="9.3828125" style="2" customWidth="1"/>
    <col min="15622" max="15622" width="20.84375" style="2" customWidth="1"/>
    <col min="15623" max="15870" width="9.15234375" style="2"/>
    <col min="15871" max="15871" width="6.3046875" style="2" customWidth="1"/>
    <col min="15872" max="15872" width="63.15234375" style="2" customWidth="1"/>
    <col min="15873" max="15873" width="15.3046875" style="2" customWidth="1"/>
    <col min="15874" max="15874" width="9.84375" style="2" customWidth="1"/>
    <col min="15875" max="15875" width="8.3828125" style="2" customWidth="1"/>
    <col min="15876" max="15876" width="9.53515625" style="2" customWidth="1"/>
    <col min="15877" max="15877" width="9.3828125" style="2" customWidth="1"/>
    <col min="15878" max="15878" width="20.84375" style="2" customWidth="1"/>
    <col min="15879" max="16126" width="9.15234375" style="2"/>
    <col min="16127" max="16127" width="6.3046875" style="2" customWidth="1"/>
    <col min="16128" max="16128" width="63.15234375" style="2" customWidth="1"/>
    <col min="16129" max="16129" width="15.3046875" style="2" customWidth="1"/>
    <col min="16130" max="16130" width="9.84375" style="2" customWidth="1"/>
    <col min="16131" max="16131" width="8.3828125" style="2" customWidth="1"/>
    <col min="16132" max="16132" width="9.53515625" style="2" customWidth="1"/>
    <col min="16133" max="16133" width="9.3828125" style="2" customWidth="1"/>
    <col min="16134" max="16134" width="20.84375" style="2" customWidth="1"/>
    <col min="16135" max="16384" width="9.15234375" style="2"/>
  </cols>
  <sheetData>
    <row r="1" spans="1:8" ht="27.75" customHeight="1" x14ac:dyDescent="0.4">
      <c r="A1" s="45" t="s">
        <v>11</v>
      </c>
      <c r="B1" s="45"/>
      <c r="C1" s="45"/>
      <c r="D1" s="45"/>
      <c r="E1" s="45"/>
      <c r="F1" s="45"/>
      <c r="G1" s="1" t="s">
        <v>0</v>
      </c>
    </row>
    <row r="3" spans="1:8" ht="78" customHeight="1" x14ac:dyDescent="0.4">
      <c r="A3" s="3" t="s">
        <v>1</v>
      </c>
      <c r="B3" s="3" t="s">
        <v>2</v>
      </c>
      <c r="C3" s="3" t="s">
        <v>33</v>
      </c>
      <c r="D3" s="3" t="s">
        <v>3</v>
      </c>
      <c r="E3" s="3" t="s">
        <v>4</v>
      </c>
      <c r="F3" s="3" t="s">
        <v>5</v>
      </c>
      <c r="G3" s="3" t="s">
        <v>6</v>
      </c>
      <c r="H3" s="3" t="s">
        <v>23</v>
      </c>
    </row>
    <row r="4" spans="1:8" x14ac:dyDescent="0.4">
      <c r="A4" s="4"/>
      <c r="B4" s="13" t="s">
        <v>10</v>
      </c>
      <c r="C4" s="10"/>
      <c r="D4" s="10"/>
      <c r="E4" s="3"/>
      <c r="F4" s="3"/>
      <c r="G4" s="3"/>
      <c r="H4" s="3"/>
    </row>
    <row r="5" spans="1:8" ht="26.25" customHeight="1" x14ac:dyDescent="0.4">
      <c r="A5" s="4" t="s">
        <v>7</v>
      </c>
      <c r="B5" s="5" t="s">
        <v>24</v>
      </c>
      <c r="C5" s="3" t="s">
        <v>34</v>
      </c>
      <c r="D5" s="3" t="s">
        <v>8</v>
      </c>
      <c r="E5" s="5"/>
      <c r="F5" s="35"/>
      <c r="G5" s="5"/>
      <c r="H5" s="5"/>
    </row>
    <row r="6" spans="1:8" s="16" customFormat="1" ht="137.25" customHeight="1" x14ac:dyDescent="0.4">
      <c r="A6" s="8" t="s">
        <v>20</v>
      </c>
      <c r="B6" s="14" t="s">
        <v>32</v>
      </c>
      <c r="C6" s="7" t="s">
        <v>36</v>
      </c>
      <c r="D6" s="7" t="s">
        <v>8</v>
      </c>
      <c r="E6" s="15">
        <v>21</v>
      </c>
      <c r="F6" s="42">
        <v>9.0749999999999997E-2</v>
      </c>
      <c r="G6" s="36">
        <v>7200</v>
      </c>
      <c r="H6" s="6" t="s">
        <v>69</v>
      </c>
    </row>
    <row r="7" spans="1:8" s="21" customFormat="1" ht="28.3" x14ac:dyDescent="0.4">
      <c r="A7" s="32" t="s">
        <v>21</v>
      </c>
      <c r="B7" s="19" t="s">
        <v>52</v>
      </c>
      <c r="C7" s="20"/>
      <c r="D7" s="20"/>
      <c r="E7" s="20"/>
      <c r="F7" s="19"/>
      <c r="G7" s="19"/>
      <c r="H7" s="19"/>
    </row>
    <row r="8" spans="1:8" s="21" customFormat="1" ht="14.15" x14ac:dyDescent="0.4">
      <c r="A8" s="18"/>
      <c r="B8" s="22" t="s">
        <v>14</v>
      </c>
      <c r="C8" s="20"/>
      <c r="D8" s="20"/>
      <c r="E8" s="20"/>
      <c r="F8" s="19"/>
      <c r="G8" s="19"/>
      <c r="H8" s="19"/>
    </row>
    <row r="9" spans="1:8" s="21" customFormat="1" ht="28.3" x14ac:dyDescent="0.4">
      <c r="A9" s="18"/>
      <c r="B9" s="19" t="s">
        <v>15</v>
      </c>
      <c r="C9" s="20"/>
      <c r="D9" s="20"/>
      <c r="E9" s="20"/>
      <c r="F9" s="19"/>
      <c r="G9" s="19"/>
      <c r="H9" s="19"/>
    </row>
    <row r="10" spans="1:8" s="21" customFormat="1" ht="28.3" x14ac:dyDescent="0.4">
      <c r="A10" s="33" t="s">
        <v>53</v>
      </c>
      <c r="B10" s="24" t="s">
        <v>16</v>
      </c>
      <c r="C10" s="20" t="s">
        <v>35</v>
      </c>
      <c r="D10" s="7" t="s">
        <v>8</v>
      </c>
      <c r="E10" s="25">
        <v>21</v>
      </c>
      <c r="F10" s="41">
        <v>10.2094166666666</v>
      </c>
      <c r="G10" s="41">
        <v>1020.94166666666</v>
      </c>
      <c r="H10" s="19" t="s">
        <v>75</v>
      </c>
    </row>
    <row r="11" spans="1:8" s="21" customFormat="1" ht="141.44999999999999" x14ac:dyDescent="0.4">
      <c r="A11" s="23"/>
      <c r="B11" s="24" t="s">
        <v>37</v>
      </c>
      <c r="C11" s="20"/>
      <c r="D11" s="25"/>
      <c r="E11" s="25"/>
      <c r="F11" s="20"/>
      <c r="G11" s="20"/>
      <c r="H11" s="19"/>
    </row>
    <row r="12" spans="1:8" s="21" customFormat="1" ht="28.3" x14ac:dyDescent="0.4">
      <c r="A12" s="23" t="s">
        <v>54</v>
      </c>
      <c r="B12" s="24" t="s">
        <v>17</v>
      </c>
      <c r="C12" s="20" t="s">
        <v>38</v>
      </c>
      <c r="D12" s="7" t="s">
        <v>8</v>
      </c>
      <c r="E12" s="25">
        <v>21</v>
      </c>
      <c r="F12" s="41">
        <v>0.10768999999999999</v>
      </c>
      <c r="G12" s="41">
        <v>880</v>
      </c>
      <c r="H12" s="19" t="s">
        <v>76</v>
      </c>
    </row>
    <row r="13" spans="1:8" s="21" customFormat="1" ht="84.9" x14ac:dyDescent="0.4">
      <c r="A13" s="23"/>
      <c r="B13" s="24" t="s">
        <v>18</v>
      </c>
      <c r="C13" s="20"/>
      <c r="D13" s="25"/>
      <c r="E13" s="25"/>
      <c r="F13" s="20"/>
      <c r="G13" s="20"/>
      <c r="H13" s="19"/>
    </row>
    <row r="14" spans="1:8" s="21" customFormat="1" ht="18" customHeight="1" x14ac:dyDescent="0.4">
      <c r="A14" s="23" t="s">
        <v>55</v>
      </c>
      <c r="B14" s="24" t="s">
        <v>19</v>
      </c>
      <c r="C14" s="20" t="s">
        <v>39</v>
      </c>
      <c r="D14" s="7" t="s">
        <v>8</v>
      </c>
      <c r="E14" s="25">
        <v>5</v>
      </c>
      <c r="F14" s="43">
        <v>0.24791666666666601</v>
      </c>
      <c r="G14" s="37">
        <v>2479.17</v>
      </c>
      <c r="H14" s="19" t="s">
        <v>70</v>
      </c>
    </row>
    <row r="15" spans="1:8" s="21" customFormat="1" ht="138.75" customHeight="1" x14ac:dyDescent="0.4">
      <c r="A15" s="26"/>
      <c r="B15" s="24" t="s">
        <v>40</v>
      </c>
      <c r="C15" s="20"/>
      <c r="D15" s="25"/>
      <c r="E15" s="25"/>
      <c r="F15" s="20"/>
      <c r="G15" s="20"/>
      <c r="H15" s="19"/>
    </row>
    <row r="16" spans="1:8" s="21" customFormat="1" ht="14.15" x14ac:dyDescent="0.4">
      <c r="A16" s="26"/>
      <c r="B16" s="31" t="s">
        <v>56</v>
      </c>
      <c r="C16" s="29"/>
      <c r="D16" s="27"/>
      <c r="E16" s="27"/>
      <c r="F16" s="20"/>
      <c r="G16" s="37">
        <f>SUM(G10:G15)</f>
        <v>4380.1116666666603</v>
      </c>
      <c r="H16" s="19"/>
    </row>
    <row r="17" spans="1:9" s="9" customFormat="1" ht="36.75" customHeight="1" x14ac:dyDescent="0.4">
      <c r="A17" s="8" t="s">
        <v>12</v>
      </c>
      <c r="B17" s="6" t="s">
        <v>57</v>
      </c>
      <c r="C17" s="7"/>
      <c r="D17" s="7"/>
      <c r="E17" s="7"/>
      <c r="F17" s="6"/>
      <c r="G17" s="6"/>
      <c r="H17" s="6"/>
    </row>
    <row r="18" spans="1:9" s="9" customFormat="1" x14ac:dyDescent="0.4">
      <c r="A18" s="8"/>
      <c r="B18" s="28" t="s">
        <v>14</v>
      </c>
      <c r="C18" s="7"/>
      <c r="D18" s="7"/>
      <c r="E18" s="7"/>
      <c r="F18" s="6"/>
      <c r="G18" s="6"/>
      <c r="H18" s="6"/>
    </row>
    <row r="19" spans="1:9" s="9" customFormat="1" ht="42.45" x14ac:dyDescent="0.4">
      <c r="A19" s="8"/>
      <c r="B19" s="6" t="s">
        <v>41</v>
      </c>
      <c r="C19" s="7"/>
      <c r="D19" s="7"/>
      <c r="E19" s="7"/>
      <c r="F19" s="6"/>
      <c r="G19" s="6"/>
      <c r="H19" s="6"/>
    </row>
    <row r="20" spans="1:9" s="9" customFormat="1" ht="28.3" x14ac:dyDescent="0.4">
      <c r="A20" s="8" t="s">
        <v>58</v>
      </c>
      <c r="B20" s="6" t="s">
        <v>42</v>
      </c>
      <c r="C20" s="7" t="s">
        <v>27</v>
      </c>
      <c r="D20" s="7" t="s">
        <v>8</v>
      </c>
      <c r="E20" s="7">
        <v>21</v>
      </c>
      <c r="F20" s="6">
        <v>29.282</v>
      </c>
      <c r="G20" s="6">
        <v>146.41</v>
      </c>
      <c r="H20" s="6" t="s">
        <v>71</v>
      </c>
    </row>
    <row r="21" spans="1:9" s="9" customFormat="1" ht="56.6" x14ac:dyDescent="0.4">
      <c r="A21" s="8"/>
      <c r="B21" s="6" t="s">
        <v>43</v>
      </c>
      <c r="C21" s="7"/>
      <c r="D21" s="7"/>
      <c r="E21" s="7"/>
      <c r="F21" s="6"/>
      <c r="G21" s="6"/>
      <c r="H21" s="6"/>
    </row>
    <row r="22" spans="1:9" s="9" customFormat="1" x14ac:dyDescent="0.4">
      <c r="A22" s="8" t="s">
        <v>59</v>
      </c>
      <c r="B22" s="6" t="s">
        <v>44</v>
      </c>
      <c r="C22" s="7" t="s">
        <v>27</v>
      </c>
      <c r="D22" s="7" t="s">
        <v>8</v>
      </c>
      <c r="E22" s="7">
        <v>21</v>
      </c>
      <c r="F22" s="6">
        <v>31.46</v>
      </c>
      <c r="G22" s="38">
        <v>157.30000000000001</v>
      </c>
      <c r="H22" s="6" t="s">
        <v>72</v>
      </c>
    </row>
    <row r="23" spans="1:9" s="9" customFormat="1" ht="56.6" x14ac:dyDescent="0.4">
      <c r="A23" s="8"/>
      <c r="B23" s="6" t="s">
        <v>45</v>
      </c>
      <c r="C23" s="7"/>
      <c r="D23" s="7"/>
      <c r="E23" s="7"/>
      <c r="F23" s="6"/>
      <c r="G23" s="6"/>
      <c r="H23" s="6"/>
    </row>
    <row r="24" spans="1:9" s="9" customFormat="1" ht="19.5" customHeight="1" x14ac:dyDescent="0.4">
      <c r="A24" s="8" t="s">
        <v>60</v>
      </c>
      <c r="B24" s="6" t="s">
        <v>28</v>
      </c>
      <c r="C24" s="7" t="s">
        <v>46</v>
      </c>
      <c r="D24" s="7" t="s">
        <v>8</v>
      </c>
      <c r="E24" s="7">
        <v>21</v>
      </c>
      <c r="F24" s="6">
        <v>0.11737</v>
      </c>
      <c r="G24" s="39">
        <v>2347.4</v>
      </c>
      <c r="H24" s="6" t="s">
        <v>73</v>
      </c>
    </row>
    <row r="25" spans="1:9" s="9" customFormat="1" ht="113.15" x14ac:dyDescent="0.4">
      <c r="A25" s="8"/>
      <c r="B25" s="6" t="s">
        <v>29</v>
      </c>
      <c r="C25" s="7"/>
      <c r="D25" s="7"/>
      <c r="E25" s="7"/>
      <c r="F25" s="6"/>
      <c r="G25" s="6"/>
      <c r="H25" s="6"/>
    </row>
    <row r="26" spans="1:9" s="9" customFormat="1" ht="18.75" customHeight="1" x14ac:dyDescent="0.4">
      <c r="A26" s="8" t="s">
        <v>61</v>
      </c>
      <c r="B26" s="6" t="s">
        <v>30</v>
      </c>
      <c r="C26" s="7" t="s">
        <v>47</v>
      </c>
      <c r="D26" s="7" t="s">
        <v>8</v>
      </c>
      <c r="E26" s="7">
        <v>21</v>
      </c>
      <c r="F26" s="6">
        <v>0.11737</v>
      </c>
      <c r="G26" s="39">
        <v>11737</v>
      </c>
      <c r="H26" s="6" t="s">
        <v>74</v>
      </c>
    </row>
    <row r="27" spans="1:9" s="9" customFormat="1" ht="113.15" x14ac:dyDescent="0.4">
      <c r="A27" s="8"/>
      <c r="B27" s="6" t="s">
        <v>31</v>
      </c>
      <c r="C27" s="7"/>
      <c r="D27" s="7"/>
      <c r="E27" s="7"/>
      <c r="F27" s="6"/>
      <c r="G27" s="6"/>
      <c r="H27" s="6"/>
    </row>
    <row r="28" spans="1:9" s="30" customFormat="1" ht="16.5" customHeight="1" x14ac:dyDescent="0.4">
      <c r="A28" s="18"/>
      <c r="B28" s="31" t="s">
        <v>62</v>
      </c>
      <c r="C28" s="29"/>
      <c r="D28" s="29"/>
      <c r="E28" s="29"/>
      <c r="F28" s="17"/>
      <c r="G28" s="39">
        <v>14388.11</v>
      </c>
      <c r="H28" s="17"/>
      <c r="I28" s="40"/>
    </row>
    <row r="29" spans="1:9" ht="28.3" x14ac:dyDescent="0.4">
      <c r="A29" s="4" t="s">
        <v>22</v>
      </c>
      <c r="B29" s="5" t="s">
        <v>25</v>
      </c>
      <c r="C29" s="3" t="s">
        <v>48</v>
      </c>
      <c r="D29" s="3" t="s">
        <v>8</v>
      </c>
      <c r="E29" s="5"/>
      <c r="F29" s="5"/>
      <c r="G29" s="5"/>
      <c r="H29" s="5"/>
    </row>
    <row r="30" spans="1:9" ht="45.65" customHeight="1" x14ac:dyDescent="0.4">
      <c r="A30" s="4" t="s">
        <v>9</v>
      </c>
      <c r="B30" s="5" t="s">
        <v>50</v>
      </c>
      <c r="C30" s="3" t="s">
        <v>51</v>
      </c>
      <c r="D30" s="3" t="s">
        <v>8</v>
      </c>
      <c r="E30" s="5"/>
      <c r="F30" s="5"/>
      <c r="G30" s="5"/>
      <c r="H30" s="5"/>
    </row>
    <row r="31" spans="1:9" ht="28.3" x14ac:dyDescent="0.4">
      <c r="A31" s="4" t="s">
        <v>13</v>
      </c>
      <c r="B31" s="5" t="s">
        <v>26</v>
      </c>
      <c r="C31" s="3" t="s">
        <v>49</v>
      </c>
      <c r="D31" s="3" t="s">
        <v>8</v>
      </c>
      <c r="E31" s="5"/>
      <c r="F31" s="5"/>
      <c r="G31" s="5"/>
      <c r="H31" s="5"/>
    </row>
    <row r="33" spans="1:7" ht="33" customHeight="1" x14ac:dyDescent="0.4">
      <c r="A33" s="34" t="s">
        <v>63</v>
      </c>
      <c r="B33" s="44" t="s">
        <v>64</v>
      </c>
      <c r="C33" s="44"/>
      <c r="D33" s="44"/>
      <c r="E33" s="44"/>
      <c r="F33" s="44"/>
      <c r="G33" s="44"/>
    </row>
    <row r="34" spans="1:7" ht="63.75" customHeight="1" x14ac:dyDescent="0.4">
      <c r="A34" s="34" t="s">
        <v>65</v>
      </c>
      <c r="B34" s="44" t="s">
        <v>66</v>
      </c>
      <c r="C34" s="44"/>
      <c r="D34" s="44"/>
      <c r="E34" s="44"/>
      <c r="F34" s="44"/>
      <c r="G34" s="44"/>
    </row>
    <row r="35" spans="1:7" ht="36" customHeight="1" x14ac:dyDescent="0.4">
      <c r="A35" s="34" t="s">
        <v>67</v>
      </c>
      <c r="B35" s="44" t="s">
        <v>68</v>
      </c>
      <c r="C35" s="44"/>
      <c r="D35" s="44"/>
      <c r="E35" s="44"/>
      <c r="F35" s="44"/>
      <c r="G35" s="44"/>
    </row>
  </sheetData>
  <mergeCells count="4">
    <mergeCell ref="B35:G35"/>
    <mergeCell ref="A1:F1"/>
    <mergeCell ref="B33:G33"/>
    <mergeCell ref="B34:G34"/>
  </mergeCells>
  <pageMargins left="0.31496062992125984" right="0.31496062992125984" top="0.55118110236220474"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Lapė</cp:lastModifiedBy>
  <cp:lastPrinted>2022-03-08T11:01:44Z</cp:lastPrinted>
  <dcterms:created xsi:type="dcterms:W3CDTF">2018-05-14T12:27:46Z</dcterms:created>
  <dcterms:modified xsi:type="dcterms:W3CDTF">2022-04-27T12:41:22Z</dcterms:modified>
</cp:coreProperties>
</file>