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uros ir Viktorijos\Konkursai\KONKURSAI 2022\2022.05.20_600138_LK LDK Vytenio batalionas_MB detalės\PASILYMAS\"/>
    </mc:Choice>
  </mc:AlternateContent>
  <bookViews>
    <workbookView xWindow="0" yWindow="0" windowWidth="28800" windowHeight="12135"/>
  </bookViews>
  <sheets>
    <sheet name="1.1 MB 1017A" sheetId="25" r:id="rId1"/>
    <sheet name="1.2 MB 1213" sheetId="26" r:id="rId2"/>
    <sheet name="1.3 MB 290GD" sheetId="23" r:id="rId3"/>
    <sheet name="1.4 SPRINTER" sheetId="22" r:id="rId4"/>
    <sheet name="1.5 MB U5000" sheetId="20" r:id="rId5"/>
    <sheet name="1.6 MB U 1550 L32" sheetId="18" r:id="rId6"/>
    <sheet name="Sheet1" sheetId="27" state="hidden" r:id="rId7"/>
  </sheets>
  <definedNames>
    <definedName name="_xlnm._FilterDatabase" localSheetId="0" hidden="1">'1.1 MB 1017A'!#REF!</definedName>
    <definedName name="_xlnm._FilterDatabase" localSheetId="1" hidden="1">'1.2 MB 1213'!$B$11:$J$239</definedName>
    <definedName name="_xlnm._FilterDatabase" localSheetId="3" hidden="1">'1.4 SPRINTER'!$C$12:$F$299</definedName>
    <definedName name="_xlnm._FilterDatabase" localSheetId="5" hidden="1">'1.6 MB U 1550 L32'!$B$11:$E$421</definedName>
    <definedName name="_xlnm.Print_Area" localSheetId="0">'1.1 MB 1017A'!$B:$F</definedName>
    <definedName name="_xlnm.Print_Area" localSheetId="1">'1.2 MB 1213'!$A$4:$F$355</definedName>
    <definedName name="_xlnm.Print_Area" localSheetId="2">'1.3 MB 290GD'!$A$4:$F$723</definedName>
    <definedName name="_xlnm.Print_Area" localSheetId="3">'1.4 SPRINTER'!$A$4:$F$718</definedName>
    <definedName name="_xlnm.Print_Area" localSheetId="4">'1.5 MB U5000'!$B:$F</definedName>
    <definedName name="_xlnm.Print_Area" localSheetId="5">'1.6 MB U 1550 L32'!$B:$F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6" i="25" l="1"/>
  <c r="F719" i="23" l="1"/>
  <c r="E350" i="26"/>
  <c r="F715" i="22"/>
  <c r="F167" i="20"/>
  <c r="F228" i="18"/>
  <c r="B233" i="25" l="1"/>
  <c r="B347" i="23" l="1"/>
  <c r="B350" i="23"/>
  <c r="B353" i="23"/>
  <c r="B356" i="23"/>
  <c r="B357" i="23" s="1"/>
  <c r="B358" i="23" s="1"/>
  <c r="B359" i="23" s="1"/>
  <c r="B360" i="23" s="1"/>
  <c r="B361" i="23" s="1"/>
  <c r="B362" i="23" s="1"/>
  <c r="B363" i="23" s="1"/>
  <c r="B364" i="23" s="1"/>
  <c r="B365" i="23" s="1"/>
  <c r="B366" i="23" s="1"/>
  <c r="B367" i="23" s="1"/>
  <c r="B368" i="23" s="1"/>
  <c r="B263" i="23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183" i="23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148" i="23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25" i="23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74" i="23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" i="23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333" i="23" l="1"/>
  <c r="B334" i="23" s="1"/>
  <c r="B335" i="23" s="1"/>
  <c r="B336" i="23" s="1"/>
  <c r="B337" i="23" s="1"/>
  <c r="B338" i="23" s="1"/>
  <c r="B339" i="23" s="1"/>
  <c r="B340" i="23" s="1"/>
  <c r="B341" i="23" s="1"/>
  <c r="B342" i="23" s="1"/>
  <c r="B343" i="23" s="1"/>
  <c r="B344" i="23" s="1"/>
  <c r="B278" i="23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B301" i="23" s="1"/>
  <c r="B302" i="23" s="1"/>
  <c r="B303" i="23" s="1"/>
  <c r="B304" i="23" s="1"/>
  <c r="B305" i="23" s="1"/>
  <c r="B306" i="23" s="1"/>
  <c r="B307" i="23" s="1"/>
  <c r="B308" i="23" s="1"/>
  <c r="B309" i="23" s="1"/>
  <c r="B310" i="23" s="1"/>
  <c r="B311" i="23" s="1"/>
  <c r="B312" i="23" s="1"/>
  <c r="B313" i="23" s="1"/>
  <c r="B314" i="23" s="1"/>
  <c r="B315" i="23" s="1"/>
  <c r="B316" i="23" s="1"/>
  <c r="B317" i="23" s="1"/>
  <c r="B318" i="23" s="1"/>
  <c r="B319" i="23" s="1"/>
  <c r="B320" i="23" s="1"/>
  <c r="B321" i="23" s="1"/>
  <c r="B322" i="23" s="1"/>
  <c r="B323" i="23" s="1"/>
  <c r="B324" i="23" s="1"/>
  <c r="B325" i="23" s="1"/>
  <c r="B326" i="23" s="1"/>
  <c r="B327" i="23" s="1"/>
  <c r="B328" i="23" s="1"/>
  <c r="B329" i="23" s="1"/>
  <c r="B330" i="23" s="1"/>
  <c r="B331" i="23" s="1"/>
  <c r="B314" i="26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99" i="26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75" i="26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65" i="26"/>
  <c r="B66" i="26" s="1"/>
  <c r="B67" i="26" s="1"/>
  <c r="B68" i="26" s="1"/>
  <c r="B69" i="26" s="1"/>
  <c r="B70" i="26" s="1"/>
  <c r="B71" i="26" s="1"/>
  <c r="B72" i="26" s="1"/>
</calcChain>
</file>

<file path=xl/sharedStrings.xml><?xml version="1.0" encoding="utf-8"?>
<sst xmlns="http://schemas.openxmlformats.org/spreadsheetml/2006/main" count="7052" uniqueCount="3555">
  <si>
    <t>vnt.</t>
  </si>
  <si>
    <t>Valytuvų šluotelė</t>
  </si>
  <si>
    <t>Variklio dangčio atidarymo lynas</t>
  </si>
  <si>
    <t>Kitos dalys</t>
  </si>
  <si>
    <t>Atbulinės eigos žibintas</t>
  </si>
  <si>
    <t>Posūkio relė</t>
  </si>
  <si>
    <t>Saugiklis 30A</t>
  </si>
  <si>
    <t>Saugiklis 20A</t>
  </si>
  <si>
    <t>Elektros sistema</t>
  </si>
  <si>
    <t>Vairo traukės antgalis</t>
  </si>
  <si>
    <t>Vairo stiprintuvo siurblys</t>
  </si>
  <si>
    <t>Vairo mechanizmas</t>
  </si>
  <si>
    <t>Galinis tiltas/pakaba</t>
  </si>
  <si>
    <t>Skersinio stabilizatoriaus įvorė</t>
  </si>
  <si>
    <t>Rato stebulė</t>
  </si>
  <si>
    <t>Priekinis tiltas/pakaba</t>
  </si>
  <si>
    <t>Stabdžių sistema</t>
  </si>
  <si>
    <t>Kardaninio veleno varžtas</t>
  </si>
  <si>
    <t>Sankabos išminamas guolis</t>
  </si>
  <si>
    <t>Sankabos diskas</t>
  </si>
  <si>
    <t>Diskatorius</t>
  </si>
  <si>
    <t>Transmisija</t>
  </si>
  <si>
    <t>Termostatas</t>
  </si>
  <si>
    <t>Aušinimo skysčio žarna viršutinė</t>
  </si>
  <si>
    <t>Aušinimo skysčio žarna apatinė</t>
  </si>
  <si>
    <t>Aušinimo sistema</t>
  </si>
  <si>
    <t>Duslintuvo pakabinimo guma</t>
  </si>
  <si>
    <r>
      <t>Išmetimo sistema</t>
    </r>
    <r>
      <rPr>
        <sz val="12"/>
        <rFont val="Times New Roman"/>
        <family val="1"/>
      </rPr>
      <t xml:space="preserve"> </t>
    </r>
  </si>
  <si>
    <t>Pakaitinimo žvakė</t>
  </si>
  <si>
    <t>Kuro vamzdelio varžtas</t>
  </si>
  <si>
    <t>Kuro filtras</t>
  </si>
  <si>
    <t>Kuro atidarymo vožtuvas</t>
  </si>
  <si>
    <t>Kuro purkštuko sandarinimo žiedas</t>
  </si>
  <si>
    <t>Kuro purkštukas</t>
  </si>
  <si>
    <t>Maitinimo sistema</t>
  </si>
  <si>
    <t>Generatoriaus dirželio įtempėjas</t>
  </si>
  <si>
    <t>Tepalo filtras</t>
  </si>
  <si>
    <t>Tarpinė po vožtuvų dangteliu</t>
  </si>
  <si>
    <t>Tarpinė po cilindrų bloko galvute</t>
  </si>
  <si>
    <t>Variklis</t>
  </si>
  <si>
    <t>5</t>
  </si>
  <si>
    <t>4</t>
  </si>
  <si>
    <t>3</t>
  </si>
  <si>
    <t>Mato vienetas</t>
  </si>
  <si>
    <t>Transporto priemonės sudėtinės dalys, jų detalės ir mazgai</t>
  </si>
  <si>
    <t>Eil. Nr.</t>
  </si>
  <si>
    <t>Priekinis bamperis</t>
  </si>
  <si>
    <t>Priekinis stiklas</t>
  </si>
  <si>
    <t>Rankinio akseleratoriaus lynas</t>
  </si>
  <si>
    <t>Priekinės grotelės</t>
  </si>
  <si>
    <t>Priekinis variklio gaubtas</t>
  </si>
  <si>
    <t>Numerio apšvietimo žibintas</t>
  </si>
  <si>
    <t>Rankinio stabdžio daviklis</t>
  </si>
  <si>
    <t>Temperatūros daviklis</t>
  </si>
  <si>
    <t>Atbulinės eigos daviklis</t>
  </si>
  <si>
    <t>Tepalo slėgio daviklis</t>
  </si>
  <si>
    <t>Apšildymo pečiuko varikliukas</t>
  </si>
  <si>
    <t>Posūkio jungiklis</t>
  </si>
  <si>
    <t>Vairo traukė</t>
  </si>
  <si>
    <t>Skersinė vairo traukė</t>
  </si>
  <si>
    <t>Vairo stiprintuvo bakelis</t>
  </si>
  <si>
    <t>Vairo kolonėlės svirties veržlė</t>
  </si>
  <si>
    <t>Vairo kolonėlės svirtis</t>
  </si>
  <si>
    <t>Vairo kolonėlė</t>
  </si>
  <si>
    <t>Rato ašis</t>
  </si>
  <si>
    <t xml:space="preserve">Spyruoklė </t>
  </si>
  <si>
    <t>Ratlankis</t>
  </si>
  <si>
    <t>Stabdžių vamzdelis</t>
  </si>
  <si>
    <t>Stabdžių skysčio bakelio dangtelis</t>
  </si>
  <si>
    <t>Stabdžių skysčio bakelis</t>
  </si>
  <si>
    <t>Pagrindinis stabdžių cilindras</t>
  </si>
  <si>
    <t>Stabdžių stiprintuvas</t>
  </si>
  <si>
    <t>Reduktoriaus dangtelio tarpinė</t>
  </si>
  <si>
    <t>Kardano-tilto guolis</t>
  </si>
  <si>
    <t>Sankabos darbinis cilindras</t>
  </si>
  <si>
    <t>Apšildymo pečiuko radiatorius</t>
  </si>
  <si>
    <t>Ventiliatoriaus sparnuotė</t>
  </si>
  <si>
    <t>Ventiliatoriaus skriemulys</t>
  </si>
  <si>
    <t>Aušinimo sistemos kamštis-vožtuvas</t>
  </si>
  <si>
    <t>Aušinimo skysčio išsiplėtimo bakelis</t>
  </si>
  <si>
    <t>Aušinimo radiatorius</t>
  </si>
  <si>
    <t>Duslintuvo bakelio pakaba</t>
  </si>
  <si>
    <t>Aukšto spaudimo kuro siurblys</t>
  </si>
  <si>
    <t>Kuro bakas</t>
  </si>
  <si>
    <t>Tepalo siurblys</t>
  </si>
  <si>
    <t>Tepalo matuoklė</t>
  </si>
  <si>
    <t>Tepalo matuoklės vamzdelis</t>
  </si>
  <si>
    <t>Karterio tarpinė</t>
  </si>
  <si>
    <t>Karteris</t>
  </si>
  <si>
    <t>Smagračio žiedas</t>
  </si>
  <si>
    <t>Smagratis</t>
  </si>
  <si>
    <t>Išmetimo vožtuvas</t>
  </si>
  <si>
    <t>Įsiurbimo vožtuvas</t>
  </si>
  <si>
    <t>Vožtuvų dangtelis</t>
  </si>
  <si>
    <t>Dujų paskirstymo velenėlis</t>
  </si>
  <si>
    <t>Langų apiplovimo žarnelė</t>
  </si>
  <si>
    <t>Langų apiplovimo purkštukas</t>
  </si>
  <si>
    <t>Salono oro filtras</t>
  </si>
  <si>
    <t>Durelių spynelė</t>
  </si>
  <si>
    <t>Valstybinio numerio apšvietimo žibintas</t>
  </si>
  <si>
    <t>Akumuliatoriaus klema („-“)</t>
  </si>
  <si>
    <t>Akumuliatoriaus klema („+“)</t>
  </si>
  <si>
    <t>Tepalo spaudimo daviklis</t>
  </si>
  <si>
    <t>Posūkių relė</t>
  </si>
  <si>
    <t>Garsinis signalas</t>
  </si>
  <si>
    <t xml:space="preserve">Generatoriaus skriemulys </t>
  </si>
  <si>
    <t>Generatoriaus dirželis</t>
  </si>
  <si>
    <t>Rankinio stabdžio lynas dešinys</t>
  </si>
  <si>
    <t>Rankinio stabdžio lynas kairys</t>
  </si>
  <si>
    <t>Galinio rato stabdžių žarnelė</t>
  </si>
  <si>
    <t>kompl.</t>
  </si>
  <si>
    <t>Galinio rato stabdžių kaladėlių laikikliai</t>
  </si>
  <si>
    <t>Galinio rato stabdžių kaladėlės</t>
  </si>
  <si>
    <t>Stabdžių šviesos jungtis</t>
  </si>
  <si>
    <t>Nuorinimo taškas</t>
  </si>
  <si>
    <t>Priekinė stabdžių žarnelė</t>
  </si>
  <si>
    <t>Priekinio rato stabdžių cilindriuko remontinis komplektas</t>
  </si>
  <si>
    <t>Priekinio rato stabdžių kaladėlių laikikliai</t>
  </si>
  <si>
    <t>Priekinio rato stabdžių kaladėlės</t>
  </si>
  <si>
    <t>Priekinio rato stabdžių žarnelė</t>
  </si>
  <si>
    <t xml:space="preserve">Priekinio rato stabdžių diskas </t>
  </si>
  <si>
    <t>Stabilizatoriaus traukė</t>
  </si>
  <si>
    <t>Amortizatoriaus atraminė guma</t>
  </si>
  <si>
    <t>Amortizatoriaus guma</t>
  </si>
  <si>
    <t>Amortizatorius</t>
  </si>
  <si>
    <t>Rato guolis</t>
  </si>
  <si>
    <t>Apatinis šakės šarnyras</t>
  </si>
  <si>
    <t>Stabilizatoriaus laikiklis</t>
  </si>
  <si>
    <t>Stabilizatorius</t>
  </si>
  <si>
    <t>Amortizatoriaus apsauginė guma</t>
  </si>
  <si>
    <t>Amortizatoriaus atraminis guolis</t>
  </si>
  <si>
    <t>Rato varžtas</t>
  </si>
  <si>
    <t>Pavarų dėžės pirminio veleno riebokšlis</t>
  </si>
  <si>
    <t>Pagrindinis sankabos cilindriukas</t>
  </si>
  <si>
    <t>Sankabos darbinis cilindriukas</t>
  </si>
  <si>
    <t>Sankabos šakutė</t>
  </si>
  <si>
    <t>Ventiliatoriaus sparnuotės  guolis</t>
  </si>
  <si>
    <t xml:space="preserve">Aušinimo skysčio žarna </t>
  </si>
  <si>
    <t>Aušinimo skysčio siurblys</t>
  </si>
  <si>
    <t xml:space="preserve">Aušinimo skysčio temperatūros daviklis </t>
  </si>
  <si>
    <t>Aušinimo skysčio žarnos sąvarža</t>
  </si>
  <si>
    <t>Katalizatorius</t>
  </si>
  <si>
    <t>Lemda zondas viršutinis</t>
  </si>
  <si>
    <t>Duslintuvo vamzdžio savarža</t>
  </si>
  <si>
    <t>Išmetimo sistema</t>
  </si>
  <si>
    <t>Kuro slėgio reguliatorius</t>
  </si>
  <si>
    <t>Vienkartinis kuro filtras</t>
  </si>
  <si>
    <t>Kuro valdymo blokas</t>
  </si>
  <si>
    <t>Kuro purkštuko antgalis</t>
  </si>
  <si>
    <t>Kuro purkštuko vamzdelio sandarinimo žiedas</t>
  </si>
  <si>
    <t>Kuro purkštuko vamzdelis</t>
  </si>
  <si>
    <t xml:space="preserve">Oro filtras </t>
  </si>
  <si>
    <t>Variklio pagalvė galinė</t>
  </si>
  <si>
    <t>Vakumo siurblys</t>
  </si>
  <si>
    <t>Smagračio tvirtinimo varžtas</t>
  </si>
  <si>
    <t>Alkūninio veleno riebokšlis</t>
  </si>
  <si>
    <t>Dujų paskirstymo veleno riebokšlis</t>
  </si>
  <si>
    <t>Langų apiplovimo bakelis</t>
  </si>
  <si>
    <t>Valytuvo kotelis</t>
  </si>
  <si>
    <t>Galinis bamperis</t>
  </si>
  <si>
    <t>Priekinis sparnas kairės pusės</t>
  </si>
  <si>
    <t>Priekinis sparnas dešinės pusės</t>
  </si>
  <si>
    <t>Salono kilimėliai</t>
  </si>
  <si>
    <t xml:space="preserve">Galinių durelių užrakto mechanizmas </t>
  </si>
  <si>
    <t>Galinio stiklo guma</t>
  </si>
  <si>
    <t>Priekinio stiklo guma</t>
  </si>
  <si>
    <t>Galinis stiklas</t>
  </si>
  <si>
    <t>Užvedimo spynelė</t>
  </si>
  <si>
    <t>Langų apiplovimo elektrinis siurbliukas</t>
  </si>
  <si>
    <t>Posūkių perjungėjas</t>
  </si>
  <si>
    <t>Priekinis žibintas</t>
  </si>
  <si>
    <t>Valytuvo varikliukas</t>
  </si>
  <si>
    <t>Starteris</t>
  </si>
  <si>
    <t>Generatorius</t>
  </si>
  <si>
    <t>Pagrindinio stabdžių cilindro rem. komplektas</t>
  </si>
  <si>
    <t>Pagrindinio stabdžių cilindro vakuumas</t>
  </si>
  <si>
    <t>Spyruoklė</t>
  </si>
  <si>
    <t>Kairės pusės stebulė</t>
  </si>
  <si>
    <t>Dešinės pusės stebulė</t>
  </si>
  <si>
    <t>Pavarų perjungimo traukė</t>
  </si>
  <si>
    <t>Tepalo aušintuvas</t>
  </si>
  <si>
    <t>Aušinimo radiatoriaus tvirtinimo pagalvė</t>
  </si>
  <si>
    <t>Įsiurbimo kolektoriaus tarpinė</t>
  </si>
  <si>
    <t>Įsiurbimo kolektorius</t>
  </si>
  <si>
    <t>Oro filtro korpusas</t>
  </si>
  <si>
    <t>Pagrindinio veleno skriemulys</t>
  </si>
  <si>
    <t xml:space="preserve">Bendra  suma EUR su PVM </t>
  </si>
  <si>
    <t>Galinio valytuvo šluotelė</t>
  </si>
  <si>
    <t>Langų apipurškimo purkštukas</t>
  </si>
  <si>
    <t>Plasmasinis fiksatorius su įkišamu kaiščiu</t>
  </si>
  <si>
    <t xml:space="preserve">Priekinis rėmas (televizorius) </t>
  </si>
  <si>
    <t>Priekinės centrinės  grotelės</t>
  </si>
  <si>
    <t>Priekinio bamperio tvirtinimas</t>
  </si>
  <si>
    <t>Saugiklis 25A</t>
  </si>
  <si>
    <t>Saugiklis 15A</t>
  </si>
  <si>
    <t>Saugiklis 10A</t>
  </si>
  <si>
    <t>Saugiklis 5A</t>
  </si>
  <si>
    <t>Variklio valdymo kompiuteris</t>
  </si>
  <si>
    <t>Žibinto aukščio reguliavimo varikliukas</t>
  </si>
  <si>
    <t>Priekinio tilto šakės varžtas</t>
  </si>
  <si>
    <t>Pakaitinimo žvakių rėlė</t>
  </si>
  <si>
    <t>m.</t>
  </si>
  <si>
    <t>Variklio pagalvė priekinė dešinė</t>
  </si>
  <si>
    <t>Variklio pagalvė priekinė kairė</t>
  </si>
  <si>
    <t>Variklio apatinė apsauga</t>
  </si>
  <si>
    <t xml:space="preserve">Veidrodėlio dangtelis dešinys </t>
  </si>
  <si>
    <t xml:space="preserve">Veidrodėlio dangtelis kairys </t>
  </si>
  <si>
    <t>Šoninio veidrodėlio stiklas su padėkliuku dešinys</t>
  </si>
  <si>
    <t>Šoninio veidrodėlio stiklas su padėkliuku kairys</t>
  </si>
  <si>
    <t>Šoninis veidrodėlis dešinys</t>
  </si>
  <si>
    <t>Šoninis veidrodėlis kairys</t>
  </si>
  <si>
    <t>Galinių durų  išorinė rankena</t>
  </si>
  <si>
    <t>Durelių lango pakėlimo mechanizmas</t>
  </si>
  <si>
    <t>Galinis žibintas kairys</t>
  </si>
  <si>
    <t>Galinis žibintas dešinys</t>
  </si>
  <si>
    <t>Priekinis žibintas dešinys</t>
  </si>
  <si>
    <t>Priekinis žibintas kairys</t>
  </si>
  <si>
    <t>Lingės apkaba</t>
  </si>
  <si>
    <t>Išmetimo kolektoriaus tarpinė</t>
  </si>
  <si>
    <t>Išmetimo kolektorius</t>
  </si>
  <si>
    <t>Variklio viršutinė apsauga</t>
  </si>
  <si>
    <t>Turbina</t>
  </si>
  <si>
    <t xml:space="preserve">Bloko galvutė </t>
  </si>
  <si>
    <t>Priekinė variklio pagalvė</t>
  </si>
  <si>
    <t>Galinė variklio pagalvė</t>
  </si>
  <si>
    <t>Vožtuvas</t>
  </si>
  <si>
    <t>Vožtuvų riebokšliai</t>
  </si>
  <si>
    <t>Tepalo užpylimo žarna</t>
  </si>
  <si>
    <t>Kuro matuoklis-daviklis  bake</t>
  </si>
  <si>
    <t>Kuro rodiklis kabinoje</t>
  </si>
  <si>
    <t>Išmetimo kolektoriaus varžtas</t>
  </si>
  <si>
    <t>Aušinimo siurblio skriemulio varžtas</t>
  </si>
  <si>
    <t>Išsiplėtimo bakelis</t>
  </si>
  <si>
    <t>Ventiliatorius</t>
  </si>
  <si>
    <t>Kabinos šildytuvo varža</t>
  </si>
  <si>
    <t>Kabinos šildytuvo jungiklis</t>
  </si>
  <si>
    <t>Pavarų perjungimo mechanizmas</t>
  </si>
  <si>
    <t>Pavarų perjungimo trauklės antgalis</t>
  </si>
  <si>
    <t>Pavarų dėžės pirminio veleno guolis</t>
  </si>
  <si>
    <t>Pavarų dėžės-kardaninio veleno riebokšlis</t>
  </si>
  <si>
    <t>Pavarų dėžės-kardaninio veleno guolis</t>
  </si>
  <si>
    <t>Pavarų dėžės dangtelio tarpinės</t>
  </si>
  <si>
    <t>Adometro daviklis</t>
  </si>
  <si>
    <t>Kardano apsauginė guma</t>
  </si>
  <si>
    <t>Apsauginės gumos tvirtinimo apkaba</t>
  </si>
  <si>
    <t>Paskirstymo dėžės pirminis velenas</t>
  </si>
  <si>
    <t>Paskirstymo dėžės guolis</t>
  </si>
  <si>
    <t>Paskirstymo dėžės velenėlis</t>
  </si>
  <si>
    <t>Paskirstymo dėžės tarpinė</t>
  </si>
  <si>
    <t>Priekinio tilto pusašis kairys</t>
  </si>
  <si>
    <t>Priekinio tilto pusašis dešinys</t>
  </si>
  <si>
    <t>Priekinio tilto pusašio lankstusis šarnyras</t>
  </si>
  <si>
    <t>Priekinio tilto kardaninis velenas</t>
  </si>
  <si>
    <t>Stabdžių kamera</t>
  </si>
  <si>
    <t>Stabdžių apsauginis dangtelis dešinys</t>
  </si>
  <si>
    <t>Stabdžių apsauginis dangtelis kairys</t>
  </si>
  <si>
    <t>Rato tvirtinimo smeigė</t>
  </si>
  <si>
    <t>Rato veržlė</t>
  </si>
  <si>
    <t>Ratlankis (plieninis)</t>
  </si>
  <si>
    <t>Lingės atraminė guma</t>
  </si>
  <si>
    <t>Priekinė lingė</t>
  </si>
  <si>
    <t>Pagrindinis lingės lapas</t>
  </si>
  <si>
    <t>Lingės lapas ilgas</t>
  </si>
  <si>
    <t>Lingės lapas trumpas</t>
  </si>
  <si>
    <t>Lingės suveržimo varžtas</t>
  </si>
  <si>
    <t>Lingės paslankusis laikiklis</t>
  </si>
  <si>
    <t>Lingės apkabos veržlė</t>
  </si>
  <si>
    <t>Galinio tilto reduktorius</t>
  </si>
  <si>
    <t>Planetinė pavara</t>
  </si>
  <si>
    <t>Galinio tilto pusašis</t>
  </si>
  <si>
    <t>Galinio tilto kardaninis velenas</t>
  </si>
  <si>
    <t>Ratų tvirtinimo smeigė</t>
  </si>
  <si>
    <t>Vairo stiprintuvo  skriemulys</t>
  </si>
  <si>
    <t>Vairo ašies lankstusis šarnyras</t>
  </si>
  <si>
    <t>Vairolazdė</t>
  </si>
  <si>
    <t>Oro kompresorius</t>
  </si>
  <si>
    <t>Resiveris didelis</t>
  </si>
  <si>
    <t>Resiveris mažas</t>
  </si>
  <si>
    <t>Oro sausintuvo korpusas</t>
  </si>
  <si>
    <t>Stabdžių vožtuvas</t>
  </si>
  <si>
    <t>Keturių krypčių apsauginis vožtuvas</t>
  </si>
  <si>
    <t>Apkrovos stabdžių jėgos reguliatorius</t>
  </si>
  <si>
    <t>Rankinis stovėjimo stabdžio stop kranas</t>
  </si>
  <si>
    <t>Rankinio stabdžio velenėlio apsauginė guma</t>
  </si>
  <si>
    <t>Pagrindinis stabdžių kranas</t>
  </si>
  <si>
    <t>Priekinis žibinto stiklas</t>
  </si>
  <si>
    <t>Priekinis posūkis</t>
  </si>
  <si>
    <t>Priekinio posūkio stikliukas</t>
  </si>
  <si>
    <t>Posūkis šoninis</t>
  </si>
  <si>
    <t>Pečiuko reguliavimo varža</t>
  </si>
  <si>
    <t>Rėlių blokas</t>
  </si>
  <si>
    <t>Stabdžių šviesos daviklis</t>
  </si>
  <si>
    <t>Saugiklių blokas</t>
  </si>
  <si>
    <t>Tepalo spaudimo rodiklis</t>
  </si>
  <si>
    <t>Priešrūkinis žibintas</t>
  </si>
  <si>
    <t>Galinis žibinto stiklas</t>
  </si>
  <si>
    <t>Šoninio gabarito žibintas</t>
  </si>
  <si>
    <t>Salono apšvietimo žibintas</t>
  </si>
  <si>
    <t>Starterio jungiklis</t>
  </si>
  <si>
    <t>Posūkių-šviesų perjungėjas</t>
  </si>
  <si>
    <t>Stiklo guma</t>
  </si>
  <si>
    <t>Durelių stiklas</t>
  </si>
  <si>
    <t>Durelių mažasis stiklas</t>
  </si>
  <si>
    <t>Durelių išorinė rankena</t>
  </si>
  <si>
    <t>Durelių vidinė rankena</t>
  </si>
  <si>
    <t>Lango atidarymo rankenėlė</t>
  </si>
  <si>
    <t>Stiklo uždarymo-atidarymo mechanizmas</t>
  </si>
  <si>
    <t>Durelių užrakto mechanizmas</t>
  </si>
  <si>
    <t>Šoninis galinio vaizdo veidrodis</t>
  </si>
  <si>
    <t>Priekinio stiklo valytuvų mechanizmas</t>
  </si>
  <si>
    <t>Sparnas galinis</t>
  </si>
  <si>
    <t xml:space="preserve">Atgalinis kuro  vožtuvas </t>
  </si>
  <si>
    <t>Kuro bako dagtelis</t>
  </si>
  <si>
    <t>Pakaitinimo žvakės rėlė</t>
  </si>
  <si>
    <t>Oro paėmimo žarna</t>
  </si>
  <si>
    <t>Oro padavimo žarna</t>
  </si>
  <si>
    <t>Kuro filtras stambaus valymo</t>
  </si>
  <si>
    <t>Žemo slėgio kuro siurblys</t>
  </si>
  <si>
    <t>Vakuminis reguliatorius</t>
  </si>
  <si>
    <t>Variklio gesinimo vožtuvas</t>
  </si>
  <si>
    <t>Maitinimo sistemos žarna</t>
  </si>
  <si>
    <t>Grįžtamoji kuro žarnelė</t>
  </si>
  <si>
    <t>Žarnelės savarža</t>
  </si>
  <si>
    <t>Duslintuvo bakelis</t>
  </si>
  <si>
    <t>Duslintuvo bakelio vamzdis</t>
  </si>
  <si>
    <t xml:space="preserve">Pagrindinis duslintuvo vamzdis </t>
  </si>
  <si>
    <t>Duslintuvo  tarpinė</t>
  </si>
  <si>
    <t>Aušinimo radiatoriaus apatinė žarna</t>
  </si>
  <si>
    <t>Aušinimo radiatoriaus viršutinė žarna</t>
  </si>
  <si>
    <t>Aušinimo žarna prie siurblio</t>
  </si>
  <si>
    <t>Aušinimo  siurblys</t>
  </si>
  <si>
    <t>Aušinimo siurblio tarpinė</t>
  </si>
  <si>
    <t>Aušinimo  siurblio remontinis komplektas</t>
  </si>
  <si>
    <t>Aušinimo  siurblio dirželis</t>
  </si>
  <si>
    <t>Aušinimo  žarnos sąvarža</t>
  </si>
  <si>
    <t>Ventiliatoriaus dirželis</t>
  </si>
  <si>
    <t>Apšildymo pečiuko žarna</t>
  </si>
  <si>
    <t>Sankabos pagrindinis cilindras</t>
  </si>
  <si>
    <t>Paskirstymo dėžės kardano kryžmė</t>
  </si>
  <si>
    <t>Stebulės tarpinė</t>
  </si>
  <si>
    <t>Stebulės dangtelis</t>
  </si>
  <si>
    <t>Stebulės veržlė</t>
  </si>
  <si>
    <t>Stebulės dangtelio varžtas</t>
  </si>
  <si>
    <t>Posiūkio piršto rem. komplektas</t>
  </si>
  <si>
    <t>Priekinio rato guolis</t>
  </si>
  <si>
    <t>Guolio riebokšlis išorinis</t>
  </si>
  <si>
    <t>Guolio riebokšlis vidinis</t>
  </si>
  <si>
    <t>Vidinio guolio tarpinis žiedas</t>
  </si>
  <si>
    <t>Guolio sandarinimo žiedas išorinis</t>
  </si>
  <si>
    <t>Guolio sandarinimo žiedas vidinis</t>
  </si>
  <si>
    <t>Guolio fiksavimo žiedas</t>
  </si>
  <si>
    <t>Priekinio tilto kardaninio veleno kryžmė</t>
  </si>
  <si>
    <t>Stabdžių būgnas</t>
  </si>
  <si>
    <t>Stabdžių kaladėlių andėklai</t>
  </si>
  <si>
    <t>Stabdžių kaladėlės</t>
  </si>
  <si>
    <t>Stabdžių kaladėlių kreipiančioji</t>
  </si>
  <si>
    <t xml:space="preserve">Stabdžių kaladėlių spyruoklė </t>
  </si>
  <si>
    <t>Amortizatoriaus varžtas</t>
  </si>
  <si>
    <t>Lingės pirštas</t>
  </si>
  <si>
    <t>Lingės piršto remontinis komplektas</t>
  </si>
  <si>
    <t>Lingės piršto įvorė</t>
  </si>
  <si>
    <t>Lingės piršto varžtas</t>
  </si>
  <si>
    <t>Rato guolis išorinis</t>
  </si>
  <si>
    <t>Išorinio guolio tarpinė įvorė</t>
  </si>
  <si>
    <t>Rato guolis vidinis</t>
  </si>
  <si>
    <t>Galinis guolio sandarinimo riebokšlis</t>
  </si>
  <si>
    <t>Diferincialo blokatoriaus įjungimo kranas</t>
  </si>
  <si>
    <t>Galinio tilto kardaninio veleno kryžmė</t>
  </si>
  <si>
    <t>Lingės piršto rem. komplektas</t>
  </si>
  <si>
    <t>Stabdžių kaladėlių reguliatorius</t>
  </si>
  <si>
    <t>Stabdžių kaladėlių spyruoklė</t>
  </si>
  <si>
    <t>Stabdžių kaladėlių tvirtinimo korpusas</t>
  </si>
  <si>
    <t>Amortizatoriaus apatinė guma</t>
  </si>
  <si>
    <t>Vairo stiprintuvo  siurblys</t>
  </si>
  <si>
    <t>Vairo stiprintuvo aukšto slėgio žarna</t>
  </si>
  <si>
    <t>Vairo stiprintuvo žemo slėgio žarna</t>
  </si>
  <si>
    <t>Žarnos apkaba</t>
  </si>
  <si>
    <t>Vairo stiprintuvo tepalo filtro elementas</t>
  </si>
  <si>
    <t>Skersinės traukės antgalis</t>
  </si>
  <si>
    <t>Išilginė vairo traukė</t>
  </si>
  <si>
    <t>Išilginės traukės antgalis</t>
  </si>
  <si>
    <t>Vairo stiprintuvo dirželis</t>
  </si>
  <si>
    <t>Oro kompresoriaus rem. komplektas</t>
  </si>
  <si>
    <t>Apsauginis vožtuvas</t>
  </si>
  <si>
    <t>Oro sausintuvas</t>
  </si>
  <si>
    <t>Oro slėgio daviklis</t>
  </si>
  <si>
    <t>Priekabos stabdžių jungtis</t>
  </si>
  <si>
    <t>Priekabos stabdžių reguliavimo vožtuvas</t>
  </si>
  <si>
    <t>Išleidimo vožtuvas</t>
  </si>
  <si>
    <t>Varinis sandarinimo žiedas</t>
  </si>
  <si>
    <t>Plastmasinis oro vamzdelis</t>
  </si>
  <si>
    <t>Vamzdelio greitoji jugtis</t>
  </si>
  <si>
    <t>Trišakė vamzdelio greitoji jugtis</t>
  </si>
  <si>
    <t>Masės išjungėjas</t>
  </si>
  <si>
    <t>Masės išjungėjo lynas</t>
  </si>
  <si>
    <t>Stabdžių signalo daviklis</t>
  </si>
  <si>
    <t>Žemo slėgio daviklis</t>
  </si>
  <si>
    <t>Starterio relė</t>
  </si>
  <si>
    <t>Priekinio dangčio atidarymo lynas</t>
  </si>
  <si>
    <t>Priekinio dangčio fiksavimo spyna</t>
  </si>
  <si>
    <t>Akumuliatoriaus dangtis</t>
  </si>
  <si>
    <t>Kabinos pakėlimo rankinis siurblys</t>
  </si>
  <si>
    <t>Kabinos pakėlimo cilindras</t>
  </si>
  <si>
    <t>Kabinos pakėlimo žarna</t>
  </si>
  <si>
    <t>Kabinos amortizatorius-fiksatorius</t>
  </si>
  <si>
    <t>Purvasargis galinis</t>
  </si>
  <si>
    <t>Purvasargis priekinis</t>
  </si>
  <si>
    <t>Saugiklis 7,5A</t>
  </si>
  <si>
    <t>Saugos vožtuvas</t>
  </si>
  <si>
    <t>Oro kompresoriaus remontinis komplektas</t>
  </si>
  <si>
    <t>Stabdžių kameros kontrolinis vožtuvas</t>
  </si>
  <si>
    <t>Priekinis stabilizatorius</t>
  </si>
  <si>
    <t>Duslintuvo bakelio tarpinė</t>
  </si>
  <si>
    <t>Kuro filtras-nusodintuvas</t>
  </si>
  <si>
    <t>Stabdžių diskas</t>
  </si>
  <si>
    <t>Reduktorius</t>
  </si>
  <si>
    <t>Vairo stiprintuvo tepalo siurblys</t>
  </si>
  <si>
    <t>Oro slėgio matuoklis</t>
  </si>
  <si>
    <t>Alyvos lygio daviklis</t>
  </si>
  <si>
    <t>Spidometras</t>
  </si>
  <si>
    <t>Oro slėgio rodiklis-manometras</t>
  </si>
  <si>
    <t>Saugiklių dėžė</t>
  </si>
  <si>
    <t>Sandarinimo žiedas</t>
  </si>
  <si>
    <t>Transporto priemonės sudėtinės dalys</t>
  </si>
  <si>
    <t>Kuro filtras smulkaus valymo</t>
  </si>
  <si>
    <t>Grįžtamo kuro žarnelė</t>
  </si>
  <si>
    <t>Kuro žarna</t>
  </si>
  <si>
    <t>Duslintuvo vamzdis pagrindinis</t>
  </si>
  <si>
    <t>Duslintuvo vamzdžio mova</t>
  </si>
  <si>
    <t>Sankabos pagrindunis cilindras</t>
  </si>
  <si>
    <t>Stabdžių cilindruko rem. komplektas</t>
  </si>
  <si>
    <t>Stabdžių cilindruko gumelių rem. komplektas</t>
  </si>
  <si>
    <t>Stabdžių žarnelė</t>
  </si>
  <si>
    <t xml:space="preserve">Stabilizatoriaus laikančioji įvorė </t>
  </si>
  <si>
    <t>Stabilizatoriaus  tvirtinimo laikiklis</t>
  </si>
  <si>
    <t>Stabilizatoriaus įvorių remontinis komplektas</t>
  </si>
  <si>
    <t>Stabilizatoriaus traukės  laikiklis</t>
  </si>
  <si>
    <t>Skersinio stabilizatoriaus guma</t>
  </si>
  <si>
    <t>Skersinio stabilizatoriaus varžtas</t>
  </si>
  <si>
    <t>Rato varžtų apsauga</t>
  </si>
  <si>
    <t xml:space="preserve">Rato guolis </t>
  </si>
  <si>
    <t>Stabdžių kaladėlių tvirtinimo kaištis</t>
  </si>
  <si>
    <t>Stabilizatoriaus svirtis</t>
  </si>
  <si>
    <t>Stabilizatoriaus remontinis komplektas</t>
  </si>
  <si>
    <t>Skersinis stabilizatorius</t>
  </si>
  <si>
    <t>Kompresoriaus dirželis</t>
  </si>
  <si>
    <t>Oro nusausintojas</t>
  </si>
  <si>
    <t>Priekabos reguliavimo vožtuvas</t>
  </si>
  <si>
    <t>Metalinis stabdžių  vamzdelis</t>
  </si>
  <si>
    <t>Plastmasinis vamzdelis</t>
  </si>
  <si>
    <t>Plastmasinio vamzdelio jugtis</t>
  </si>
  <si>
    <t>Langų apiplovimo žarnelės jugtis</t>
  </si>
  <si>
    <t>Akseleratoriaus  traukė</t>
  </si>
  <si>
    <t>Pavarų dėžės kardanas</t>
  </si>
  <si>
    <t>Pavarų dėžės kardano kryžmė</t>
  </si>
  <si>
    <t>Pavarų dėžės alsuoklis</t>
  </si>
  <si>
    <t>Pavarų dėžės kardano varžtas</t>
  </si>
  <si>
    <t>Stabdžių cilindrukas dešinys</t>
  </si>
  <si>
    <t>Stabdžių cilindrukas kairys</t>
  </si>
  <si>
    <t>Stabilizatorius priekinis</t>
  </si>
  <si>
    <t>Stabdžių cilindrukas</t>
  </si>
  <si>
    <t>Stabilizatorius galinis</t>
  </si>
  <si>
    <t>Oro resiveris didelis</t>
  </si>
  <si>
    <t>Rankinio stabdžio  kamera</t>
  </si>
  <si>
    <t xml:space="preserve">Kuro rodiklis </t>
  </si>
  <si>
    <t>Odometras mechaninis</t>
  </si>
  <si>
    <t>Odometro sukimo mechanizmas</t>
  </si>
  <si>
    <t>Transporto priemonės kėbulo Nr. WDB9066551S357624       Pagaminimo metai: 2008</t>
  </si>
  <si>
    <t>Turbinos valdymo vakumas</t>
  </si>
  <si>
    <t>Grandinės bėgelis</t>
  </si>
  <si>
    <t>Oro padėties sklendė</t>
  </si>
  <si>
    <t>Duslintuvo galinis bakelis</t>
  </si>
  <si>
    <t>Kardano pakabinimo guolis</t>
  </si>
  <si>
    <t>Amortizatoriaus tvirtinimo varžtas</t>
  </si>
  <si>
    <t>Stabilizatoriaus laikančioji guma</t>
  </si>
  <si>
    <t>Stabilizatoriaus gumos apkaba</t>
  </si>
  <si>
    <t>Priekinio tilto šakės atraminė guma</t>
  </si>
  <si>
    <t>Lingės  apkaba</t>
  </si>
  <si>
    <t>Lingės varžtas</t>
  </si>
  <si>
    <t>Lingės  tarpinė guma</t>
  </si>
  <si>
    <t>Priekinio rato stabdžių diskas</t>
  </si>
  <si>
    <t xml:space="preserve">Pagrindinis rankinio stabdžio lynas </t>
  </si>
  <si>
    <t>Rankinio stabdžio lynas galinis</t>
  </si>
  <si>
    <t xml:space="preserve">Rankinio stabdžio kaladėlės </t>
  </si>
  <si>
    <t>ABS stabdžių daviklis</t>
  </si>
  <si>
    <t>Šoninis posūkis</t>
  </si>
  <si>
    <t>Langų apiplovimo žarnelės jungtis</t>
  </si>
  <si>
    <t>Valytuvo šluotelė</t>
  </si>
  <si>
    <t>Vožtuvų kompensatorius</t>
  </si>
  <si>
    <t>Interkuleris</t>
  </si>
  <si>
    <t>Ratlankis R16</t>
  </si>
  <si>
    <t>Galinės lingės pagrindinis lapas</t>
  </si>
  <si>
    <t>Galinis stabilizatorius</t>
  </si>
  <si>
    <t>Bamperio šonas kairys</t>
  </si>
  <si>
    <t>Bamperio šonas dešinys</t>
  </si>
  <si>
    <t>Galinis vairuotojo salono stiklas</t>
  </si>
  <si>
    <t>Galinių durų vidinė atidarymo rankena</t>
  </si>
  <si>
    <t>Galinių durų išorinė atidarymo rankena</t>
  </si>
  <si>
    <t xml:space="preserve">Galinių durų užrakto mechanizmas </t>
  </si>
  <si>
    <t>Šoninių durų  vidinė atidarymo rankenėlė</t>
  </si>
  <si>
    <t>Šoninių durų  išorinė atidarymo rankenėlė</t>
  </si>
  <si>
    <t>Stumdomų durų apatinis skriemulys</t>
  </si>
  <si>
    <t>Stumdomų durų vidurinis skriemulys</t>
  </si>
  <si>
    <t>Stumdomų durų viršutinis skriemulys</t>
  </si>
  <si>
    <t>Posūkis veidrodėlio kairys</t>
  </si>
  <si>
    <t>Posūkis veidrodėlio dešinys</t>
  </si>
  <si>
    <t>Vairuotojo durys</t>
  </si>
  <si>
    <t>Keleivio durys</t>
  </si>
  <si>
    <t>Variklio dangtis</t>
  </si>
  <si>
    <t>Transporto priemonės kėbulo Nr. WDB46145217101047   Pagaminimo metai: 1996</t>
  </si>
  <si>
    <t>Variklio pagalvė kairė</t>
  </si>
  <si>
    <t>Variklio pagalvė dešinė</t>
  </si>
  <si>
    <t xml:space="preserve">Akseleratoriaus lynas </t>
  </si>
  <si>
    <t>Rankinio akseleratoriaus  lynas</t>
  </si>
  <si>
    <t>Duslintuvo galinio bakelio vamzdis</t>
  </si>
  <si>
    <t>Duslintuvo vidurinis bakelis</t>
  </si>
  <si>
    <t>Duslintuvo vidurinis vamzdis</t>
  </si>
  <si>
    <t>Duslintuvo vamzdis prie išmetimo kolektoriaus</t>
  </si>
  <si>
    <t>Galinio tilto blokatoriaus darbinis cilindriukas</t>
  </si>
  <si>
    <t>Kardano varžtas</t>
  </si>
  <si>
    <t>Tilto skersinės stabilizacinės traukės guma</t>
  </si>
  <si>
    <t>Tilto skersinės stabilizacinės traukės varžtas</t>
  </si>
  <si>
    <t>Vairo stabilizacinis amortizatorius</t>
  </si>
  <si>
    <t>Stabilizatoriaus traukutės guma viršutinė</t>
  </si>
  <si>
    <t>Amortizatoriaus  guma</t>
  </si>
  <si>
    <t>Tilto skersinė stabilizacinės traukės varžtas</t>
  </si>
  <si>
    <t>Stebulės veržlės fiksatorius</t>
  </si>
  <si>
    <t>Galinių stabdžių būgnas</t>
  </si>
  <si>
    <t>Galinių stabdžių  kaladėlės</t>
  </si>
  <si>
    <t xml:space="preserve">Automatinis galinių stabdžių apkrovos reguliatorius </t>
  </si>
  <si>
    <t>Vairo stiprintuvo slėginė žarna</t>
  </si>
  <si>
    <t>Vairo stiprintuvo slėginė žarna su vamzdeliu</t>
  </si>
  <si>
    <t>Generatoriaus skriemulys</t>
  </si>
  <si>
    <t>Blokatoriaus daviklis</t>
  </si>
  <si>
    <t>Atšvaistas raudonas</t>
  </si>
  <si>
    <t>Atšvaistas baltas</t>
  </si>
  <si>
    <t>Atšvaistas oranžinis</t>
  </si>
  <si>
    <t>Adometro lynas</t>
  </si>
  <si>
    <t>Priekinio  valytuvo šluotelė</t>
  </si>
  <si>
    <t>Variklio gaubto lynas</t>
  </si>
  <si>
    <t>Alkūninio veleno riebokšlis (priekinis)</t>
  </si>
  <si>
    <t>Alkūninio veleno riebokšlis (galinis)</t>
  </si>
  <si>
    <t>Oro filtro žarna</t>
  </si>
  <si>
    <t>Išmetimo kolektoriaus  varžtas</t>
  </si>
  <si>
    <t>Sankabos skysčio bakelis</t>
  </si>
  <si>
    <t>Tilto skersinė stabilizacinė traukė</t>
  </si>
  <si>
    <t>Spyruoklės  atraminė guma</t>
  </si>
  <si>
    <t>Tilto išilginė stabilizacinė traukė</t>
  </si>
  <si>
    <t>Pagrindinio stabdžių cilindro bakelis</t>
  </si>
  <si>
    <t>Galinių stabdžių cilindrukas</t>
  </si>
  <si>
    <t>Rankinio stabdžio svirtis</t>
  </si>
  <si>
    <t>Vairo stiprintuvo siurblio skriemulys</t>
  </si>
  <si>
    <t>Šviesų jungiklis</t>
  </si>
  <si>
    <t>Šoninio posūkio stikliukas</t>
  </si>
  <si>
    <t>Adometras</t>
  </si>
  <si>
    <t>Durelių lango pakėlimo rankenėlė</t>
  </si>
  <si>
    <t>Priekinis buferis</t>
  </si>
  <si>
    <t>Priekinio buferio kampas kairys</t>
  </si>
  <si>
    <t>Priekinio buferio kampas dešinys</t>
  </si>
  <si>
    <t>Galinis buferis kairys</t>
  </si>
  <si>
    <t>Galinis buferis dešinys</t>
  </si>
  <si>
    <t>Galinio buferio kampas kairys</t>
  </si>
  <si>
    <t>Galinio buferio kampas dešinys</t>
  </si>
  <si>
    <t>Priekinio valytuvo svirtis</t>
  </si>
  <si>
    <t>Priekinio valytuvo mechanizmas</t>
  </si>
  <si>
    <t>Galinio valytuvo svirtis</t>
  </si>
  <si>
    <t xml:space="preserve">Priekinės durys </t>
  </si>
  <si>
    <t xml:space="preserve">Priekinių durų apdaila </t>
  </si>
  <si>
    <t>Durų sandarinimo guma</t>
  </si>
  <si>
    <t>Durų lankstas</t>
  </si>
  <si>
    <t>Transporto priemonės kėbulo Nr. WDB38011315333152  Pagaminimo metai: 1987</t>
  </si>
  <si>
    <t>Oro padavimo žarna prie kolektoriaus</t>
  </si>
  <si>
    <t>Posūkio obuolio riebokslis</t>
  </si>
  <si>
    <t>Vairo stiprintuvo tepalo filtravimo elementas</t>
  </si>
  <si>
    <t>Darbinio stabdžio lynas</t>
  </si>
  <si>
    <t>Laidų jungimo antgalis</t>
  </si>
  <si>
    <t>Masinis laidas akumuliatoriaus</t>
  </si>
  <si>
    <t>Pliusinis laidas akumuliatoriaus</t>
  </si>
  <si>
    <t>Odometro sukimo elektrinis daviklis</t>
  </si>
  <si>
    <t>Odometras elektrinis</t>
  </si>
  <si>
    <t>Langų apipurškimo kojinis dozatorius</t>
  </si>
  <si>
    <t>Kabinos fiksavimo teleskopinis cilindras</t>
  </si>
  <si>
    <t>Galinė atraminė lingė</t>
  </si>
  <si>
    <t>Galinė pagrindinė lingė</t>
  </si>
  <si>
    <t xml:space="preserve">Stabilizatorius </t>
  </si>
  <si>
    <t>Darbinis stabdžių cilindras</t>
  </si>
  <si>
    <t>Rankinio stabdžio kamera</t>
  </si>
  <si>
    <t>Rankinio stabdžio kameros apsauginė guma</t>
  </si>
  <si>
    <t>Rankinio stabdžio reguliuojama traukė</t>
  </si>
  <si>
    <t>Rankinio stabdžio oro paskirstymo vožtuvas</t>
  </si>
  <si>
    <t>Rankinio stabdžio velenėlis</t>
  </si>
  <si>
    <t>Rankinio stabdžio velenėlio rem. komplektas</t>
  </si>
  <si>
    <t>Rankinio stabdžio gražinamoji spyruoklė</t>
  </si>
  <si>
    <t>Darbinio stabdžio svirtis</t>
  </si>
  <si>
    <t xml:space="preserve">Priekinis bamperis kairys </t>
  </si>
  <si>
    <t xml:space="preserve">Priekinis bamperis dešinys </t>
  </si>
  <si>
    <t xml:space="preserve">Priekinis vidurinis bamperis </t>
  </si>
  <si>
    <t>Sparnas priekinis prie kabinos</t>
  </si>
  <si>
    <t>Sparnas priekinis už kabinos</t>
  </si>
  <si>
    <t>Kėbulo bortas galinis</t>
  </si>
  <si>
    <t>Kėbulo bortas šoninis</t>
  </si>
  <si>
    <t>Bortų užraktas</t>
  </si>
  <si>
    <t>Transporto priemonės kėbulo Nr. 38100314392222   Pagaminimo metai: 1985</t>
  </si>
  <si>
    <t>Kardano pakabinamas guolis</t>
  </si>
  <si>
    <t>Kardaninio veleno kryžmė</t>
  </si>
  <si>
    <t>Stabilizatoriaus laikančioji įvorė</t>
  </si>
  <si>
    <t>Masinis laidas</t>
  </si>
  <si>
    <t>Pliusinis laidas</t>
  </si>
  <si>
    <t xml:space="preserve">Aušinimo ventiliatoriaus termomova </t>
  </si>
  <si>
    <t>Galinio tilto kardaninis velenas prie tilto</t>
  </si>
  <si>
    <t>Galinio tilto kardaninis velenas prie pavarų dėžės</t>
  </si>
  <si>
    <t>Bendra  suma EUR su PVM</t>
  </si>
  <si>
    <t>A 611 050 18 01</t>
  </si>
  <si>
    <t>Dujų paskirstymo velenėlio galinis dangtelis</t>
  </si>
  <si>
    <t>N 000000 004055</t>
  </si>
  <si>
    <t>Dujų paskirstymo velenėlio skrėmulys</t>
  </si>
  <si>
    <t>A 611 052 01 01</t>
  </si>
  <si>
    <t>Dujų paskirstymo velenėlio pagrindinis skrėmulys</t>
  </si>
  <si>
    <t>A 646 050 01 49</t>
  </si>
  <si>
    <t>Dujų paskirstymo velenėlio pagrindinio skrėmulio varžtas</t>
  </si>
  <si>
    <t>A 611 990 00 10</t>
  </si>
  <si>
    <t>Tarpinės pavaros skrėmulys</t>
  </si>
  <si>
    <t>A 611 050 04 05</t>
  </si>
  <si>
    <t>Tarpinės pavaros skrėmulio guolis</t>
  </si>
  <si>
    <t>A 611 052 00 05</t>
  </si>
  <si>
    <t>Tarpinės pavaros skrėmulio varžtas</t>
  </si>
  <si>
    <t xml:space="preserve">N 000000 002082 </t>
  </si>
  <si>
    <t>Stumdomasis bėgelis ( cilindrų galvos )</t>
  </si>
  <si>
    <t>A 611 052 03 16</t>
  </si>
  <si>
    <t xml:space="preserve">Stumdomasis bėgelis </t>
  </si>
  <si>
    <t>A 611 052 04 16</t>
  </si>
  <si>
    <t>Stumdomasis bėgelio kaikštis</t>
  </si>
  <si>
    <t xml:space="preserve">A 606 997 02 10 </t>
  </si>
  <si>
    <t>A 611 052 00 16</t>
  </si>
  <si>
    <t>A 646 010 20 30</t>
  </si>
  <si>
    <t>Vožtuvų dangtelio tarpinė</t>
  </si>
  <si>
    <t>A 646 016 12 21</t>
  </si>
  <si>
    <t>A 611 016 00 71</t>
  </si>
  <si>
    <t>Vožtuvų blokas</t>
  </si>
  <si>
    <t xml:space="preserve">A 611 010 04 36 </t>
  </si>
  <si>
    <t>A 628 053 00 05</t>
  </si>
  <si>
    <t>Įsiurbimo vožtuvo galva</t>
  </si>
  <si>
    <t>A 611 050 02 25</t>
  </si>
  <si>
    <t>Įsiurbimo vožtuvo spyruoklė</t>
  </si>
  <si>
    <t>A 611 053 01 20</t>
  </si>
  <si>
    <t>Įsiurbimo vožtuvo remonto rinkinys</t>
  </si>
  <si>
    <t>A 612 050 00 58</t>
  </si>
  <si>
    <t>Įsiurbimo vožtuvo spyruoklinis laikiklis</t>
  </si>
  <si>
    <t>A 606 053 10 25</t>
  </si>
  <si>
    <t>Švaistiklis</t>
  </si>
  <si>
    <t>A 646 030 02 20</t>
  </si>
  <si>
    <t>Švaistiklio indėklai</t>
  </si>
  <si>
    <t>A 646 030 00 60</t>
  </si>
  <si>
    <t>Stūmoklis</t>
  </si>
  <si>
    <t>A 646 030 08 17</t>
  </si>
  <si>
    <t>Cilindrų bloko galvute</t>
  </si>
  <si>
    <t>A 646 010 14 20</t>
  </si>
  <si>
    <t>Cilindrų bloko galvutes šoninis dangtelis</t>
  </si>
  <si>
    <t>A 646 010 05 68</t>
  </si>
  <si>
    <t>A 611 016 11 20</t>
  </si>
  <si>
    <t>Varžtas</t>
  </si>
  <si>
    <t>A 002 990 00 22</t>
  </si>
  <si>
    <t>A 646 016 06 21</t>
  </si>
  <si>
    <t>Alkūninis velenas</t>
  </si>
  <si>
    <t>A 646 031 04 01</t>
  </si>
  <si>
    <t>Alkūninis veleno indėklai</t>
  </si>
  <si>
    <t>A 602 030 20 40</t>
  </si>
  <si>
    <t>Alkūninis veleno traukos plokštelė</t>
  </si>
  <si>
    <t>A 601 030 00 62</t>
  </si>
  <si>
    <t>A 611 010 01 14</t>
  </si>
  <si>
    <t>Alkūninio veleno riebokšlio varžtas</t>
  </si>
  <si>
    <t>N 910143 006002</t>
  </si>
  <si>
    <t>Alkūninis veleno sumontuotas žiedas</t>
  </si>
  <si>
    <t>A 611 991 00 68</t>
  </si>
  <si>
    <t>Alkūninio veleno pavara</t>
  </si>
  <si>
    <t>A 646 050 02 03</t>
  </si>
  <si>
    <t>Alkūninio veleno pagrindinis skrėmulys</t>
  </si>
  <si>
    <t>A 611 030 05 03</t>
  </si>
  <si>
    <t>Alkūninio veleno pagrindinio skrėmulio varžtas</t>
  </si>
  <si>
    <t>A 000 990 43 00</t>
  </si>
  <si>
    <t>Alkūninio veleno pagrindinio skrėmulio poveržlė</t>
  </si>
  <si>
    <t>A 604 990 00 40</t>
  </si>
  <si>
    <t>A 023 997 84 47</t>
  </si>
  <si>
    <t>Tarpinė</t>
  </si>
  <si>
    <t>A 611 015 01 80</t>
  </si>
  <si>
    <t>Viršslėginis vožtuvas</t>
  </si>
  <si>
    <t>A 611 180 01 15</t>
  </si>
  <si>
    <t>Interkulerio žarna dešinės pusės</t>
  </si>
  <si>
    <t>A 906 528 32 82</t>
  </si>
  <si>
    <t>Interkulerio žarna kairės pusės</t>
  </si>
  <si>
    <t>A 906 528 01 82</t>
  </si>
  <si>
    <t>A 906 501 01 01</t>
  </si>
  <si>
    <t>A 646 030 21 05</t>
  </si>
  <si>
    <t>A 008 990 48 04</t>
  </si>
  <si>
    <t>A 646 010 14 13</t>
  </si>
  <si>
    <t>Karterio varžtai</t>
  </si>
  <si>
    <t>N 910143 008005</t>
  </si>
  <si>
    <t>A 646 014 03 22</t>
  </si>
  <si>
    <t>A 646 010 22 72</t>
  </si>
  <si>
    <t>A 646 018 14 16</t>
  </si>
  <si>
    <t>Tepalo matuoklės vamzdelio laikiklis</t>
  </si>
  <si>
    <t>N 916016 012200</t>
  </si>
  <si>
    <t>A 646 018 01 40</t>
  </si>
  <si>
    <t>Tepalo išleidimo varžtas</t>
  </si>
  <si>
    <t>A 111 997 03 30</t>
  </si>
  <si>
    <t>Tepalo išleidimo varžto poveržlė</t>
  </si>
  <si>
    <t>N 007603 014106</t>
  </si>
  <si>
    <t>Tepalo purkštukas</t>
  </si>
  <si>
    <t>A 646 180 01 43</t>
  </si>
  <si>
    <t>Tepalo seperatorius</t>
  </si>
  <si>
    <t>A 646 010 15 62</t>
  </si>
  <si>
    <t>Tepalo seperatoriaus varžtas</t>
  </si>
  <si>
    <t>N 000000 001118</t>
  </si>
  <si>
    <t>Tepalo seperatoriaus žarna</t>
  </si>
  <si>
    <t>A 646 016 22 81</t>
  </si>
  <si>
    <t>Alyvos ribotuvas</t>
  </si>
  <si>
    <t>A 646 180 01 85</t>
  </si>
  <si>
    <t>Alyvos ribotuvo varžtas</t>
  </si>
  <si>
    <t>N 007604 012105</t>
  </si>
  <si>
    <t>Alyvos ribotuvo sandarinimo žiedas</t>
  </si>
  <si>
    <t>N 007603 012113</t>
  </si>
  <si>
    <t>Alyvos purkštuvo stūmoklis</t>
  </si>
  <si>
    <t>A 611 180 00 43</t>
  </si>
  <si>
    <t>Alyvos gražinimo vazdelis iš seperatoriaus</t>
  </si>
  <si>
    <t>A 611 018 00 30</t>
  </si>
  <si>
    <t>A 000 905 03 01</t>
  </si>
  <si>
    <t>Cilindro karterio varžtas ( dešinės pusės )</t>
  </si>
  <si>
    <t>A 117 997 02 30</t>
  </si>
  <si>
    <t>Cilindro karterio sandarinimo žiedas(dešinės pusės)</t>
  </si>
  <si>
    <t>A 006 997 75 48</t>
  </si>
  <si>
    <t>A 646 180 16 01</t>
  </si>
  <si>
    <t>Tepalo siurblio sandarinimo žiedas</t>
  </si>
  <si>
    <t>A 019 997 80 48</t>
  </si>
  <si>
    <t>Tepalo siurbimo vamzdelis</t>
  </si>
  <si>
    <t>A 646 186 11 15</t>
  </si>
  <si>
    <t>Tepalo siurbimo vamzdelio sandarino žiedas</t>
  </si>
  <si>
    <t>A 027 997 38 48</t>
  </si>
  <si>
    <t>Tepalo siurblio grandinė</t>
  </si>
  <si>
    <t>A 003 997 88 94</t>
  </si>
  <si>
    <t>Įtempimo laikiklis tepalo siurblio</t>
  </si>
  <si>
    <t>A 111 180 00 71</t>
  </si>
  <si>
    <t>Įtempimo laikiklio spyruoklė</t>
  </si>
  <si>
    <t>A 601 993 01 20</t>
  </si>
  <si>
    <t>Įtempimo laikiklio kaikštis</t>
  </si>
  <si>
    <t>A 111 997 05 10</t>
  </si>
  <si>
    <t>A 646 188 03 01</t>
  </si>
  <si>
    <t>Tepalo aušintuvo tarpinė</t>
  </si>
  <si>
    <t>A 611 184 02 80</t>
  </si>
  <si>
    <t>Tepalo aušintuvo žarna</t>
  </si>
  <si>
    <t>A 646 203 02 82</t>
  </si>
  <si>
    <t>A 611 180 02 10</t>
  </si>
  <si>
    <t>Tepalo filtro elementas</t>
  </si>
  <si>
    <t>A 611 180 00 09</t>
  </si>
  <si>
    <t>Tepalo žarna</t>
  </si>
  <si>
    <t>A 646 180 08 20</t>
  </si>
  <si>
    <t>Tepalo žarnos sandarinimo žiedas (metalinis)</t>
  </si>
  <si>
    <t>A 611 187 06 80</t>
  </si>
  <si>
    <t xml:space="preserve">Tepalo žarna gryžtamo </t>
  </si>
  <si>
    <t>A 646 180 01 22</t>
  </si>
  <si>
    <t>Tepalo žarna gryžtamo sandarinimo žiedas (metalinis)</t>
  </si>
  <si>
    <t>A 646 180 06 20</t>
  </si>
  <si>
    <t>A 000 997 67 01</t>
  </si>
  <si>
    <t>N 007603 010406</t>
  </si>
  <si>
    <t>A 646 223 04 04</t>
  </si>
  <si>
    <t>Variklio pagalvės priekinės kairės varžtas</t>
  </si>
  <si>
    <t>N 000000 000178</t>
  </si>
  <si>
    <t>A 646 223 03 04</t>
  </si>
  <si>
    <t>Variklio pagalvės priekinės dešinės varžtas</t>
  </si>
  <si>
    <t>A 646 090 13 37</t>
  </si>
  <si>
    <t xml:space="preserve">Paskirstymo grandinė </t>
  </si>
  <si>
    <t>A 003 997 75 94</t>
  </si>
  <si>
    <t>Paskirstymo grandinės įtempėjas</t>
  </si>
  <si>
    <t>A 640 050 01 11</t>
  </si>
  <si>
    <t>Paskirstymo grandinės įtempėjo tarpinis žiedas</t>
  </si>
  <si>
    <t>A 611 997 00 44</t>
  </si>
  <si>
    <t>A 000 997 31 98</t>
  </si>
  <si>
    <t>A 906 616 00 52</t>
  </si>
  <si>
    <t>A 646 010 20 67</t>
  </si>
  <si>
    <t>Užpildymo dangtelis</t>
  </si>
  <si>
    <t>A 000 010 13 85</t>
  </si>
  <si>
    <t>Užpildymo dangtelis tarpinė</t>
  </si>
  <si>
    <t>A 111 018 00 80</t>
  </si>
  <si>
    <t>Formuojama žarna</t>
  </si>
  <si>
    <t>A 612 016 06 81</t>
  </si>
  <si>
    <t>Apsauginė plokštelė</t>
  </si>
  <si>
    <t>A 611 016 19 24</t>
  </si>
  <si>
    <t>A 646 016 13 21</t>
  </si>
  <si>
    <t>N 910143 006004</t>
  </si>
  <si>
    <t>Oro sklendė</t>
  </si>
  <si>
    <t>A 646 090 19 70</t>
  </si>
  <si>
    <t>Oro sistemos dalintojas</t>
  </si>
  <si>
    <t xml:space="preserve">A 646 090 16 37 </t>
  </si>
  <si>
    <t>Oro temperatūros daviklis</t>
  </si>
  <si>
    <t>A 651 153 00 28</t>
  </si>
  <si>
    <t>Apsukų skaičiuotuvas</t>
  </si>
  <si>
    <t>A 005 153 13 28</t>
  </si>
  <si>
    <t xml:space="preserve">A 003 153 27 28 </t>
  </si>
  <si>
    <t>Apsukų skaičiuotuvo tarpinė</t>
  </si>
  <si>
    <t>A 023 997 82 48</t>
  </si>
  <si>
    <t>Pagrindinis diržas</t>
  </si>
  <si>
    <t>A 001 993 86 96</t>
  </si>
  <si>
    <t>A 906 528 03 00</t>
  </si>
  <si>
    <t>Oro filtro korpuso plastikinė žarna</t>
  </si>
  <si>
    <t>A 906 528 10 24</t>
  </si>
  <si>
    <t>A 906 528 00 24</t>
  </si>
  <si>
    <t>A 000 090 37 51</t>
  </si>
  <si>
    <t>Oro srauto matuoklė</t>
  </si>
  <si>
    <t>A 000 094 32 48</t>
  </si>
  <si>
    <t xml:space="preserve">A 646 070 14 87 </t>
  </si>
  <si>
    <t>A 646 070 02 33</t>
  </si>
  <si>
    <t>Kuro purkštukų linija vamzdelis</t>
  </si>
  <si>
    <t>A 646 070 09 32</t>
  </si>
  <si>
    <t>Kuro purkštuko vamzdelis iš siurblio</t>
  </si>
  <si>
    <t>A 646 070 03 33</t>
  </si>
  <si>
    <t xml:space="preserve">A 000 078 05 80 </t>
  </si>
  <si>
    <t>Kuro purkštuko sandarinimo žiedas apatinis</t>
  </si>
  <si>
    <t>A 611 017 00 60</t>
  </si>
  <si>
    <t>Kuro purkštuko laikiklis</t>
  </si>
  <si>
    <t>A 000 078 18 35</t>
  </si>
  <si>
    <t>Kuro purkštuko laikiklis plastikinis</t>
  </si>
  <si>
    <t>A 611 016 07 38</t>
  </si>
  <si>
    <t>A 646 070 03 01</t>
  </si>
  <si>
    <t>Aukšto spaudimo kuro siurblio varžtas</t>
  </si>
  <si>
    <t>A 002 990 58 22</t>
  </si>
  <si>
    <t>Aukšto spaudimo kuro siurblio tarpinė</t>
  </si>
  <si>
    <t>A 000 077 00 60</t>
  </si>
  <si>
    <t>Aukšto spaudimo kuro siurblio dangtelis</t>
  </si>
  <si>
    <t>A 000 077 22 09</t>
  </si>
  <si>
    <t>Aukšto spaudimo kuro siurblio jungtis</t>
  </si>
  <si>
    <t>A 000 078 02 31</t>
  </si>
  <si>
    <t>N 007603 008106</t>
  </si>
  <si>
    <t>Aukšto spaudimo kuro temperatūros daviklis</t>
  </si>
  <si>
    <t>A 005 153 63 28</t>
  </si>
  <si>
    <t>Aukšto spaudimo kuro temperatūros daviklio tarpinė</t>
  </si>
  <si>
    <t>A 000 078 04 80</t>
  </si>
  <si>
    <t>Aukšto spaudimo kuro siurblio vožtuvas</t>
  </si>
  <si>
    <t>A 646 074 00 84</t>
  </si>
  <si>
    <t>Aukšto spaudimo kuro siurblio vožtuvo tarpinė</t>
  </si>
  <si>
    <t>A 000 078 01 80</t>
  </si>
  <si>
    <t>A 000 078 00 80</t>
  </si>
  <si>
    <t>Degalų skirstytuvas</t>
  </si>
  <si>
    <t>A 646 070 18 95</t>
  </si>
  <si>
    <t>Degalų skirstytuvo laikiklis</t>
  </si>
  <si>
    <t>A 611 078 27 41</t>
  </si>
  <si>
    <t>A 646 078 15 41</t>
  </si>
  <si>
    <t>Degalų skirstytuvo sandarinimo tarpinė</t>
  </si>
  <si>
    <t>N 007603 012402</t>
  </si>
  <si>
    <t>Degalų bakas</t>
  </si>
  <si>
    <t xml:space="preserve">A 906 471 28 01 </t>
  </si>
  <si>
    <t>Degalų bako siurblys</t>
  </si>
  <si>
    <t>A 906 470 30 94</t>
  </si>
  <si>
    <t>Degalų bako siurblio tarpinė</t>
  </si>
  <si>
    <t>A 454 478 00 12</t>
  </si>
  <si>
    <t>Degalų bako siurblio užsukimo elementas</t>
  </si>
  <si>
    <t>A 906 990 00 57</t>
  </si>
  <si>
    <t>Degalų bako siurblys elektrinė jungtis</t>
  </si>
  <si>
    <t>A 000 153 08 42</t>
  </si>
  <si>
    <t>Degalų bako laikiklis</t>
  </si>
  <si>
    <t>A 906 475 00 21</t>
  </si>
  <si>
    <t>Degalų bako užpildymo dangtelis</t>
  </si>
  <si>
    <t xml:space="preserve">A 000 470 46 05 </t>
  </si>
  <si>
    <t>Kuro gryžtamasis vamzdelis iš bako</t>
  </si>
  <si>
    <t>A 906 470 81 24</t>
  </si>
  <si>
    <t>Kuro bako vamzdelis</t>
  </si>
  <si>
    <t>A 906 470 80 24</t>
  </si>
  <si>
    <t>N 000000 004749</t>
  </si>
  <si>
    <t>Degalų skirstytuvo žarnelių laikiklis</t>
  </si>
  <si>
    <t>A 646 070 10 32</t>
  </si>
  <si>
    <t>Degalų skirstytuvo jungtis</t>
  </si>
  <si>
    <t>A 210 990 03 88</t>
  </si>
  <si>
    <t>Kuro žarnos laikiklis</t>
  </si>
  <si>
    <t>A 006 997 18 90</t>
  </si>
  <si>
    <t>A 004 997 20 90</t>
  </si>
  <si>
    <t>A 646 070 58 81</t>
  </si>
  <si>
    <t>A 646 070 56 81</t>
  </si>
  <si>
    <t>A 646 070 59 81</t>
  </si>
  <si>
    <t>Kuro žarna iš bako į filtrą</t>
  </si>
  <si>
    <t>A 646 078 16 81</t>
  </si>
  <si>
    <t>Sukabinimo įtaisas</t>
  </si>
  <si>
    <t>A 000 997 26 63</t>
  </si>
  <si>
    <t>A 646 092 05 01</t>
  </si>
  <si>
    <t>Kuro filtro laikiklis</t>
  </si>
  <si>
    <t>A 646 078 12 41</t>
  </si>
  <si>
    <t>A 006 153 65 28</t>
  </si>
  <si>
    <t>Kuro slėgio daviklis</t>
  </si>
  <si>
    <t>A 168 545 30 28</t>
  </si>
  <si>
    <t>A 001 159 49 01</t>
  </si>
  <si>
    <t>Vakumo pumpa</t>
  </si>
  <si>
    <t>A 628 230 00 65</t>
  </si>
  <si>
    <t>Vakumo pumpos tarpinė</t>
  </si>
  <si>
    <t>A 611 997 07 45</t>
  </si>
  <si>
    <t>Vakumo pumpos sandarinimo žiedas</t>
  </si>
  <si>
    <t>A 668 997 01 45</t>
  </si>
  <si>
    <t>Vakumo pumpos dangtelio varžtas</t>
  </si>
  <si>
    <t>A 002 990 01 22</t>
  </si>
  <si>
    <t>Oro spaudimo sesnsorius</t>
  </si>
  <si>
    <t>A 006 153 16 28</t>
  </si>
  <si>
    <t>Filtrų rinkinys, oro, tepalo, kuro</t>
  </si>
  <si>
    <t>A 000 180 33 09</t>
  </si>
  <si>
    <t>Duslintuvo galinis</t>
  </si>
  <si>
    <t>A 906 490 15 81</t>
  </si>
  <si>
    <t>Duslintuvo pagrindinis bakelis</t>
  </si>
  <si>
    <t>A 906 490 10 01</t>
  </si>
  <si>
    <t>Duslintuvo vamzdyno sąvarža priekinė</t>
  </si>
  <si>
    <t>A 203 490 04 41</t>
  </si>
  <si>
    <t>Duslintuvo vamzdyno sąvarža vidurinė</t>
  </si>
  <si>
    <t>A 000 490 13 41</t>
  </si>
  <si>
    <t>Duslintuvo vamzdyno sąvarža galinė</t>
  </si>
  <si>
    <t>A 000 995 53 02</t>
  </si>
  <si>
    <t>Duslintuvo vamzdyno sąvaržos priekinės varžtas</t>
  </si>
  <si>
    <t xml:space="preserve">N 910143 008005 </t>
  </si>
  <si>
    <t>Duslintuvo vamzdyno sąvaržos tarpinė</t>
  </si>
  <si>
    <t>A 000 492 04 81</t>
  </si>
  <si>
    <t>A 906 490 05 92</t>
  </si>
  <si>
    <t>Kietųjų dalelių filtras (DPF)</t>
  </si>
  <si>
    <t xml:space="preserve">A 003 542 70 18 </t>
  </si>
  <si>
    <t>Sensorius temperatūrinis</t>
  </si>
  <si>
    <t>A 007 153 62 28</t>
  </si>
  <si>
    <t>A 007 153 75 28</t>
  </si>
  <si>
    <t>A 901 492 00 44</t>
  </si>
  <si>
    <t>Duslintuvo vamzdis priekinis</t>
  </si>
  <si>
    <t>Išmetimo sistemos turbo kompresorius</t>
  </si>
  <si>
    <t>A 646 090 14 80</t>
  </si>
  <si>
    <t>Išmetimo sistemos turbo kompresoriaus sandarinimo žiedas</t>
  </si>
  <si>
    <t>A 602 997 02 45</t>
  </si>
  <si>
    <t>Sandarinimo žiedas metalinis</t>
  </si>
  <si>
    <t>A 646 142 08 80</t>
  </si>
  <si>
    <t>A 646 090 18 80</t>
  </si>
  <si>
    <t>A 613 142 04 80</t>
  </si>
  <si>
    <t>Išmetamūjų dujų recirkuliacijos vožtuvas</t>
  </si>
  <si>
    <t>A 646 142 01 19</t>
  </si>
  <si>
    <t>Išmetamūjų dujų recirkuliacijos vožtuvo tarpinė</t>
  </si>
  <si>
    <t>A 647 142 00 80</t>
  </si>
  <si>
    <t>Išmetimo spaudimo sensorius</t>
  </si>
  <si>
    <t>A 007 153 43 28</t>
  </si>
  <si>
    <t>A 906 492 21 41</t>
  </si>
  <si>
    <t>A 906 760 01 20</t>
  </si>
  <si>
    <t>Aušinimo radiatoriaus laikiklis</t>
  </si>
  <si>
    <t>A 906 545 43 40</t>
  </si>
  <si>
    <t>A 000 993 08 02</t>
  </si>
  <si>
    <t>A 906 501 24 82</t>
  </si>
  <si>
    <t>Aušinimo skysčio apatinės žarnos tarpinė</t>
  </si>
  <si>
    <t>A 003 997 17 89</t>
  </si>
  <si>
    <t>A 906 501 01 82</t>
  </si>
  <si>
    <t xml:space="preserve">Aušinimo skysčio viršutinės žarnos sujungėjas </t>
  </si>
  <si>
    <t>A 000 995 85 10</t>
  </si>
  <si>
    <t>A 203 870 09 51</t>
  </si>
  <si>
    <t>A 906 501 05 03</t>
  </si>
  <si>
    <t>Aušinimo skysčio išsiplėtimo bakelio kamštis</t>
  </si>
  <si>
    <t xml:space="preserve">A 906 501 00 15 </t>
  </si>
  <si>
    <t>A 646 200 16 01</t>
  </si>
  <si>
    <t>Aušinimo skysčio siurblio tarpinė</t>
  </si>
  <si>
    <t>A 611 201 02 80</t>
  </si>
  <si>
    <t>Aušinimo skysčio siurblio flančas</t>
  </si>
  <si>
    <t>A 103 201 02 39</t>
  </si>
  <si>
    <t>Aušinimo skysčio siurblio skrėmulys</t>
  </si>
  <si>
    <t>A 611 205 03 10</t>
  </si>
  <si>
    <t>Aušinimo skysčio siurblio skrėmulio varžtas</t>
  </si>
  <si>
    <t>N 000000 001144</t>
  </si>
  <si>
    <t>A 906 501 08 82</t>
  </si>
  <si>
    <t>A 906 501 06 82</t>
  </si>
  <si>
    <t>A 611 200 07 15</t>
  </si>
  <si>
    <t>Termostato tarpinė</t>
  </si>
  <si>
    <t>A 611 203 03 80</t>
  </si>
  <si>
    <t>Termostato daviklis</t>
  </si>
  <si>
    <t>A 000 905 07 00</t>
  </si>
  <si>
    <t>Termostato daviklio tarpinė</t>
  </si>
  <si>
    <t xml:space="preserve">A 022 997 98 48 </t>
  </si>
  <si>
    <t>A 000 200 81 23</t>
  </si>
  <si>
    <t>Ventiliatoriaus sparnuotės varžtas</t>
  </si>
  <si>
    <t>N 000912 010220</t>
  </si>
  <si>
    <t>Ventiliatoriaus apsauga plastikinė</t>
  </si>
  <si>
    <t>A 906 505 04 55</t>
  </si>
  <si>
    <t>Žarnos jungtis</t>
  </si>
  <si>
    <t>A 009 997 03 72</t>
  </si>
  <si>
    <t>Temperaturos daviklis</t>
  </si>
  <si>
    <t>Temperaturos daviklio tarpinė</t>
  </si>
  <si>
    <t>Įtempėjas</t>
  </si>
  <si>
    <t>A 000 202 09 19</t>
  </si>
  <si>
    <t>Įtempėjo varžtas</t>
  </si>
  <si>
    <t>A 112 990 00 12</t>
  </si>
  <si>
    <t>Įtempėjo varžto dangtelis</t>
  </si>
  <si>
    <t>A 001 988 57 35</t>
  </si>
  <si>
    <t xml:space="preserve">A 001 988 57 35 </t>
  </si>
  <si>
    <t>A 646 200 05 70</t>
  </si>
  <si>
    <t>A 002 990 72 22</t>
  </si>
  <si>
    <t>Apšildymo pečiukas radiatorius</t>
  </si>
  <si>
    <t>A 003 835 89 01</t>
  </si>
  <si>
    <t>Apšildymo pečiukas radiatoriaus šlangos</t>
  </si>
  <si>
    <t>A 006 830 50 15</t>
  </si>
  <si>
    <t>Apšildymo pečiuko radiatoriaus tarpinės</t>
  </si>
  <si>
    <t>A 000 830 25 98</t>
  </si>
  <si>
    <t>A 906 832 22 15</t>
  </si>
  <si>
    <t>A 906 832 22 23</t>
  </si>
  <si>
    <t>A 906 832 01 23</t>
  </si>
  <si>
    <t>A 025 250 70 01</t>
  </si>
  <si>
    <t>Sankabos</t>
  </si>
  <si>
    <t>A 023 250 02 01</t>
  </si>
  <si>
    <t>Sankabos pėdalas</t>
  </si>
  <si>
    <t>A 906 290 00 16</t>
  </si>
  <si>
    <t>Sankabos pėdalo spyruoklė</t>
  </si>
  <si>
    <t>A 906 993 20 01</t>
  </si>
  <si>
    <t>A 906 290 02 12</t>
  </si>
  <si>
    <t>Pagrindinis sankabos cilindriuko žiedas</t>
  </si>
  <si>
    <t>N 006799 006003</t>
  </si>
  <si>
    <t>Pagrindinis sankabos cilindro vamzdelis</t>
  </si>
  <si>
    <t xml:space="preserve">A 906 290 03 13 </t>
  </si>
  <si>
    <t>A 901 997 09 82</t>
  </si>
  <si>
    <t>Greičių dėžės dalies galinis flančas</t>
  </si>
  <si>
    <t>A 164 261 00 37</t>
  </si>
  <si>
    <t>Greičių dėžės montavimo plokštė</t>
  </si>
  <si>
    <t>A 164 260 01 46</t>
  </si>
  <si>
    <t>Greičių dėžės pagrindinio veleno guolis</t>
  </si>
  <si>
    <t>A 000 981 25 11</t>
  </si>
  <si>
    <t>Greičių dėžės rutulinis guolis priekinis</t>
  </si>
  <si>
    <t>A 008 981 87 25</t>
  </si>
  <si>
    <t>Greičių dėžės giliai graviruotas rutulinis guolis</t>
  </si>
  <si>
    <t>A 010 981 18 25</t>
  </si>
  <si>
    <t>Greičių dėžės šakutė</t>
  </si>
  <si>
    <t>A 203 994 00 25</t>
  </si>
  <si>
    <t>Greičių dėžės šakutės veržlė</t>
  </si>
  <si>
    <t>A 220 421 00 71</t>
  </si>
  <si>
    <t>Greičių dėžės guolio įvorė</t>
  </si>
  <si>
    <t>A 000 992 24 50</t>
  </si>
  <si>
    <t>A 000 981 67 11</t>
  </si>
  <si>
    <t>Greičių dėžės sandarinimo žiedas</t>
  </si>
  <si>
    <t>A 023 997 55 47</t>
  </si>
  <si>
    <t>Greičių dėžės kištukas</t>
  </si>
  <si>
    <t xml:space="preserve">A 203 264 02 57 </t>
  </si>
  <si>
    <t>A 023 997 62 47</t>
  </si>
  <si>
    <t>A 023 997 87 47</t>
  </si>
  <si>
    <t>Greičių dėžės flančas</t>
  </si>
  <si>
    <t>A 164 262 11 45</t>
  </si>
  <si>
    <t>Greičių dėžės galinė dalis</t>
  </si>
  <si>
    <t>A 164 261 04 03</t>
  </si>
  <si>
    <t>Greičių dežės tepalo išleidimo varžtas</t>
  </si>
  <si>
    <t>A 000 990 58 17</t>
  </si>
  <si>
    <t>Greičių dežės tepalo pripildymo varžtas</t>
  </si>
  <si>
    <t>A 352 997 00 32</t>
  </si>
  <si>
    <t>A 000 981 10 11</t>
  </si>
  <si>
    <t>Greičių dėžės dangtelio alsuoklis</t>
  </si>
  <si>
    <t>A 203 261 00 82</t>
  </si>
  <si>
    <t>Greičių dėžės rutulinis guolis</t>
  </si>
  <si>
    <t>A 009 981 32 25</t>
  </si>
  <si>
    <t>Greičių dėžės įvorė</t>
  </si>
  <si>
    <t>A 203 261 00 50</t>
  </si>
  <si>
    <t>Greičių dėžės laikiklis</t>
  </si>
  <si>
    <t>A 906 242 00 01</t>
  </si>
  <si>
    <t>Greičių dėžės papildomas rėmas</t>
  </si>
  <si>
    <t>A 906 330 01 05</t>
  </si>
  <si>
    <t>Greičių dėžės laikiklio varžtas</t>
  </si>
  <si>
    <t>N 910105 014016</t>
  </si>
  <si>
    <t>A 906 410 17 81</t>
  </si>
  <si>
    <t>Kardano pakabinimo guolio varžtas</t>
  </si>
  <si>
    <t>A 906 990 01 03</t>
  </si>
  <si>
    <t>Kardanas</t>
  </si>
  <si>
    <t>A 906 410 34 01</t>
  </si>
  <si>
    <t xml:space="preserve">A 906 410 74 16 </t>
  </si>
  <si>
    <t>N 000000 007445</t>
  </si>
  <si>
    <t>N 000000 003435</t>
  </si>
  <si>
    <t>A 211 267 01 31</t>
  </si>
  <si>
    <t xml:space="preserve">A 164 260 05 09 </t>
  </si>
  <si>
    <t>Pavarų jungimo mechanizmas</t>
  </si>
  <si>
    <t>A 906 260 26 09</t>
  </si>
  <si>
    <t>Pavarų centrinė perjungimo konsolė</t>
  </si>
  <si>
    <t>A 906 260 16 02</t>
  </si>
  <si>
    <t>Pavarų perjungimo mechanizmo svirtis</t>
  </si>
  <si>
    <t>A 639 267 01 17</t>
  </si>
  <si>
    <t>A 639 267 03 17</t>
  </si>
  <si>
    <t>Pavarų perjungimo mechanizmo viela</t>
  </si>
  <si>
    <t>A 906 260 15 51</t>
  </si>
  <si>
    <t>Pavarų perjungimo mechanizmo šakutė</t>
  </si>
  <si>
    <t>A 906 268 00 66</t>
  </si>
  <si>
    <t>Pavarų perjungimo mechanizmo elektroninė šakutė</t>
  </si>
  <si>
    <t>A 003 540 00 45</t>
  </si>
  <si>
    <t>Pavarų centrinės perjungimo konsolė guminis užvalkalas</t>
  </si>
  <si>
    <t>A 000 268 10 96</t>
  </si>
  <si>
    <t>Svirties reguliatorius</t>
  </si>
  <si>
    <t>A 000 254 25 08</t>
  </si>
  <si>
    <t>Akseleratoriaus pėdalas</t>
  </si>
  <si>
    <t>A 447 300 01 00</t>
  </si>
  <si>
    <t>Priekinio rato ašis</t>
  </si>
  <si>
    <t>A 000 400 55 13</t>
  </si>
  <si>
    <t>A 907 330 49 00</t>
  </si>
  <si>
    <t>A 907 402 02 71</t>
  </si>
  <si>
    <t>N 910105 014010</t>
  </si>
  <si>
    <t>A 001 401 36 02 9206</t>
  </si>
  <si>
    <t>A 906 320 06 33</t>
  </si>
  <si>
    <t>A 906 323 01 92</t>
  </si>
  <si>
    <t>Amortizatoriaus atraminė guma viršutinė</t>
  </si>
  <si>
    <t>A 906 323 02 32</t>
  </si>
  <si>
    <t>Amortizatoriaus atraminė guma apatinė</t>
  </si>
  <si>
    <t>A 906 323 01 32</t>
  </si>
  <si>
    <t xml:space="preserve">A 906 323 05 20 </t>
  </si>
  <si>
    <t>Amortizatoriaus atraminis guolio dešinės pusės žiėdas</t>
  </si>
  <si>
    <t>A 906 325 06 51</t>
  </si>
  <si>
    <t>Amortizatoriaus atraminis guolio kairės pusės žiedas</t>
  </si>
  <si>
    <t>A 906 325 07 51</t>
  </si>
  <si>
    <t>A 000 990 57 50</t>
  </si>
  <si>
    <t>A 906 323 24 65</t>
  </si>
  <si>
    <t>A 906 323 36 85</t>
  </si>
  <si>
    <t>A 906 323 00 40</t>
  </si>
  <si>
    <t xml:space="preserve">Stabilizatoriaus traukė kairės pusės </t>
  </si>
  <si>
    <t>A 906 320 17 89</t>
  </si>
  <si>
    <t xml:space="preserve">Stabilizatoriaus traukė dešinės pusės </t>
  </si>
  <si>
    <t>A 906 320 18 89</t>
  </si>
  <si>
    <t>Stabilizatoriaus traukės poveržlė</t>
  </si>
  <si>
    <t>N 000000 003276</t>
  </si>
  <si>
    <t>Amartizuojanti guma</t>
  </si>
  <si>
    <t>A 906 322 05 44</t>
  </si>
  <si>
    <t>Vairo svirtis kairė pusė</t>
  </si>
  <si>
    <t>A 906 330 36 20</t>
  </si>
  <si>
    <t>Vairo svirtis dešinė pusė</t>
  </si>
  <si>
    <t>A 906 330 37 20</t>
  </si>
  <si>
    <t>Priekinio tilto kairė šakė</t>
  </si>
  <si>
    <t>A 906 330 40 07</t>
  </si>
  <si>
    <t>Priekinio tilto dešinė šakė</t>
  </si>
  <si>
    <t>A 906 330 41 07</t>
  </si>
  <si>
    <t>A 638 984 02 29</t>
  </si>
  <si>
    <t>Priekinio tilto šakės salinblokas (priekinis)</t>
  </si>
  <si>
    <t>A 906 333 00 14</t>
  </si>
  <si>
    <t>Priekinio tilto šakės salinblokas (galinis)</t>
  </si>
  <si>
    <t>A 906 333 01 14</t>
  </si>
  <si>
    <t>Ratų varžtai</t>
  </si>
  <si>
    <t>A 000 990 53 53</t>
  </si>
  <si>
    <t xml:space="preserve">A 906 326 13 00 </t>
  </si>
  <si>
    <t>N 910105 014004</t>
  </si>
  <si>
    <t>Galinis tiltas</t>
  </si>
  <si>
    <t>A 000 350 04 00</t>
  </si>
  <si>
    <t>Galinio tilto dangtelis</t>
  </si>
  <si>
    <t>A 906 351 00 08</t>
  </si>
  <si>
    <t>Galinio tilto dangtelio tarpinė</t>
  </si>
  <si>
    <t>A 906 351 01 80</t>
  </si>
  <si>
    <t>Galinio tilto tepalo pripildymo varžtas</t>
  </si>
  <si>
    <t xml:space="preserve">A 000 990 58 17 </t>
  </si>
  <si>
    <t>Galinio tilto alsuoklis</t>
  </si>
  <si>
    <t>A 906 351 00 65</t>
  </si>
  <si>
    <t>Galinio tilto traukos žiedas dešinės pusės</t>
  </si>
  <si>
    <t>A 906 994 00 03</t>
  </si>
  <si>
    <t>Galinio tilto traukos žiedas dešinės kairės</t>
  </si>
  <si>
    <t>A 906 994 01 03</t>
  </si>
  <si>
    <t>Galinio tilto varžtai</t>
  </si>
  <si>
    <t>N 000000 005053</t>
  </si>
  <si>
    <t>N 910105 012012</t>
  </si>
  <si>
    <t>Galinis diferencialas</t>
  </si>
  <si>
    <t>A 906 350 51 23</t>
  </si>
  <si>
    <t>Galinio diferencialo kūginis guolis</t>
  </si>
  <si>
    <t>A 016 981 58 05</t>
  </si>
  <si>
    <t>Galinio diferencialo kūginis guolio tarpinė plokštelė</t>
  </si>
  <si>
    <t>A 906 990 03 82</t>
  </si>
  <si>
    <t>Galinio diferencialo kūginis guolio tarpinis vamzdelis</t>
  </si>
  <si>
    <t>A 906 353 00 53</t>
  </si>
  <si>
    <t>Kūginis guolis priekinis</t>
  </si>
  <si>
    <t>A 016 981 55 05</t>
  </si>
  <si>
    <t>Sukabinimo flančas</t>
  </si>
  <si>
    <t>A 906 350 00 45</t>
  </si>
  <si>
    <t>Sukabinimo flančo dvigubo sriegio guolis</t>
  </si>
  <si>
    <t>A 000 990 68 53</t>
  </si>
  <si>
    <t>Kūginis guolis</t>
  </si>
  <si>
    <t>A 017 981 11 05</t>
  </si>
  <si>
    <t>Galinio rato stebulės sandarinimo žiedas</t>
  </si>
  <si>
    <t>A 013 997 69 46</t>
  </si>
  <si>
    <t>Galinio rato stebulės kūginis guolis vidinis</t>
  </si>
  <si>
    <t>A 007 981 21 05</t>
  </si>
  <si>
    <t>Galinio rato stebulės kūginis guolis išorinis</t>
  </si>
  <si>
    <t>A 002 981 66 05</t>
  </si>
  <si>
    <t>Galinio rato stebulė</t>
  </si>
  <si>
    <t>A 906 356 03 01</t>
  </si>
  <si>
    <t>A 906 356 04 01</t>
  </si>
  <si>
    <t>Galinio rato stebulės varžtai</t>
  </si>
  <si>
    <t>A 309 402 02 71</t>
  </si>
  <si>
    <t>Flančas</t>
  </si>
  <si>
    <t>A 906 350 00 46</t>
  </si>
  <si>
    <t>Galinio rato stebulės kūginio guolio tarpinė išorinė</t>
  </si>
  <si>
    <t>A 970 356 00 52</t>
  </si>
  <si>
    <t>Galinio rato stebulės išpjova</t>
  </si>
  <si>
    <t>A 970 356 00 26</t>
  </si>
  <si>
    <t>Galinio rato stebulės rakinamoji plokštelė</t>
  </si>
  <si>
    <t>A 906 356 00 73</t>
  </si>
  <si>
    <t>Galinio rato stebulės  išpjova</t>
  </si>
  <si>
    <t>Galinės ašies velenas kairys</t>
  </si>
  <si>
    <t>A 906 357 03 01</t>
  </si>
  <si>
    <t>Galinės ašies velenas dešinys</t>
  </si>
  <si>
    <t>A 906 357 04 01</t>
  </si>
  <si>
    <t>Galinė lingė lapas</t>
  </si>
  <si>
    <t>A 906 321 11 03</t>
  </si>
  <si>
    <t>A 906 320 02 06</t>
  </si>
  <si>
    <t>Lingės  įvorė priekinė</t>
  </si>
  <si>
    <t xml:space="preserve">A 611 324 03 50 </t>
  </si>
  <si>
    <t>Lingės  įvorė galinė</t>
  </si>
  <si>
    <t>A 000 321 02 50</t>
  </si>
  <si>
    <t>Lingės laikiklis dešinės pusės</t>
  </si>
  <si>
    <t>A 906 331 07 26</t>
  </si>
  <si>
    <t>Lingės laikiklis kairės pusės</t>
  </si>
  <si>
    <t>A 906 331 06 26</t>
  </si>
  <si>
    <t>Lingės laikiklio varžtas</t>
  </si>
  <si>
    <t>N 910105 012010</t>
  </si>
  <si>
    <t>A 906 325 07 47</t>
  </si>
  <si>
    <t>Lingės  apkabos poveržlė</t>
  </si>
  <si>
    <t>A 000 990 00 59</t>
  </si>
  <si>
    <t>N 910105 012004</t>
  </si>
  <si>
    <t>Lingės varžto poveržlė</t>
  </si>
  <si>
    <t>N 000000 005426</t>
  </si>
  <si>
    <t>A 906 322 00 19</t>
  </si>
  <si>
    <t>A 906 322 06 19</t>
  </si>
  <si>
    <t>A 906 322 03 19</t>
  </si>
  <si>
    <t>Lingės laikiklis (kakliukas)</t>
  </si>
  <si>
    <t>A 904 320 05 63</t>
  </si>
  <si>
    <t>Lingės laikiklio (kakliukas) įvorė</t>
  </si>
  <si>
    <t>A 611 324 03 50</t>
  </si>
  <si>
    <t>Lingės laikiklio (kakliukas) įvorės varžtas</t>
  </si>
  <si>
    <t>N 910105 016002</t>
  </si>
  <si>
    <t>Lingės laikiklio (kakliukas) įvorės poveržlė</t>
  </si>
  <si>
    <t xml:space="preserve">N 000000 005426 </t>
  </si>
  <si>
    <t>A 906 320 25 11</t>
  </si>
  <si>
    <t>Galinio stabilizatoriaus įvorė</t>
  </si>
  <si>
    <t>A 667 320 00 73</t>
  </si>
  <si>
    <t>Galinė ašis</t>
  </si>
  <si>
    <t>A 906 326 25 81</t>
  </si>
  <si>
    <t>A 906 326 15 40</t>
  </si>
  <si>
    <t>A 906 320 14 89</t>
  </si>
  <si>
    <t>Stabilizatoriaus traukės įvorė</t>
  </si>
  <si>
    <t>Stabilizatoriaus traukės varžtas</t>
  </si>
  <si>
    <t>N 910105 012019</t>
  </si>
  <si>
    <t>A 906 460 04 00</t>
  </si>
  <si>
    <t>A 003 466 71 01</t>
  </si>
  <si>
    <t>Vairo stiprintuvo siurblio skrėmulys</t>
  </si>
  <si>
    <t>A 611 230 01 15</t>
  </si>
  <si>
    <t>A 906 460 03 48</t>
  </si>
  <si>
    <t>Ašies remonto komplektas</t>
  </si>
  <si>
    <t>A 906 460 01 55</t>
  </si>
  <si>
    <t>Ašies apsauginė guma</t>
  </si>
  <si>
    <t>A 906 460 19 00</t>
  </si>
  <si>
    <t>Vairo stiprintuvo žarna (linija)</t>
  </si>
  <si>
    <t>A 906 466 20 24</t>
  </si>
  <si>
    <t>A 906 466 09 24</t>
  </si>
  <si>
    <t>A 906 466 37 81</t>
  </si>
  <si>
    <t>A 906 466 01 81</t>
  </si>
  <si>
    <t>Vairo velenas</t>
  </si>
  <si>
    <t>A 906 462 00 01</t>
  </si>
  <si>
    <t>Vairo veleno varžtas</t>
  </si>
  <si>
    <t>A 202 990 21 01</t>
  </si>
  <si>
    <t>Vairo viršutinis stulpelis</t>
  </si>
  <si>
    <t>A 906 460 08 16</t>
  </si>
  <si>
    <t>A 906 462 01 71</t>
  </si>
  <si>
    <t xml:space="preserve">A 202 990 21 01 </t>
  </si>
  <si>
    <t>A 000 431 76 01</t>
  </si>
  <si>
    <t>Pagrindinis stabdžių cilindro tarpinė</t>
  </si>
  <si>
    <t xml:space="preserve">A 016 997 53 45 </t>
  </si>
  <si>
    <t>Pagrindinio stabdžių cilindro skirstytuvas</t>
  </si>
  <si>
    <t>A 906 420 15 28</t>
  </si>
  <si>
    <t>Pagrindinio stabdžių cilindro skirstytuvo vamzdelis</t>
  </si>
  <si>
    <t>A 906 420 07 26</t>
  </si>
  <si>
    <t>Pagrindinis stabdžių cilindro sandarinimo žiedas</t>
  </si>
  <si>
    <t>A 030 997 23 48</t>
  </si>
  <si>
    <t>A 002 431 50 02</t>
  </si>
  <si>
    <t>A 000 431 91 33</t>
  </si>
  <si>
    <t>A 000 431 19 27</t>
  </si>
  <si>
    <t>Stabdžių stiprintuvo tarpinė</t>
  </si>
  <si>
    <t>A 901 431 01 80</t>
  </si>
  <si>
    <t>A 906 428 29 01</t>
  </si>
  <si>
    <t>A 906 421 03 00</t>
  </si>
  <si>
    <t>A 000 420 74 15</t>
  </si>
  <si>
    <t>Priekinio rato stabdžių suportas (dešinės)</t>
  </si>
  <si>
    <t>A 004 420 58 83</t>
  </si>
  <si>
    <t>Priekinio rato stabdžių suportas (kairės)</t>
  </si>
  <si>
    <t>A 004 420 57 83</t>
  </si>
  <si>
    <t>A 000 421 08 50</t>
  </si>
  <si>
    <t>A 906 421 00 12</t>
  </si>
  <si>
    <t>Galinio rato stabdžių diskas</t>
  </si>
  <si>
    <t>A 906 423 01 12</t>
  </si>
  <si>
    <t>A 006 420 45 20</t>
  </si>
  <si>
    <t>A 001 421 13 91</t>
  </si>
  <si>
    <t>Galinio rato stabdžių suportas kairės pusės</t>
  </si>
  <si>
    <t>A 003 420 73 83</t>
  </si>
  <si>
    <t>Galinio rato stabdžių suportas dešinės pusės</t>
  </si>
  <si>
    <t>A 003 420 74 83</t>
  </si>
  <si>
    <t>Galinio rato stabdžių kaladėlių apkaba dešinės pusės</t>
  </si>
  <si>
    <t>A 000 420 68 15</t>
  </si>
  <si>
    <t>Galinio rato stabdžių kaladėlių apkaba kairės pusės</t>
  </si>
  <si>
    <t>A 000 420 66 15</t>
  </si>
  <si>
    <t xml:space="preserve">Galinio rato stabdžių kaladėlių apkabos varžtai </t>
  </si>
  <si>
    <t>A 906 990 06 01</t>
  </si>
  <si>
    <t>Galinio rato stabdžių kaladėlių kreipentys varžtai</t>
  </si>
  <si>
    <t>A 000 423 06 63</t>
  </si>
  <si>
    <t>A 906 428 03 35</t>
  </si>
  <si>
    <t>Stabdžių vamzdelis (galinis kairės pusės)</t>
  </si>
  <si>
    <t>A 906 420 32 26</t>
  </si>
  <si>
    <t>Stabdžių vamzdelis (galinis dešinės pusės)</t>
  </si>
  <si>
    <t>A 123 420 90 28</t>
  </si>
  <si>
    <t>Stabdžių vamzdelis (priekinės kairės pusės)</t>
  </si>
  <si>
    <t>A 123 420 71 28</t>
  </si>
  <si>
    <t>Stabdžių vamzdelis (priekinės dešinės pusės)</t>
  </si>
  <si>
    <t>A 123 420 76 28</t>
  </si>
  <si>
    <t>A 906 420 52 85</t>
  </si>
  <si>
    <t>A 906 420 70 85</t>
  </si>
  <si>
    <t>Rankinio stabdžio lyno reguliatorius</t>
  </si>
  <si>
    <t>A 906 420 03 38</t>
  </si>
  <si>
    <t>Rankinio stabdžio lyno galinio plokštelės</t>
  </si>
  <si>
    <t>A 906 427 22 41</t>
  </si>
  <si>
    <t>Rankinio stabdžio lyno plokštelė kairė</t>
  </si>
  <si>
    <t>A 906 423 03 87</t>
  </si>
  <si>
    <t>Rankinio stabdžio lyno plokštelė dešinė</t>
  </si>
  <si>
    <t>A 906 423 04 87</t>
  </si>
  <si>
    <t>Rankinio stabdžio pagrindinė rankena</t>
  </si>
  <si>
    <t>A 906 420 02 12</t>
  </si>
  <si>
    <t>A 906 420 04 20</t>
  </si>
  <si>
    <t xml:space="preserve">Rankinio stabdžio kaladėlių spyruoklės </t>
  </si>
  <si>
    <t>A 000 993 53 07</t>
  </si>
  <si>
    <t>Stabdžių pėdalas</t>
  </si>
  <si>
    <t>A 906 290 00 19</t>
  </si>
  <si>
    <t>Stabdžių pėdalo spyruoklė</t>
  </si>
  <si>
    <t>A 906 993 00 10</t>
  </si>
  <si>
    <t>Stabdžių pėdalo kaikštis</t>
  </si>
  <si>
    <t>A 639 292 00 74</t>
  </si>
  <si>
    <t xml:space="preserve">EPS hidraulinis blokas </t>
  </si>
  <si>
    <t xml:space="preserve">A 001 446 82 89 </t>
  </si>
  <si>
    <t>EPS hidraulinis bloko laikiklis</t>
  </si>
  <si>
    <t>A 906 431 03 40</t>
  </si>
  <si>
    <t>EPS hidraulinis bloko laikiklio guma</t>
  </si>
  <si>
    <t>A 604 094 00 85</t>
  </si>
  <si>
    <t>Vakumo bakelis</t>
  </si>
  <si>
    <t>A 906 430 01 03</t>
  </si>
  <si>
    <t>Vakumo bakelio tarpinė</t>
  </si>
  <si>
    <t xml:space="preserve">A 601 435 00 80 </t>
  </si>
  <si>
    <t>Vakumo vamzdelis</t>
  </si>
  <si>
    <t>A 906 435 24 25</t>
  </si>
  <si>
    <t>A 906 435 36 25</t>
  </si>
  <si>
    <t>Oro bakelis</t>
  </si>
  <si>
    <t>A 906 258 00 03</t>
  </si>
  <si>
    <t>Oro keitiklis</t>
  </si>
  <si>
    <t>A 006 153 66 28</t>
  </si>
  <si>
    <t>Vamzdelių trišakis iš oro bakelio</t>
  </si>
  <si>
    <t>A 601 078 02 45</t>
  </si>
  <si>
    <t>Oro vamzdelis plastikinis</t>
  </si>
  <si>
    <t>A 000 987 26 27</t>
  </si>
  <si>
    <t>A 117 997 09 82</t>
  </si>
  <si>
    <t>A 646 154 00 02</t>
  </si>
  <si>
    <t>A 611 155 07 15</t>
  </si>
  <si>
    <t>A 006 151 74 01</t>
  </si>
  <si>
    <t>Starterio solenuodai</t>
  </si>
  <si>
    <t>A 001 152 65 10</t>
  </si>
  <si>
    <t>Starterio apsauga</t>
  </si>
  <si>
    <t>A 906 546 00 68</t>
  </si>
  <si>
    <t>Laidas nuo akumuliatoriaus iki starterio ir generatoriaus</t>
  </si>
  <si>
    <t>A 906 440 12 41</t>
  </si>
  <si>
    <t>Elektros laidas</t>
  </si>
  <si>
    <t>A 906 440 82 34</t>
  </si>
  <si>
    <t xml:space="preserve">Impulsų generatoriaus spidometras </t>
  </si>
  <si>
    <t>A 013 542 50 17</t>
  </si>
  <si>
    <t>Prietaisų skydelis</t>
  </si>
  <si>
    <t>A 906 900 52 00</t>
  </si>
  <si>
    <t>A 906 900 40 01</t>
  </si>
  <si>
    <t>A 906 905 26 01</t>
  </si>
  <si>
    <t>Valdymo konsolė (jungiklis su avarinio jungikliu)</t>
  </si>
  <si>
    <t>A 906 870 11 10</t>
  </si>
  <si>
    <t>Šoninių durelių valdymo konsolė (lango atidarymo) kairės</t>
  </si>
  <si>
    <t>A 906 545 10 13</t>
  </si>
  <si>
    <t>Šoninių durelių valdymo konsolė (lango atidarymo) dešinės</t>
  </si>
  <si>
    <t>A 906 545 19 13</t>
  </si>
  <si>
    <t>Šoninių durelių vidinė rankenėlė</t>
  </si>
  <si>
    <t>A 906 727 00 14</t>
  </si>
  <si>
    <t>Šoninių durelių kairės pusės valdymo blokas</t>
  </si>
  <si>
    <t>A 906 900 65 03</t>
  </si>
  <si>
    <t>Pasukimo greičio jutiklis (ESP)</t>
  </si>
  <si>
    <t>A 006 542 42 18</t>
  </si>
  <si>
    <t>Išorės temperatūros sensorius</t>
  </si>
  <si>
    <t>A 007 542 13 18</t>
  </si>
  <si>
    <t>A 906 545 43 01</t>
  </si>
  <si>
    <t>Saugiklių dėžės laikiklis</t>
  </si>
  <si>
    <t>A 002 545 09 01</t>
  </si>
  <si>
    <t>A 906 820 00 40</t>
  </si>
  <si>
    <t>A 906 820 05 61</t>
  </si>
  <si>
    <t xml:space="preserve">Priekinio žibinto dešinės pusės dangtelis </t>
  </si>
  <si>
    <t>A 000 826 64 24</t>
  </si>
  <si>
    <t xml:space="preserve">A 906 820 06 61 </t>
  </si>
  <si>
    <t xml:space="preserve">Priekinio žibinto kairės pusės dangtelis </t>
  </si>
  <si>
    <t>A 000 826 63 24</t>
  </si>
  <si>
    <t>A 906 820 02 64</t>
  </si>
  <si>
    <t>Galinio žibinto dešinio vidinė lempa</t>
  </si>
  <si>
    <t>A 000 826 05 51</t>
  </si>
  <si>
    <t>A 906 820 01 64</t>
  </si>
  <si>
    <t>Galinio žibinto kairio vidinė lempa</t>
  </si>
  <si>
    <t>A 000 826 04 51</t>
  </si>
  <si>
    <t xml:space="preserve">Galinio žibinto elektrinė plokštelė </t>
  </si>
  <si>
    <t>A 000 820 13 77</t>
  </si>
  <si>
    <t>Galinio bamperio raudonas žibintas kairės</t>
  </si>
  <si>
    <t>A 906 826 00 40</t>
  </si>
  <si>
    <t>Galinio bamperio raudonas žibintas dešinės</t>
  </si>
  <si>
    <t>A 906 826 01 40</t>
  </si>
  <si>
    <t xml:space="preserve">A 906 546 05 61 </t>
  </si>
  <si>
    <t>Valstybinio numerio apšvietimo žibinto rėmelis</t>
  </si>
  <si>
    <t>A 906 740 00 30 9B51</t>
  </si>
  <si>
    <t>Šoninis gabaritas lempa</t>
  </si>
  <si>
    <t>A 003 820 29 56</t>
  </si>
  <si>
    <t>Šoninio gabarito šakutė</t>
  </si>
  <si>
    <t xml:space="preserve">A 000 540 09 66 </t>
  </si>
  <si>
    <t>A 000 835 60 07</t>
  </si>
  <si>
    <t>Apšildymo pečiuko varikliuko valdymo blokas</t>
  </si>
  <si>
    <t>A 000 870 00 89</t>
  </si>
  <si>
    <t>Apšildymo pečiuko temperaturos daviklis</t>
  </si>
  <si>
    <t>A 000 830 47 31</t>
  </si>
  <si>
    <t>Apšildymo pečiuko temperaturos nustatymo blokas</t>
  </si>
  <si>
    <t>A 906 830 01 85</t>
  </si>
  <si>
    <t>A 906 545 03 10</t>
  </si>
  <si>
    <t>A 006 542 74 20</t>
  </si>
  <si>
    <t>A 050 545 61 28</t>
  </si>
  <si>
    <t>A 221 869 01 21</t>
  </si>
  <si>
    <t>A 906 546 00 44</t>
  </si>
  <si>
    <t xml:space="preserve">A 906 900 68 01 </t>
  </si>
  <si>
    <t>Sankabos pėdalo elektrinė jungtis</t>
  </si>
  <si>
    <t>A 031 545 32 28</t>
  </si>
  <si>
    <t>Akseleratoriaus pėdalo elektrinė jungtis</t>
  </si>
  <si>
    <t>A 211 545 21 28</t>
  </si>
  <si>
    <t>Stabdžių skysčio bakelio elektrinė jungtis</t>
  </si>
  <si>
    <t>A 210 540 20 81</t>
  </si>
  <si>
    <t xml:space="preserve">EPS elektroninė dalis </t>
  </si>
  <si>
    <t>A 003 540 65 45</t>
  </si>
  <si>
    <t>EPS elektrinė jungtis</t>
  </si>
  <si>
    <t>A 000 982 15 09</t>
  </si>
  <si>
    <t>AIRBAG oro pagavė</t>
  </si>
  <si>
    <t>A 906 860 12 02</t>
  </si>
  <si>
    <t>Oro pagalvių valdymo blokas</t>
  </si>
  <si>
    <t>A 906 900 57 01</t>
  </si>
  <si>
    <t>A 906 880 01 70 9B51</t>
  </si>
  <si>
    <t>Priekinis bamperio laikiklis kairė pusė</t>
  </si>
  <si>
    <t>A 906 882 10 14 9B51</t>
  </si>
  <si>
    <t>Priekinis bamperio laikiklis dešinės pusės</t>
  </si>
  <si>
    <t>A 906 882 11 14 9B51</t>
  </si>
  <si>
    <t>Priekinio bamperio plastikinė plokštelė</t>
  </si>
  <si>
    <t>A 906 885 00 11 9B51</t>
  </si>
  <si>
    <t>A 906 620 25 00</t>
  </si>
  <si>
    <t>Priekinės grotelės lempų (didelės)</t>
  </si>
  <si>
    <t>A 906 620 00 24</t>
  </si>
  <si>
    <t>A 906 670 01 01</t>
  </si>
  <si>
    <t>Priekinio stiklo remonto rinkinys</t>
  </si>
  <si>
    <t>A 000 670 01 00</t>
  </si>
  <si>
    <t>A 906 671 00 20</t>
  </si>
  <si>
    <t>A 906 880 03 85 9051</t>
  </si>
  <si>
    <t>Priekinių centrinių  grotelių kaikščiai</t>
  </si>
  <si>
    <t>A 004 990 87 12</t>
  </si>
  <si>
    <t xml:space="preserve">A 906 880 10 71 9B51 </t>
  </si>
  <si>
    <t>A 906 880 11 71 9B51</t>
  </si>
  <si>
    <t>A 906 880 02 03</t>
  </si>
  <si>
    <t>A 906 880 01 71 9B51</t>
  </si>
  <si>
    <t>Galinio bamperio kairės pusės apsauga</t>
  </si>
  <si>
    <t>A 906 880 10 71 9B51</t>
  </si>
  <si>
    <t>Galinis bamperio dešinės pusės apsauga</t>
  </si>
  <si>
    <t>Durelių šoninis stiklas kairė</t>
  </si>
  <si>
    <t>A 906 725 00 10</t>
  </si>
  <si>
    <t>Durelių šoninis stiklas dešinė</t>
  </si>
  <si>
    <t>A 906 725 01 10</t>
  </si>
  <si>
    <t>Durelių šoninio stiklo guma (kairė,dešinė)</t>
  </si>
  <si>
    <t>A 906 720 08 17              A 906 720 09 17</t>
  </si>
  <si>
    <t>Durelių šoninis mažas stiklas kairė</t>
  </si>
  <si>
    <t>Durelių šoninis mažas stiklas dešinė</t>
  </si>
  <si>
    <t>Durelių šoninio mažo stiklo guma (kairė,dešinė)</t>
  </si>
  <si>
    <t>A 906 671 17 20               A 906 671 18 20</t>
  </si>
  <si>
    <t>Durelių šoninio stiklo pakėlėjas  (kairė)</t>
  </si>
  <si>
    <t>A 906 720 00 46</t>
  </si>
  <si>
    <t>Durelių šoninio stiklo pakėlėjas  (dešinė)</t>
  </si>
  <si>
    <t>A 906 720 01 46</t>
  </si>
  <si>
    <t>Durelių šoninio stiklo elektrinis pakėlėjas kairė</t>
  </si>
  <si>
    <t>A 006 820 54 42</t>
  </si>
  <si>
    <t>Durelių šoninio stiklo elektrinis pakėlėjas dešinė</t>
  </si>
  <si>
    <t>A 006 820 55 42</t>
  </si>
  <si>
    <t>A 901 678 00 10</t>
  </si>
  <si>
    <t>A 906 760 00 05</t>
  </si>
  <si>
    <t>Galinės durys kairės pusės</t>
  </si>
  <si>
    <t>A 906 740 13 00</t>
  </si>
  <si>
    <t>Galinės durys dešinės pusės</t>
  </si>
  <si>
    <t>A 906 740 01 05</t>
  </si>
  <si>
    <t>A 906 760 00 61 7J69</t>
  </si>
  <si>
    <t>Galinių durų vidinė atidarymo rankena kairės pusės</t>
  </si>
  <si>
    <t>A 639 743 01 72 7J69</t>
  </si>
  <si>
    <t>A 906 760 01 70</t>
  </si>
  <si>
    <t>Galinių durų išorinė atidarymo rankenos apsauga</t>
  </si>
  <si>
    <t>A 906 760 00 20</t>
  </si>
  <si>
    <t>Galinių durų užrakto mechanizmas viršutinis</t>
  </si>
  <si>
    <t>A 906 740 00 35</t>
  </si>
  <si>
    <t>Galinių durų užrakto mechanizmo lynas</t>
  </si>
  <si>
    <t>A 906 760 56 04</t>
  </si>
  <si>
    <t>A 906 760 08 04</t>
  </si>
  <si>
    <t xml:space="preserve">A 906 760 15 40 </t>
  </si>
  <si>
    <t>A 906 760 08 40</t>
  </si>
  <si>
    <t>A 906 740 10 35</t>
  </si>
  <si>
    <t>Galinių durų lankstas viršutinis kairės pusės</t>
  </si>
  <si>
    <t>A 906 740 04 37</t>
  </si>
  <si>
    <t>Galinių durų lankstas viršutinis dešinės pusės</t>
  </si>
  <si>
    <t>A 906 740 05 37</t>
  </si>
  <si>
    <t>Galinių durų lankstas vidurinis kairės pusės</t>
  </si>
  <si>
    <t>A 906 760 02 28</t>
  </si>
  <si>
    <t>Galinių durų lankstas vidurinis dešinės pusės</t>
  </si>
  <si>
    <t>Galinių durų lankstas apatinis kairės pusės</t>
  </si>
  <si>
    <t>A 906 740 06 37</t>
  </si>
  <si>
    <t>Galinių durų lankstas apatinis dešinės pusės</t>
  </si>
  <si>
    <t>A 906 740 07 37</t>
  </si>
  <si>
    <t>Galinių durų vidurinio lanksto laikiklis  kairės pusės</t>
  </si>
  <si>
    <t xml:space="preserve">A 906 760 04 28 </t>
  </si>
  <si>
    <t>Galinių durų vidurinio lanksto laikiklis  dešinės pusės</t>
  </si>
  <si>
    <t>A 906 760 04 28</t>
  </si>
  <si>
    <t>Šoninių durų užrakto mechanizmas kairė (mažasis)</t>
  </si>
  <si>
    <t>A 906 760 13 40</t>
  </si>
  <si>
    <t>Šoninių durų užrakto mechanizmas kairė</t>
  </si>
  <si>
    <t>A 906 720 21 35</t>
  </si>
  <si>
    <t>Šoninių durų užrakto mechanizmas dešinė</t>
  </si>
  <si>
    <t>A 906 720 17 35</t>
  </si>
  <si>
    <t>Šoninių durų užrakto kabelis kairė</t>
  </si>
  <si>
    <t>A 906 760 12 04</t>
  </si>
  <si>
    <t>Šoninių durų užrakto kabelis dešinė</t>
  </si>
  <si>
    <t>A 906 760 13 04</t>
  </si>
  <si>
    <t>Šoninių durų užrakto kabelis kairė (mažesnis)</t>
  </si>
  <si>
    <t>A 906 760 03 40</t>
  </si>
  <si>
    <t>Šoninių durų užrakto kabelis dešinė (mažesnis)</t>
  </si>
  <si>
    <t>A 906 760 04 40</t>
  </si>
  <si>
    <t>Šoninių durų užraktas ant kėbulo</t>
  </si>
  <si>
    <t>A 906 720 00 04</t>
  </si>
  <si>
    <t>A 906 760 01 61 7J69</t>
  </si>
  <si>
    <t>A 906 760 00 70</t>
  </si>
  <si>
    <t>Šoninių durų  išorinė atidarymo rankenėlės apsauga</t>
  </si>
  <si>
    <t>Šoninių durų  vidinė apsauga</t>
  </si>
  <si>
    <t>A 906 727 00 71 7J69</t>
  </si>
  <si>
    <t>Šoninių durų  vidinė dėtuvė</t>
  </si>
  <si>
    <t>A 906 727 04 71 7J69</t>
  </si>
  <si>
    <t>Stumdomos  durys</t>
  </si>
  <si>
    <t>A 001 811 01 07</t>
  </si>
  <si>
    <t xml:space="preserve">Stumdomų  durų guma </t>
  </si>
  <si>
    <t>A 906 697 56 98</t>
  </si>
  <si>
    <t>Stumdomų  durų užrakto mechanizmas viršutinis šoninis</t>
  </si>
  <si>
    <t>A 906 730 13 35</t>
  </si>
  <si>
    <t>Stumdomų  durų užrakto mechanizmo viršutinio kabelis</t>
  </si>
  <si>
    <t>A 906 760 39 04</t>
  </si>
  <si>
    <t>Stumdomų durų  išorės atidarymo rankenėlė</t>
  </si>
  <si>
    <t xml:space="preserve">A 906 760 01 70 </t>
  </si>
  <si>
    <t>Stumdomų durų  išorės atidarymo rankenėlės apsauga</t>
  </si>
  <si>
    <t>A 906 631 06 00</t>
  </si>
  <si>
    <t>A 906 760 05 47</t>
  </si>
  <si>
    <t>A 906 760 03 47</t>
  </si>
  <si>
    <t>A 906 760 01 47</t>
  </si>
  <si>
    <t>Stumdomų durų vidurinio skriemulio bėgeliai</t>
  </si>
  <si>
    <t xml:space="preserve">A 906 766 03 37 </t>
  </si>
  <si>
    <t>Stumdomų durų viršutinio skriemulio bėgeliai</t>
  </si>
  <si>
    <t>A 906 766 01 37</t>
  </si>
  <si>
    <t>Stumdomų durų stabdymo fiksatorius viršutinis</t>
  </si>
  <si>
    <t>A 906 766 02 62</t>
  </si>
  <si>
    <t>Stumdomų durų stabdymo fiksatorius apatinis</t>
  </si>
  <si>
    <t>Stumdomų durų plastikinė grandinė</t>
  </si>
  <si>
    <t>A 906 820 41 00</t>
  </si>
  <si>
    <t>Stumdomų durų plastikinė grandinės jungtis elektrinė</t>
  </si>
  <si>
    <t>A 001 540 28 81</t>
  </si>
  <si>
    <t>Stumdomų durų apatinė metalinė plokštelė</t>
  </si>
  <si>
    <t>A 000 763 32 14</t>
  </si>
  <si>
    <t>A 000 763 01 47</t>
  </si>
  <si>
    <t>Stumdomų durų kabelis</t>
  </si>
  <si>
    <t>A 906 760 33 04</t>
  </si>
  <si>
    <t>Posparnė kairė</t>
  </si>
  <si>
    <t>A 906 620 72 00</t>
  </si>
  <si>
    <t>Posparnė dešinė</t>
  </si>
  <si>
    <t>A 906 627 01 29</t>
  </si>
  <si>
    <t>A 906 627 00 31</t>
  </si>
  <si>
    <t>A 906 627 01 31</t>
  </si>
  <si>
    <t>Sparnas kairės pusės</t>
  </si>
  <si>
    <t>A 906 637 77 19</t>
  </si>
  <si>
    <t>Sparnas dešinės pusės</t>
  </si>
  <si>
    <t>A 906 637 78 19</t>
  </si>
  <si>
    <t>Sparno mažoji dalis kairės pusės</t>
  </si>
  <si>
    <t>A 906 630 20 07</t>
  </si>
  <si>
    <t>Sparno mažoji dalis dešinės pusės</t>
  </si>
  <si>
    <t>A 906 630 21 07</t>
  </si>
  <si>
    <t xml:space="preserve">Sparno laikiklis </t>
  </si>
  <si>
    <t>A 906 623 07 25</t>
  </si>
  <si>
    <t>A 906 623 05 25</t>
  </si>
  <si>
    <t>Plasmasinė posparnė kairė pusė</t>
  </si>
  <si>
    <t>A 906 684 02 77</t>
  </si>
  <si>
    <t>Plasmasinė posparnė dešinė pusė</t>
  </si>
  <si>
    <t>A 906 684 17 77</t>
  </si>
  <si>
    <t>Plasmasinė posparnė apatinė kairė pusė</t>
  </si>
  <si>
    <t>A 906 684 12 77</t>
  </si>
  <si>
    <t>Plasmasinė posparnė apatinė dešinė pusė</t>
  </si>
  <si>
    <t>A 906 684 18 77</t>
  </si>
  <si>
    <t>A 000 991 39 40 9051</t>
  </si>
  <si>
    <t>A 000 990 54 92 9051</t>
  </si>
  <si>
    <t>A 906 680 27 00</t>
  </si>
  <si>
    <t>A 002 811 15 33</t>
  </si>
  <si>
    <t>Šoninis veidrodėlis kairys mažesnis</t>
  </si>
  <si>
    <t>A 002 811 19 33</t>
  </si>
  <si>
    <t>A 002 811 16 33</t>
  </si>
  <si>
    <t>Šoninis veidrodėlis mažesnis dešinys</t>
  </si>
  <si>
    <t>A 002 811 20 33</t>
  </si>
  <si>
    <t>A 000 813 04 36</t>
  </si>
  <si>
    <t>Šoninio veidrodėlio mažesnis stiklas su padėkliuku kairys</t>
  </si>
  <si>
    <t>A 000 810 57 19</t>
  </si>
  <si>
    <t>A 000 813 05 36</t>
  </si>
  <si>
    <t>A 000 811 10 22</t>
  </si>
  <si>
    <t>A 906 811 00 07</t>
  </si>
  <si>
    <t>A 001 811 00 07</t>
  </si>
  <si>
    <t xml:space="preserve">Veidrodėlio elektrinė dalis kairys </t>
  </si>
  <si>
    <t>A 000 810 05 86</t>
  </si>
  <si>
    <t xml:space="preserve">Veidrodėlio elektroninė dalis mažesnė kairys </t>
  </si>
  <si>
    <t xml:space="preserve">A 000 810 06 86 </t>
  </si>
  <si>
    <t>A 000 811 11 22</t>
  </si>
  <si>
    <t>A 906 811 01 07</t>
  </si>
  <si>
    <t>A 000 810 60 19</t>
  </si>
  <si>
    <t>A 001 822 89 20</t>
  </si>
  <si>
    <t>A 001 822 90 20</t>
  </si>
  <si>
    <t>Veidrodėlio elektrinė dalis dešinys</t>
  </si>
  <si>
    <t>Veidrodėlio elektroninė dalis mažesnė dešinys</t>
  </si>
  <si>
    <t>A 000 810 06 86</t>
  </si>
  <si>
    <t>A 906 750 00 02</t>
  </si>
  <si>
    <t>Variklio dangčio lankstai kairės</t>
  </si>
  <si>
    <t>A 906 750 00 21</t>
  </si>
  <si>
    <t>Variklio dangčio lankstai dešinės</t>
  </si>
  <si>
    <t>A 906 750 01 21</t>
  </si>
  <si>
    <t xml:space="preserve">Variklio dangčio laikiklis </t>
  </si>
  <si>
    <t>A 906 887 00 72</t>
  </si>
  <si>
    <t>Variklio dangčio viršutinės plastikinės grotelės kairės</t>
  </si>
  <si>
    <t>A 906 836 06 18 9051</t>
  </si>
  <si>
    <t>Variklio dangčio viršutinės plastikinės grotelės dešinės</t>
  </si>
  <si>
    <t>A 906 836 07 18 9051</t>
  </si>
  <si>
    <t>A 906 880 00 59</t>
  </si>
  <si>
    <t>Variklio dangčio fiksavimo spyna viršutinė</t>
  </si>
  <si>
    <t>A 906 750 03 50</t>
  </si>
  <si>
    <t>Variklio dangčio fiksavimo spyna apatinė</t>
  </si>
  <si>
    <t>A 906 750 04 50</t>
  </si>
  <si>
    <t>A 906 720 00 05</t>
  </si>
  <si>
    <t>A 906 720 01 05</t>
  </si>
  <si>
    <t>Durų lankstai viršutiniai (kairė)</t>
  </si>
  <si>
    <t>A 906 720 00 37</t>
  </si>
  <si>
    <t>Durų lankstai viršutiniai (dešinė)</t>
  </si>
  <si>
    <t>A 906 720 02 37</t>
  </si>
  <si>
    <t>Durų lankstai apatiniai (kairė)</t>
  </si>
  <si>
    <t>A 906 720 01 37</t>
  </si>
  <si>
    <t>Durų lankstai apatiniai (dešinė)</t>
  </si>
  <si>
    <t>A 906 720 03 37</t>
  </si>
  <si>
    <t>Durų apsauginiai laikikliai (dešinė)</t>
  </si>
  <si>
    <t>A 906 720 05 16</t>
  </si>
  <si>
    <t>Durų apsauginiai laikikliai (kairė)</t>
  </si>
  <si>
    <t>A 906 620 03 10</t>
  </si>
  <si>
    <t>A 906 620 02 10</t>
  </si>
  <si>
    <t>Išilginis elementas sparno dešinės pusės</t>
  </si>
  <si>
    <t>A 906 611 01 20</t>
  </si>
  <si>
    <t>Išilginis elementas sparno kairės pusės</t>
  </si>
  <si>
    <t>A 906 611 00 20</t>
  </si>
  <si>
    <t>Apsauga tarp dangčio ir stiklo</t>
  </si>
  <si>
    <t>A 906 620 11 34</t>
  </si>
  <si>
    <t>A 906 622 00 10</t>
  </si>
  <si>
    <t>A 631 869 00 24</t>
  </si>
  <si>
    <t>A 000 860 08 62</t>
  </si>
  <si>
    <t>A 010 997 89 82</t>
  </si>
  <si>
    <t>Langų apiplovimo bakelio dangtelis</t>
  </si>
  <si>
    <t>A 906 869 00 72</t>
  </si>
  <si>
    <t>Langų apiplovimo indikatorius (bakelyje)</t>
  </si>
  <si>
    <t>A 220 540 00 45</t>
  </si>
  <si>
    <t>A 906 869 02 20</t>
  </si>
  <si>
    <t xml:space="preserve">Valytuvo kotelis kairės pusės </t>
  </si>
  <si>
    <t>A 906 820 06 44</t>
  </si>
  <si>
    <t xml:space="preserve">Valytuvo kotelis dešinės pusės </t>
  </si>
  <si>
    <t>A 001 820 59 44</t>
  </si>
  <si>
    <t>A 906 820 10 00</t>
  </si>
  <si>
    <t>Vairas</t>
  </si>
  <si>
    <t>A 906 464 02 01 9E37</t>
  </si>
  <si>
    <t>Daiktadėžės rankenėlė</t>
  </si>
  <si>
    <t>A 000 680 36 84</t>
  </si>
  <si>
    <t>Užvedimo raktelis elktroninis</t>
  </si>
  <si>
    <t>A 906 905 36 00</t>
  </si>
  <si>
    <t>Degalų užpylimo dangtelis</t>
  </si>
  <si>
    <t>A 906 750 00 04</t>
  </si>
  <si>
    <t>Galinių durų apatinė plastikė apsauga</t>
  </si>
  <si>
    <t>A 906 686 00 74 9E80</t>
  </si>
  <si>
    <t>Šoninių durų apatinė plastikė apsauga</t>
  </si>
  <si>
    <t>A 906 686 07 10 9E80</t>
  </si>
  <si>
    <t>Akumuliatoriaus plasmasinė apsauga</t>
  </si>
  <si>
    <t>Saugos diržo sagtis prie sėdynės kairės pusės</t>
  </si>
  <si>
    <t>A 210 860 38 69</t>
  </si>
  <si>
    <t>Vairotojo sėdynės padėties reguliavimo svirtis</t>
  </si>
  <si>
    <t>A 000 918 42 60</t>
  </si>
  <si>
    <t>Saugos diržo susukėjas</t>
  </si>
  <si>
    <t>A 000 540 86 05</t>
  </si>
  <si>
    <t>N 000000005805</t>
  </si>
  <si>
    <t>Atsarginio rato rėmas</t>
  </si>
  <si>
    <t>A 906 400 01 41</t>
  </si>
  <si>
    <t>Atsarginio rato rėmo užraktas</t>
  </si>
  <si>
    <t>A 906 990 02 13</t>
  </si>
  <si>
    <t>Atsarginio rato rėmo lankstas</t>
  </si>
  <si>
    <t xml:space="preserve">A 901 403 01 05 </t>
  </si>
  <si>
    <t>Rato atsparos rėmelis</t>
  </si>
  <si>
    <t>A 906 583 01 14</t>
  </si>
  <si>
    <t>Transporto priemonės detalės kodas</t>
  </si>
  <si>
    <t>A 602 010 80 20</t>
  </si>
  <si>
    <t>A 602 050 08 01</t>
  </si>
  <si>
    <t>A 601 051 00 73</t>
  </si>
  <si>
    <t>A 601 053 04 01</t>
  </si>
  <si>
    <t>A 602 010 01 30</t>
  </si>
  <si>
    <t>Gumelė po vožtuvo dangteliu</t>
  </si>
  <si>
    <t xml:space="preserve">A 602 016 02 21 </t>
  </si>
  <si>
    <t>A 601 030 19 17</t>
  </si>
  <si>
    <t>Stūmoklio remonto komplektas (žiedai)</t>
  </si>
  <si>
    <t>A 002 030 26 24</t>
  </si>
  <si>
    <t>Stūmoklio įvorė</t>
  </si>
  <si>
    <t>A 000 994 55 35</t>
  </si>
  <si>
    <t>Stūmoklio pirštas</t>
  </si>
  <si>
    <t xml:space="preserve">A 601 038 20 50 </t>
  </si>
  <si>
    <t>Stūmoklio strypas</t>
  </si>
  <si>
    <t>A 601 030 41 20</t>
  </si>
  <si>
    <t>Stūmoklio strypo varžtas</t>
  </si>
  <si>
    <t>A 102 038 00 71</t>
  </si>
  <si>
    <t>Stūmoklio strypo poveržlė</t>
  </si>
  <si>
    <t>A 102 991 03 41</t>
  </si>
  <si>
    <t>Stūmoklio strypo įdėklai</t>
  </si>
  <si>
    <t>A 602 030 25 60</t>
  </si>
  <si>
    <t>A 602 016 35 20       A 602 016 37 20</t>
  </si>
  <si>
    <t>Pagrindinis paskirstymo diržas</t>
  </si>
  <si>
    <t>A 002 997 33 94</t>
  </si>
  <si>
    <t>A 102 030 25 05</t>
  </si>
  <si>
    <t>A 102 032 02 05</t>
  </si>
  <si>
    <t>A 102 032 00 71</t>
  </si>
  <si>
    <t>A 602 010 09 13</t>
  </si>
  <si>
    <t>A 612 014 01 22</t>
  </si>
  <si>
    <t>Karterio varžtas</t>
  </si>
  <si>
    <t>Karterio varžto poveržlė</t>
  </si>
  <si>
    <t>N007603014106</t>
  </si>
  <si>
    <t>A 602 180 19 01</t>
  </si>
  <si>
    <t>Tepalo siurblio skrėmulys</t>
  </si>
  <si>
    <t>A 603 181 01 12</t>
  </si>
  <si>
    <t>Tepalo siurblio skrėmulio varžtas</t>
  </si>
  <si>
    <t>N 000933 008148</t>
  </si>
  <si>
    <t>Tepalo ribotuvas</t>
  </si>
  <si>
    <t>A 602 010 02 61</t>
  </si>
  <si>
    <t>Tepalo siurblio gantelis</t>
  </si>
  <si>
    <t>A 603 181 13 20</t>
  </si>
  <si>
    <t>Tepalo siurblio gantelis guma</t>
  </si>
  <si>
    <t>A 601 180 01 55</t>
  </si>
  <si>
    <t>Tepalo siurblio apatinis gantelis</t>
  </si>
  <si>
    <t>A 603 186 00 01</t>
  </si>
  <si>
    <t xml:space="preserve">A 601 184 01 25 </t>
  </si>
  <si>
    <t>Tepalo filtro elementai</t>
  </si>
  <si>
    <t>A 601 180 01 09</t>
  </si>
  <si>
    <t>A 602 010 10 72</t>
  </si>
  <si>
    <t>A 602 018 00 16</t>
  </si>
  <si>
    <t>A 005 542 90 17</t>
  </si>
  <si>
    <t>A 123 180 02 65</t>
  </si>
  <si>
    <t>Tepalo aušintuvo šlanga</t>
  </si>
  <si>
    <t>A 460 500 05 72</t>
  </si>
  <si>
    <t>A 460 240 67 18</t>
  </si>
  <si>
    <t>A 460 240 66 18</t>
  </si>
  <si>
    <t>A 460 240 56 18</t>
  </si>
  <si>
    <t>Variklio pagalvės kairės, dešinės tvirtinimo elementai</t>
  </si>
  <si>
    <t>A 460 242 06 40</t>
  </si>
  <si>
    <t>Variklio pagalvės galinės tvirtinimo elementas</t>
  </si>
  <si>
    <t>A 460 266 02 40</t>
  </si>
  <si>
    <t>A 603 032 02 04</t>
  </si>
  <si>
    <t>Pagrindinio veleno skremulio (damperis)</t>
  </si>
  <si>
    <t>A 602 030 00 03</t>
  </si>
  <si>
    <t>Pagrindinio veleno išcentrinimo žiedas</t>
  </si>
  <si>
    <t>A 601 030 01 08</t>
  </si>
  <si>
    <t>Pagrindinio veleno išcentrinimo žiedo kaikštukas</t>
  </si>
  <si>
    <t>N 000007 008202</t>
  </si>
  <si>
    <t>Pagrindinio veleno varžtas</t>
  </si>
  <si>
    <t>N 000961 018020</t>
  </si>
  <si>
    <t>A 601 052 00 03</t>
  </si>
  <si>
    <t>A 115 980 01 15</t>
  </si>
  <si>
    <t>A 000 230 31 65</t>
  </si>
  <si>
    <t>Vakumo siurblio tarpinė</t>
  </si>
  <si>
    <t>A 601 238 07 80</t>
  </si>
  <si>
    <t xml:space="preserve">A 008 997 35 92 </t>
  </si>
  <si>
    <t>A 601 200 17 73</t>
  </si>
  <si>
    <t>Generatoriaus dirželio įtempėjo amortizatorius</t>
  </si>
  <si>
    <t>A 604 200 02 14</t>
  </si>
  <si>
    <t>Generatoriaus dirželio įtempėjo spyruoklė</t>
  </si>
  <si>
    <t>A 601 993 27 10</t>
  </si>
  <si>
    <t>A 601 052 00 01</t>
  </si>
  <si>
    <t>Generatoriaus dirželio įtempėjo skrėmulys</t>
  </si>
  <si>
    <t>A 601 200 12 70</t>
  </si>
  <si>
    <t>A 001 159 04 01</t>
  </si>
  <si>
    <t>Pakaitinimo žvakės poveržlė</t>
  </si>
  <si>
    <t>N 913017 005000</t>
  </si>
  <si>
    <t>A 008 545 21 32</t>
  </si>
  <si>
    <t>Pakaitinimo rėlės rezistorius</t>
  </si>
  <si>
    <t>A 000 158 33 45</t>
  </si>
  <si>
    <t xml:space="preserve">A 002 094 23 04 </t>
  </si>
  <si>
    <t>Oro filtro dėžė</t>
  </si>
  <si>
    <t>A 011 094 11 02</t>
  </si>
  <si>
    <t>Oro filtro dėžės ir žarnos sujungimas</t>
  </si>
  <si>
    <t xml:space="preserve">A 602 094 03 91 </t>
  </si>
  <si>
    <t>Oro filtro seperetorius</t>
  </si>
  <si>
    <t>A 000 094 05 05</t>
  </si>
  <si>
    <t>Oro filtro tarpinė</t>
  </si>
  <si>
    <t>A 001 094 63 80</t>
  </si>
  <si>
    <t>A 602 094 00 09</t>
  </si>
  <si>
    <t>A 002 017 95 21</t>
  </si>
  <si>
    <t>Kuro purkštuko vamzdelis (cilindras 1)</t>
  </si>
  <si>
    <t>A 601 070 37 33</t>
  </si>
  <si>
    <t>Kuro purkštuko vamzdelis (cilindras 2)</t>
  </si>
  <si>
    <t>A 601 070 38 33</t>
  </si>
  <si>
    <t>Kuro purkštuko vamzdelis (cilindras 3)</t>
  </si>
  <si>
    <t>A 601 070 39 33</t>
  </si>
  <si>
    <t>Kuro purkštuko vamzdelis (cilindras 4)</t>
  </si>
  <si>
    <t xml:space="preserve">A 601 070 40 33 </t>
  </si>
  <si>
    <t>Kuro purkštuko vamzdelis (cilindras 5)</t>
  </si>
  <si>
    <t xml:space="preserve">A 602 070 03 33 </t>
  </si>
  <si>
    <t>Kuro gryžtamas vamzdelis</t>
  </si>
  <si>
    <t>A 602 070 00 32</t>
  </si>
  <si>
    <t>Kuro vamzdelis nuo purkštuko į gryžtamą vamzdelį</t>
  </si>
  <si>
    <t xml:space="preserve">A 605 078 05 81 </t>
  </si>
  <si>
    <t>Kuro vamzdelis nuo filtro</t>
  </si>
  <si>
    <t>A 601 070 02 32</t>
  </si>
  <si>
    <t>N 915036 008100</t>
  </si>
  <si>
    <t>Kuro vamzdelio varžto poveržlė</t>
  </si>
  <si>
    <t>N 007603 012112</t>
  </si>
  <si>
    <t>Kuro vazdelis nuo siurblio į filtrą</t>
  </si>
  <si>
    <t xml:space="preserve">A 602 070 01 32 </t>
  </si>
  <si>
    <t>Guminis dangtelis</t>
  </si>
  <si>
    <t>A 604 070 02 55</t>
  </si>
  <si>
    <t>Kuro termostato rėmas</t>
  </si>
  <si>
    <t>A 601 070 06 82</t>
  </si>
  <si>
    <t>Kuro termostatas</t>
  </si>
  <si>
    <t>A 601 070 04 82</t>
  </si>
  <si>
    <t>Kuro termostato guminis žiedas</t>
  </si>
  <si>
    <t>A 601 078 01 60</t>
  </si>
  <si>
    <t>Kuro termostato rėmo dangtelis</t>
  </si>
  <si>
    <t>A 601 078 01 16</t>
  </si>
  <si>
    <t>Kuro purkštuko vamzdelių laikiklis</t>
  </si>
  <si>
    <t>A 601 078 26 41</t>
  </si>
  <si>
    <t>A 601 017 00 60</t>
  </si>
  <si>
    <t>A 602 070 19 01</t>
  </si>
  <si>
    <t>Aukšto spaudimo kuro siurblio vakuumas</t>
  </si>
  <si>
    <t>A 000 070 46 53</t>
  </si>
  <si>
    <t>A 010 997 56 48</t>
  </si>
  <si>
    <t>A 001 074 42 80</t>
  </si>
  <si>
    <t>A 001 074 45 80</t>
  </si>
  <si>
    <t>Aukšto spaudimo kuro siurblio žiedas</t>
  </si>
  <si>
    <t>A 013 997 09 47</t>
  </si>
  <si>
    <t>Žemo sapudimo kuro siurbliukas</t>
  </si>
  <si>
    <t xml:space="preserve">A 000 090 26 50 </t>
  </si>
  <si>
    <t>Kuro bakas 96L</t>
  </si>
  <si>
    <t>A 460 470 12 01</t>
  </si>
  <si>
    <t>Kuro bako užpylimo vamzdis</t>
  </si>
  <si>
    <t>A 461 470 20 20</t>
  </si>
  <si>
    <t>Kuro siurbliukas prie bako</t>
  </si>
  <si>
    <t xml:space="preserve">A 001 835 28 64 </t>
  </si>
  <si>
    <t>Kuro lygio matuoklė bake</t>
  </si>
  <si>
    <t>A 009 542 07 17</t>
  </si>
  <si>
    <t xml:space="preserve">A 601 090 15 52 </t>
  </si>
  <si>
    <t>Kuro filtro varžtas</t>
  </si>
  <si>
    <t>A 601 990 01 63</t>
  </si>
  <si>
    <t>Kuro filtro laikiklis,rėmas</t>
  </si>
  <si>
    <t>A 601 092 00 08</t>
  </si>
  <si>
    <t>Kuro bako užpylimo užraktas</t>
  </si>
  <si>
    <t>A 460 470 06 30</t>
  </si>
  <si>
    <t>Kuro bako ir užpylimo vamzdžio pratesimas</t>
  </si>
  <si>
    <t>A 460 473 05 09</t>
  </si>
  <si>
    <t>Kuro vožtuvas</t>
  </si>
  <si>
    <t>A 000 476 22 32</t>
  </si>
  <si>
    <t>A 602 140 04 01</t>
  </si>
  <si>
    <t>A 603 141 08 80</t>
  </si>
  <si>
    <t>A 460 300 03 30</t>
  </si>
  <si>
    <t>A 461 300 06 30</t>
  </si>
  <si>
    <t>Apsukų daviklis RPM</t>
  </si>
  <si>
    <t>A 002 153 46 28       A 011 542 16 17</t>
  </si>
  <si>
    <t>A 460 491 05 01</t>
  </si>
  <si>
    <t>A 112 490 03 41</t>
  </si>
  <si>
    <t xml:space="preserve">A 460 490 21 21 </t>
  </si>
  <si>
    <t>A 460 988 04 11</t>
  </si>
  <si>
    <t xml:space="preserve">A 461 490 00 01 </t>
  </si>
  <si>
    <t>A 461 492 05 01</t>
  </si>
  <si>
    <t>Duslintuvo vamzdyno jungtis</t>
  </si>
  <si>
    <t>A 126 492 03 45</t>
  </si>
  <si>
    <t>Duslintuvo vamzdyno žiedas</t>
  </si>
  <si>
    <t>A 126 492 03 81</t>
  </si>
  <si>
    <t>Duslintuvo bakelio pakabos veržlė</t>
  </si>
  <si>
    <t xml:space="preserve">N 304032 008006 </t>
  </si>
  <si>
    <t xml:space="preserve">A 461 490 00 19 </t>
  </si>
  <si>
    <t>A 461 490 02 30</t>
  </si>
  <si>
    <t>Duslintuvo vamzdis prie išmetimo kolektoriaus jungtis</t>
  </si>
  <si>
    <t>A 202 492 03 81</t>
  </si>
  <si>
    <t xml:space="preserve">A 005 997 29 90 </t>
  </si>
  <si>
    <t>Duslintuvo vamzdžio laikiklis</t>
  </si>
  <si>
    <t xml:space="preserve">A 460 492 79 41 </t>
  </si>
  <si>
    <t>Laikiklio varžtas</t>
  </si>
  <si>
    <t xml:space="preserve">N 304017 010035 </t>
  </si>
  <si>
    <t>Duslintuvo varžtas</t>
  </si>
  <si>
    <t>A 120 142 00 72</t>
  </si>
  <si>
    <t>A 602 142 01 01</t>
  </si>
  <si>
    <t>A 602 142 00 80</t>
  </si>
  <si>
    <t>Išmetimo sistemos laikikliai</t>
  </si>
  <si>
    <t>A 001 501 63 01</t>
  </si>
  <si>
    <t>Aušinimo radiatoriaus dangtelis</t>
  </si>
  <si>
    <t>A 461 501 00 15</t>
  </si>
  <si>
    <t>Aušinimo radiatoriaus išleidimo varžtas</t>
  </si>
  <si>
    <t>N 007604 014101</t>
  </si>
  <si>
    <t>Aušinimo radiatoriaus išleidimo varžto (poveržlė)</t>
  </si>
  <si>
    <t>N 007603 014405</t>
  </si>
  <si>
    <t>Aušinimo radiatoriaus viršutinis laikiklis</t>
  </si>
  <si>
    <t>A 460 504 50 40</t>
  </si>
  <si>
    <t>A 460 987 03 40</t>
  </si>
  <si>
    <t>Aušinimo skysčio žarnos sąvarža radiatoriaus</t>
  </si>
  <si>
    <t>A 006 997 05 90</t>
  </si>
  <si>
    <t>Aušinimo skysčio žarnos sąvarža termostato</t>
  </si>
  <si>
    <t>Aušinimo skysčio žarnos sąvarža vandens pumpos</t>
  </si>
  <si>
    <t>N 000000 000667</t>
  </si>
  <si>
    <t>Aušinimo skysčio cirkulecinė pumpa</t>
  </si>
  <si>
    <t>A 000 506 29 99</t>
  </si>
  <si>
    <t>Aušinimo skysčio žarna su kuro kaitinimu</t>
  </si>
  <si>
    <t>A 602 200 05 52</t>
  </si>
  <si>
    <t>Aušinimo skysčio žarnos su kuro kaitinimu žiedas</t>
  </si>
  <si>
    <t>A 012 997 51 48</t>
  </si>
  <si>
    <t>Aušinimo skysčio žarna nuo cilindro</t>
  </si>
  <si>
    <t>Aušinimo skysčio žarnos su kuro kaitinimu laikiklis</t>
  </si>
  <si>
    <t>A 601 203 01 45</t>
  </si>
  <si>
    <t>Aušinimo skysčio žarna gryžtamo</t>
  </si>
  <si>
    <t>A 602 200 04 52</t>
  </si>
  <si>
    <t xml:space="preserve">A 602 200 02 20 </t>
  </si>
  <si>
    <t>Aušinimo sistemos siurblio tarpinė</t>
  </si>
  <si>
    <t>A 601 201 03 80</t>
  </si>
  <si>
    <t>Aušinimo sistemos siurblio tarpinė galinė</t>
  </si>
  <si>
    <t>A 601 201 04 80</t>
  </si>
  <si>
    <t>A 603 205 01 10       A 603 205 02 10</t>
  </si>
  <si>
    <t>Aušinimo skysčio siurblio skrėmulio plokštelė</t>
  </si>
  <si>
    <t>A 603 206 00 14</t>
  </si>
  <si>
    <t>N 914005 006002</t>
  </si>
  <si>
    <t>A 602 205 05 06</t>
  </si>
  <si>
    <t>A 603 200 06 22</t>
  </si>
  <si>
    <t xml:space="preserve">Ventiliatoriaus sparnuotės plasmasinė apsauga </t>
  </si>
  <si>
    <t>A 460 505 10 55</t>
  </si>
  <si>
    <t xml:space="preserve">Termostatas </t>
  </si>
  <si>
    <t>A 601 200 00 15</t>
  </si>
  <si>
    <t>A 005 545 03 24</t>
  </si>
  <si>
    <t>Aušinimo skysčio viršutinė žarna</t>
  </si>
  <si>
    <t>A 460 501 26 82</t>
  </si>
  <si>
    <t>Aušinimo skysčio apatinė žarna</t>
  </si>
  <si>
    <t>A 460 501 27 82</t>
  </si>
  <si>
    <t>Aušinimo skysčio žarna</t>
  </si>
  <si>
    <t>A 460 832 34 94</t>
  </si>
  <si>
    <t>A 460 832 50 94</t>
  </si>
  <si>
    <t>A 463 501 36 82</t>
  </si>
  <si>
    <t xml:space="preserve">A 461 501 02 82 </t>
  </si>
  <si>
    <t>A 460 832 18 23</t>
  </si>
  <si>
    <t>A 004 250 19 04</t>
  </si>
  <si>
    <t>Diskatoriaus varžtas</t>
  </si>
  <si>
    <t>N 000912 008012</t>
  </si>
  <si>
    <t>Diskatoriaus poveržlė</t>
  </si>
  <si>
    <t>N 007984 008003</t>
  </si>
  <si>
    <t>A 011 250 31 03</t>
  </si>
  <si>
    <t>A 000 250 68 15</t>
  </si>
  <si>
    <t>A 115 290 00 29</t>
  </si>
  <si>
    <t>Sankabos pagrindinis cilindriukas</t>
  </si>
  <si>
    <t xml:space="preserve">A 001 295 80 06 </t>
  </si>
  <si>
    <t>Sankabos pagrindinis cilindriukas (dalių rinkinys)</t>
  </si>
  <si>
    <t>A 000 290 19 12</t>
  </si>
  <si>
    <t>Sankabos pagrindinis cilindriukas (slėgio vamzdelis ilgas)</t>
  </si>
  <si>
    <t>A 340 420 10 29</t>
  </si>
  <si>
    <t>A 002 295 18 07</t>
  </si>
  <si>
    <t>Sankabos darbinis cilindriukas (dalių rinkinys)</t>
  </si>
  <si>
    <t>A 000 290 11 11</t>
  </si>
  <si>
    <t>Sankabos darbinis cilindriukas (slėgio vamzdelis lenktas)</t>
  </si>
  <si>
    <t xml:space="preserve">A 460 295 01 13 </t>
  </si>
  <si>
    <t xml:space="preserve">A 000 295 29 15 </t>
  </si>
  <si>
    <t>Tarpinė sujungimo</t>
  </si>
  <si>
    <t>A 460 251 13 80</t>
  </si>
  <si>
    <t>Pavarų perjungimo mechanizmas (visas)</t>
  </si>
  <si>
    <t>A 461 260 07 98</t>
  </si>
  <si>
    <t>Pavarų sujungimo saugiklis</t>
  </si>
  <si>
    <t xml:space="preserve">  A 123 260 05 73   </t>
  </si>
  <si>
    <t xml:space="preserve">Pavarų sujungimo tarpinė     </t>
  </si>
  <si>
    <t xml:space="preserve">A 123 265 00 80 </t>
  </si>
  <si>
    <t>Pavarų perjungimo mechanizmo dalis</t>
  </si>
  <si>
    <t>A 124 267 11 40</t>
  </si>
  <si>
    <t>Pavarų perjungimo mechanizmo (remonto komplektas)</t>
  </si>
  <si>
    <t>A 124 260 25 39</t>
  </si>
  <si>
    <t>Pavarų perjungimo mechanizmo (vidinė guma)</t>
  </si>
  <si>
    <t>A 460 267 02 97</t>
  </si>
  <si>
    <t>Pavarų perjungimo mechanizmo traukė (1 ir 2 pavaros)</t>
  </si>
  <si>
    <t>A 461 260 06 33</t>
  </si>
  <si>
    <t>Pavarų perjungimo mechanizmo traukės svirtis ( 1 ir 2 pavaros)</t>
  </si>
  <si>
    <t>A 115 268 25 30</t>
  </si>
  <si>
    <t>Pavarų perjungimo mechanizmo traukė (4 ir 5 pavaros)</t>
  </si>
  <si>
    <t>A 461 260 02 33</t>
  </si>
  <si>
    <t>Pavarų perjungimo mechanizmo traukės svirtis ( 4 ir 5 pavaros)</t>
  </si>
  <si>
    <t>Pavarų perjungimo mechanizmo traukė (3 ir 4 pavaros)</t>
  </si>
  <si>
    <t>A 461 260 07 33</t>
  </si>
  <si>
    <t>Pavarų perjungimo mechanizmo traukė (5 ir atbulinės pavaros)</t>
  </si>
  <si>
    <t>A 461 260 08 33</t>
  </si>
  <si>
    <t>Pavarų perjungimo mechanizmo traukės svirtis ( 1 ir atbulinės pavaros)</t>
  </si>
  <si>
    <t>A 123 267 00 30</t>
  </si>
  <si>
    <t>Pavarų perjungimo mechanizmo traukių žiedai</t>
  </si>
  <si>
    <t>N 000137 010205</t>
  </si>
  <si>
    <t>Pavarų perjungimo mechanizmo trakių įvorė</t>
  </si>
  <si>
    <t xml:space="preserve">A 210 992 00 10 </t>
  </si>
  <si>
    <t>Pavarų perjungimo mechanizmo trakių kaiščio užraktas</t>
  </si>
  <si>
    <t xml:space="preserve">A 000 994 41 60 </t>
  </si>
  <si>
    <t>Pavarų perjungimo mechanizmo traukės svirtis (gumos)</t>
  </si>
  <si>
    <t>A 000 992 05 10</t>
  </si>
  <si>
    <t>A 463 330 00 54</t>
  </si>
  <si>
    <t>Galinio tilto blokatoriaus darbinis cilindriuko tarpinė</t>
  </si>
  <si>
    <t>A 460 351 00 80</t>
  </si>
  <si>
    <t>Galinio tilto blokatoriaus darbinio cilindriuko reguliatorius</t>
  </si>
  <si>
    <t>A 461 335 00 32</t>
  </si>
  <si>
    <t>Ašelė</t>
  </si>
  <si>
    <t xml:space="preserve">A 460 353 01 35 </t>
  </si>
  <si>
    <t>Galinio tilto blokatoriaus darbinio cilindriuko rem.kompl.</t>
  </si>
  <si>
    <t>A 460 350 07 84</t>
  </si>
  <si>
    <t>Blokatoriaus cilindriuko išleidimo vožtuvas</t>
  </si>
  <si>
    <t>A 000 420 51 55</t>
  </si>
  <si>
    <t>Darbinio cilindriuko flančas</t>
  </si>
  <si>
    <t>A 460 353 06 45</t>
  </si>
  <si>
    <t>Darbinio cilindriuko flančo varžtas</t>
  </si>
  <si>
    <t>N 914112 006007</t>
  </si>
  <si>
    <t>Galinio tilto blokatoriaus jungiklis</t>
  </si>
  <si>
    <t>A 000 545 05 64</t>
  </si>
  <si>
    <t>Galinio tilto blokatoriaus darbinis cilindriuko varžtas</t>
  </si>
  <si>
    <t>N 304017 008034</t>
  </si>
  <si>
    <t>Pavarų dėžės kreipiamasis vamzdelis</t>
  </si>
  <si>
    <t>A 124 261 02 43</t>
  </si>
  <si>
    <t>Pavarų dėžės korpuso dangtelis</t>
  </si>
  <si>
    <t>A 201 260 03 21</t>
  </si>
  <si>
    <t>Pavarų dėžės sandarinimo žiedas</t>
  </si>
  <si>
    <t>A 014 997 63 47</t>
  </si>
  <si>
    <t>Pavarų dėžės sandarinimo tarpinė</t>
  </si>
  <si>
    <t>A 126 261 07 80</t>
  </si>
  <si>
    <t>A 210 262 04 52</t>
  </si>
  <si>
    <t>Pavarų dėžės varžtas</t>
  </si>
  <si>
    <t xml:space="preserve">N 000933 008153 </t>
  </si>
  <si>
    <t>N 304017 008016
</t>
  </si>
  <si>
    <t>Pavarų dėžės tepalo išleidimo varžtas</t>
  </si>
  <si>
    <t>A 210 997 00 32</t>
  </si>
  <si>
    <t>Pavarų dėžės tepalo išleidimo varžto žiedas</t>
  </si>
  <si>
    <t>N 007603 024105</t>
  </si>
  <si>
    <t>Pavarų dėžės tepalo pripildymo varžtas</t>
  </si>
  <si>
    <t>A 210 997 01 32</t>
  </si>
  <si>
    <t>Pavarų dėžės tepalo pripildymo varžto žiedas</t>
  </si>
  <si>
    <t>Pavarų dėžės vamzdelis</t>
  </si>
  <si>
    <t>A 460 260 04 49</t>
  </si>
  <si>
    <t>Pavarų dėžės kaištis</t>
  </si>
  <si>
    <t>N 000007 010102</t>
  </si>
  <si>
    <t>N 000007 008245</t>
  </si>
  <si>
    <t>Sinchronizacinis žiedas</t>
  </si>
  <si>
    <t>A 123 262 01 34</t>
  </si>
  <si>
    <t>Sinchronizacinio žiedo spyruoklė</t>
  </si>
  <si>
    <t xml:space="preserve"> A 123 262 01 93 </t>
  </si>
  <si>
    <t>Žiedas</t>
  </si>
  <si>
    <t>A 136 994 06 35</t>
  </si>
  <si>
    <t>A 123 262 04 94</t>
  </si>
  <si>
    <t>Rutulinis žiedas</t>
  </si>
  <si>
    <t>A 005 981 83 25</t>
  </si>
  <si>
    <t>Greičių dežės velenas</t>
  </si>
  <si>
    <t>A 461 260 01 20</t>
  </si>
  <si>
    <t>Tarpinis žiedas</t>
  </si>
  <si>
    <t>A 126 262 00 51</t>
  </si>
  <si>
    <t>A 012 981 76 10</t>
  </si>
  <si>
    <t>Paskirstymo dėžės  korpuso galinis dangtelis</t>
  </si>
  <si>
    <t xml:space="preserve">A 460 260 16 16 </t>
  </si>
  <si>
    <t>Paskirstymo dėžės tarpinis gabalas</t>
  </si>
  <si>
    <t>A 126 261 14 04</t>
  </si>
  <si>
    <t xml:space="preserve">Paskirstymo dėžės tarpinė </t>
  </si>
  <si>
    <t>A 210 261 02 80</t>
  </si>
  <si>
    <t>A 210 261 01 80</t>
  </si>
  <si>
    <t>Paskirstymo dėžės flančas</t>
  </si>
  <si>
    <t>A 460 262 10 45</t>
  </si>
  <si>
    <t>Paskirstymo dėžės flančo tarpinė</t>
  </si>
  <si>
    <t>A 023 997 02 47</t>
  </si>
  <si>
    <t>Paskirstymo dėžės flančo veržlė</t>
  </si>
  <si>
    <t>A 123 990 00 60</t>
  </si>
  <si>
    <t>Flančo apsauga</t>
  </si>
  <si>
    <t>A 460 353 00 91</t>
  </si>
  <si>
    <t>Ribokšlis išorinis</t>
  </si>
  <si>
    <t>A 017 997 55 47</t>
  </si>
  <si>
    <t>A 006 997 96 48</t>
  </si>
  <si>
    <t>A 000 980 33 02</t>
  </si>
  <si>
    <t xml:space="preserve">A 602 353 01 48 </t>
  </si>
  <si>
    <t>Plokštelė</t>
  </si>
  <si>
    <t>A 601 353 62 52</t>
  </si>
  <si>
    <t>Paskirstymo dėžės varžtas</t>
  </si>
  <si>
    <t>A 460 990 00 10</t>
  </si>
  <si>
    <t>Paskirstymo dėžės guolio tarpinė</t>
  </si>
  <si>
    <t>A 001 981 00 05</t>
  </si>
  <si>
    <t xml:space="preserve">A 460 330 17 03 </t>
  </si>
  <si>
    <t>A 000 463 17 96</t>
  </si>
  <si>
    <t xml:space="preserve">N 000979 014001 </t>
  </si>
  <si>
    <t>Tilto skersinės stabilizacinės traukės antgalis</t>
  </si>
  <si>
    <t xml:space="preserve">A 601 330 04 35 </t>
  </si>
  <si>
    <t>A 602 330 02 35</t>
  </si>
  <si>
    <t>Tilto skersinės stabilizacinės traukės tvirtinimo detalė</t>
  </si>
  <si>
    <t>A 460 338 02 17</t>
  </si>
  <si>
    <t>Tilto skersinės stabilizacinės traukės sujungėjas</t>
  </si>
  <si>
    <t>A 000 338 28 45</t>
  </si>
  <si>
    <t>Tilto išilginė traukė</t>
  </si>
  <si>
    <t>A 463 330 07 07</t>
  </si>
  <si>
    <t xml:space="preserve">Tilto išilginės traukės guma </t>
  </si>
  <si>
    <t>A 460 352 05 65</t>
  </si>
  <si>
    <t>Tilto išilginės traukės  tvirtinimo varštas</t>
  </si>
  <si>
    <t>N 000960 016288</t>
  </si>
  <si>
    <t>Tilto išilginės traukės  poveržlė</t>
  </si>
  <si>
    <t>N 913002 016002</t>
  </si>
  <si>
    <t>A 000 463 60 32</t>
  </si>
  <si>
    <t>Vairo stabilizacinio amortizatoriaus laikiklis</t>
  </si>
  <si>
    <t xml:space="preserve">A 460 463 11 40 </t>
  </si>
  <si>
    <t>Vairo stabilizacinio amortizatoriaus varžtas</t>
  </si>
  <si>
    <t>N 304017 010032</t>
  </si>
  <si>
    <t>Vairo stabilizacinio amortizatoriaus guma</t>
  </si>
  <si>
    <t>A 000 463 04 65</t>
  </si>
  <si>
    <t>Vairo stabilizacinio amortizatoriaus krūmas</t>
  </si>
  <si>
    <t>A 000 463 05 50</t>
  </si>
  <si>
    <t>Rektyvinė traukė</t>
  </si>
  <si>
    <t>A 460 330 01 11</t>
  </si>
  <si>
    <t>Rektyvinės traukės priekinė guma</t>
  </si>
  <si>
    <t>A 460 333 50 14</t>
  </si>
  <si>
    <t>Rektyvinės traukės galinė guma</t>
  </si>
  <si>
    <t>A 460 352 04 65</t>
  </si>
  <si>
    <t>Rektyvinės traukės guma</t>
  </si>
  <si>
    <t>A 460 352 02 76</t>
  </si>
  <si>
    <t>A 460 352 04 76</t>
  </si>
  <si>
    <t>Rektyvinės traukės varžtas</t>
  </si>
  <si>
    <t>Rektyvinės traukės poveržlė</t>
  </si>
  <si>
    <t>A 460 323 01 65</t>
  </si>
  <si>
    <t>A 309 320 00 73</t>
  </si>
  <si>
    <t>A 460 320 01 32</t>
  </si>
  <si>
    <t>Stabilizatoriaus laikiklis apatinis</t>
  </si>
  <si>
    <t>A 462 323 00 40</t>
  </si>
  <si>
    <t>A 460 323 50 26</t>
  </si>
  <si>
    <t>Stabilizatoriaus guma apatinė</t>
  </si>
  <si>
    <t>A 460 323 01 85</t>
  </si>
  <si>
    <t>Stabilizatoriaus varžtas</t>
  </si>
  <si>
    <t>N 000931 012182</t>
  </si>
  <si>
    <t>A 461 323 02 00</t>
  </si>
  <si>
    <t>A 460 322 01 67</t>
  </si>
  <si>
    <t>Amortizatoriaus remontinis komplektas</t>
  </si>
  <si>
    <t>A 461 320 01 44</t>
  </si>
  <si>
    <t>A 460 321 06 04</t>
  </si>
  <si>
    <t>A 463 321 00 06</t>
  </si>
  <si>
    <t>A 460 330 04 25</t>
  </si>
  <si>
    <t>Stebulės tarpinė įvorė</t>
  </si>
  <si>
    <t>A 460 334 00 20</t>
  </si>
  <si>
    <t xml:space="preserve">A 108 334 00 25 </t>
  </si>
  <si>
    <t>A 460 990 02 60</t>
  </si>
  <si>
    <t>Stebulės dangtelio apsauginis varžtas</t>
  </si>
  <si>
    <t>A 460 994 00 12</t>
  </si>
  <si>
    <t>Guolis</t>
  </si>
  <si>
    <t xml:space="preserve">A 000 980 19 02 </t>
  </si>
  <si>
    <t>Guolio ribokšlis</t>
  </si>
  <si>
    <t>A 601 353 61 52</t>
  </si>
  <si>
    <t>Skersinis diferencialo fiksavimo indikatorius jungiklis</t>
  </si>
  <si>
    <t>Diferencialo cilindro tarpinė</t>
  </si>
  <si>
    <t>Traukos žiedas</t>
  </si>
  <si>
    <t>A 460 337 03 15</t>
  </si>
  <si>
    <t>Sandarinimo laikiklis vidinis</t>
  </si>
  <si>
    <t>A 460 331 05 58</t>
  </si>
  <si>
    <t>Sandarinimo laikiklis išorinis</t>
  </si>
  <si>
    <t>A 460 331 03 58</t>
  </si>
  <si>
    <t>Apsauginė viršutinė plokštelė</t>
  </si>
  <si>
    <t>A 460 332 00 33</t>
  </si>
  <si>
    <t>Apsauginė apatinė plokštelė</t>
  </si>
  <si>
    <t>A 460 997 00 40</t>
  </si>
  <si>
    <t>Pusašio apsauginis dantelis kairė</t>
  </si>
  <si>
    <t>A 460 337 08 06</t>
  </si>
  <si>
    <t>Pusašio apsauginis dantelis dešinė</t>
  </si>
  <si>
    <t>A 460 337 09 06</t>
  </si>
  <si>
    <t>Pusašio apsauginio dangtelio plokštelė</t>
  </si>
  <si>
    <t>A 460 332 23 52</t>
  </si>
  <si>
    <t>Pusašio apsauginio dangtelio plokštelės žiedas</t>
  </si>
  <si>
    <t>A 463 990 06 40</t>
  </si>
  <si>
    <t>Kaikštis</t>
  </si>
  <si>
    <t>A 460 332 02 06</t>
  </si>
  <si>
    <t>Poveržlė</t>
  </si>
  <si>
    <t>N 910113 008001</t>
  </si>
  <si>
    <t>Spyruoklinis kaištis</t>
  </si>
  <si>
    <t>A 000 991 34 41</t>
  </si>
  <si>
    <t>A 460 331 00 80</t>
  </si>
  <si>
    <t>A 460 331 01 80</t>
  </si>
  <si>
    <t>A 007 997 04 47</t>
  </si>
  <si>
    <t>A 460 334 01 59</t>
  </si>
  <si>
    <t>Posūkio obuolio riebokšlio dangtelis kairys</t>
  </si>
  <si>
    <t>Posūkio obuolio riebokšlio dangtelis dešnys</t>
  </si>
  <si>
    <t>A 460 330 36 05</t>
  </si>
  <si>
    <t>Reduktoriaus apsauginis dangtelis</t>
  </si>
  <si>
    <t>A 463 330 00 21</t>
  </si>
  <si>
    <t>A 601 351 00 80</t>
  </si>
  <si>
    <t>Reduktoriaus tepalo pripildymo varžtas</t>
  </si>
  <si>
    <t>A 463 330 17 01</t>
  </si>
  <si>
    <t>A 463 330 16 01</t>
  </si>
  <si>
    <t>Pusašio guolis vidinis</t>
  </si>
  <si>
    <t>A 008 981 58 05</t>
  </si>
  <si>
    <t>Pusašio guolis išorinis</t>
  </si>
  <si>
    <t>A 008 981 57 05</t>
  </si>
  <si>
    <t>Pusašio guolio apsauginis žiedas</t>
  </si>
  <si>
    <t>A 007 997 03 47</t>
  </si>
  <si>
    <t>Pusašio apsauginė guma</t>
  </si>
  <si>
    <t>A 460 337 02 85</t>
  </si>
  <si>
    <t>Pusašio apsauginės gumos apkaba (išorinė)</t>
  </si>
  <si>
    <t>A 460 337 00 92</t>
  </si>
  <si>
    <t>Pusašio apsauginės gumos apkaba (vidinė)</t>
  </si>
  <si>
    <t>A 460 337 01 92</t>
  </si>
  <si>
    <t>Įvorė</t>
  </si>
  <si>
    <t>A 460 337 00 49</t>
  </si>
  <si>
    <t>A 461 400 08 02</t>
  </si>
  <si>
    <t>Kardano flančas</t>
  </si>
  <si>
    <t>A 460 353 07 45</t>
  </si>
  <si>
    <t>Kardano flančo poveržlė</t>
  </si>
  <si>
    <t>A 601 351 01 72</t>
  </si>
  <si>
    <t>Kardano flančo varžtas</t>
  </si>
  <si>
    <t>A 124 990 35 01</t>
  </si>
  <si>
    <t>Apsauginis žiedas</t>
  </si>
  <si>
    <t>Ribokšlis</t>
  </si>
  <si>
    <t>A 013 997 18 47</t>
  </si>
  <si>
    <t>A 017 997 44 47</t>
  </si>
  <si>
    <t>Guolis išorinis</t>
  </si>
  <si>
    <t>A 602 353 01 48</t>
  </si>
  <si>
    <t>Guolio įvorė</t>
  </si>
  <si>
    <t>A 639 353 00 53</t>
  </si>
  <si>
    <t>Priekinis kardanas</t>
  </si>
  <si>
    <t>A 460 410 43 04</t>
  </si>
  <si>
    <t>A 460 410 47 04</t>
  </si>
  <si>
    <t>A 319 990 06 01</t>
  </si>
  <si>
    <t>Kardano varžtas poveržlė</t>
  </si>
  <si>
    <t>N 913004 008008</t>
  </si>
  <si>
    <t>Kardaninio veleno tepimo taškas</t>
  </si>
  <si>
    <t>N 071412 008102</t>
  </si>
  <si>
    <t>A 460 350 04 06</t>
  </si>
  <si>
    <t>Tilto skersinės stabilizacinės traukės poveržlė</t>
  </si>
  <si>
    <t>A 461 350 00 06</t>
  </si>
  <si>
    <t>Tilto išilginės stabilizacinės traukės guma</t>
  </si>
  <si>
    <t>A 460 352 06 65</t>
  </si>
  <si>
    <t>Tilto išilginės stabilizacinės traukės varžtas</t>
  </si>
  <si>
    <t>N 000960 016244</t>
  </si>
  <si>
    <t>Tilto išilginės stabilizacinės traukės poveržlė</t>
  </si>
  <si>
    <t>Rektyvinės traukės viršutinė guma</t>
  </si>
  <si>
    <t xml:space="preserve">A 460 352 06 65 </t>
  </si>
  <si>
    <t xml:space="preserve">A 460 352 04 65 </t>
  </si>
  <si>
    <t xml:space="preserve">N 000960 016244 </t>
  </si>
  <si>
    <t>A 004 326 04 00</t>
  </si>
  <si>
    <t>A 460 325 09 15</t>
  </si>
  <si>
    <t>A 460 324 05 04</t>
  </si>
  <si>
    <t>A 460 320 02 44</t>
  </si>
  <si>
    <t>Spyruoklės kaikštis 515 MM</t>
  </si>
  <si>
    <t>A 460 997 70 82</t>
  </si>
  <si>
    <t>A 460 350 53 23</t>
  </si>
  <si>
    <t>A 611 353 51 52</t>
  </si>
  <si>
    <t xml:space="preserve">Stebulės veržlės </t>
  </si>
  <si>
    <t>A 004 990 60 04</t>
  </si>
  <si>
    <t>N 000931 010356</t>
  </si>
  <si>
    <t>Reduktoriaus dangtelis</t>
  </si>
  <si>
    <t>Reduktoriaus varžtas (tepalo pripildymui,išleidimui)</t>
  </si>
  <si>
    <t xml:space="preserve">A 352 997 00 32 </t>
  </si>
  <si>
    <t>A 460 350 47 20</t>
  </si>
  <si>
    <t>A 601 350 04 68</t>
  </si>
  <si>
    <t>Kūginis guolis kairės pusės</t>
  </si>
  <si>
    <t>A 015 981 26 05</t>
  </si>
  <si>
    <t>Kūginis guolis dešinės pusės</t>
  </si>
  <si>
    <t>A 000 980 19 02</t>
  </si>
  <si>
    <t>Kūginio guolio žiedas</t>
  </si>
  <si>
    <t>A 668 353 00 52</t>
  </si>
  <si>
    <t>Galinio tilto pusašis kairys</t>
  </si>
  <si>
    <t>A 462 350 01 10</t>
  </si>
  <si>
    <t>Galinio tilto pusašis dešinys</t>
  </si>
  <si>
    <t>A 462 350 00 10</t>
  </si>
  <si>
    <t>Galinio tilto pusašio varžtas</t>
  </si>
  <si>
    <t>A 460 990 00 50</t>
  </si>
  <si>
    <t>Galinio tilto pusašio guolio apsauga ( metalinė )</t>
  </si>
  <si>
    <t>A 601 357 51 19</t>
  </si>
  <si>
    <t>Galinio tilto pusašio apsaugos tarpinė ( metalinės )</t>
  </si>
  <si>
    <t>A 601 357 50 80</t>
  </si>
  <si>
    <t>Galinio tilto pusašio žiedas ( vidinis )</t>
  </si>
  <si>
    <t>A 003 997 64 48</t>
  </si>
  <si>
    <t>Galinio tilto pusašio guolio remonto rinkinys</t>
  </si>
  <si>
    <t>Pusašio guolio ribokšlis</t>
  </si>
  <si>
    <t>Pusašio guolio tarpinė</t>
  </si>
  <si>
    <t>Pusašio guolio išpjova</t>
  </si>
  <si>
    <t>A 601 357 01 26</t>
  </si>
  <si>
    <t>A 601 357 50 26</t>
  </si>
  <si>
    <t>Galinio pusašio apsauginis žiedas</t>
  </si>
  <si>
    <t>A 601 357 00 73</t>
  </si>
  <si>
    <t>Stumdoma įvorė</t>
  </si>
  <si>
    <t>A 668 353 00 36</t>
  </si>
  <si>
    <t>A 668 353 02 36</t>
  </si>
  <si>
    <t>Stumdomos įvorės vamzdis</t>
  </si>
  <si>
    <t>A 668 353 00 30</t>
  </si>
  <si>
    <t xml:space="preserve">Stumdomos įvorės rakinamas žiedas </t>
  </si>
  <si>
    <t>A 667 353 00 49</t>
  </si>
  <si>
    <t>Galinis kardaninis velenas</t>
  </si>
  <si>
    <t>A 460 410 50 04</t>
  </si>
  <si>
    <t>Galinio kardaninio veleno varžtas</t>
  </si>
  <si>
    <t>Galinio kardaninio veleno poveržlė</t>
  </si>
  <si>
    <t>A 461 411 01 47</t>
  </si>
  <si>
    <t xml:space="preserve">A 004 430 28 01 </t>
  </si>
  <si>
    <t>Pagrindinio stabdžių cilindro gumelės</t>
  </si>
  <si>
    <t>A 000 295 00 50</t>
  </si>
  <si>
    <t>A 002 430 99 30</t>
  </si>
  <si>
    <t>Pagrindinio stabdžių cilindro vakuumo kaikštis</t>
  </si>
  <si>
    <t>N 001444 008233</t>
  </si>
  <si>
    <t>Pagrindinio stabdžių cilindro vakuumo guma</t>
  </si>
  <si>
    <t xml:space="preserve">A 000 431 71 87 </t>
  </si>
  <si>
    <t>A 002 431 09 02</t>
  </si>
  <si>
    <t>Pagrindinio stabdžių cilindro bakelio dangtelis</t>
  </si>
  <si>
    <t>A 000 431 77 33</t>
  </si>
  <si>
    <t>A 001 430 03 60</t>
  </si>
  <si>
    <t>A 460 421 00 12</t>
  </si>
  <si>
    <t>A 461 420 03 48</t>
  </si>
  <si>
    <t xml:space="preserve">Stabdžių vamzdelis nuo suporto </t>
  </si>
  <si>
    <t>A 123 420 55 28</t>
  </si>
  <si>
    <t>Stabdžių vamzdelis nuo dešinio suporto ilgas</t>
  </si>
  <si>
    <t>A 123 420 73 28</t>
  </si>
  <si>
    <t>Stabdžių vamzdelis nuo kairiojo suporto trumpas</t>
  </si>
  <si>
    <t>A 123 420 51 28</t>
  </si>
  <si>
    <t>Stabdžių vamzdelių jungtis</t>
  </si>
  <si>
    <t>N 912004 006102</t>
  </si>
  <si>
    <t>Stabdžių vamzdelis nuo pagrindinio cilindro</t>
  </si>
  <si>
    <t>A 123 420 94 28</t>
  </si>
  <si>
    <t>Stabdžių vamzdelis nuo pagrindinio cilindro testavimui</t>
  </si>
  <si>
    <t>A 123 420 62 28</t>
  </si>
  <si>
    <t>Stabdžių kaladėlių laidas (indikatorius)</t>
  </si>
  <si>
    <t>A 667 540 17 36</t>
  </si>
  <si>
    <t>Stabdžių kaladėlių laido (indikatoriaus) laikiklis</t>
  </si>
  <si>
    <t>A 005 988 37 78</t>
  </si>
  <si>
    <t xml:space="preserve">A 008 420 40 20 </t>
  </si>
  <si>
    <t>A 000 421 47 91</t>
  </si>
  <si>
    <t>Priekinio rato stabdžių apkaba (suportas) kairės</t>
  </si>
  <si>
    <t>A 461 420 09 02</t>
  </si>
  <si>
    <t>Priekinio rato stabdžių apkaba (suportas) dešinės</t>
  </si>
  <si>
    <t>A 461 420 10 02</t>
  </si>
  <si>
    <t>Priekinio rato stabdžių apkaba (suporto) laikikliai</t>
  </si>
  <si>
    <t>A 000 420 41 01</t>
  </si>
  <si>
    <t>A 601 423 50 01</t>
  </si>
  <si>
    <t>A 011 420 88 18</t>
  </si>
  <si>
    <t>Galinių stabdžių cilindruko (remonto komplektas)</t>
  </si>
  <si>
    <t xml:space="preserve">A 000 420 09 44 </t>
  </si>
  <si>
    <t>Galinių stabdžių cilindruko vožtuvas</t>
  </si>
  <si>
    <t>A 000 420 10 55</t>
  </si>
  <si>
    <t>Galinių stabdžių  kaladėlių reguliavimo mechanizmas</t>
  </si>
  <si>
    <t>A 000 420 31 38</t>
  </si>
  <si>
    <t>Galinių stabdžių  kaladėlių reguliavimo varžtas</t>
  </si>
  <si>
    <t>A 670 423 02 71</t>
  </si>
  <si>
    <t>A 463 420 09 20</t>
  </si>
  <si>
    <t>Galinių stabdžių  kaladėlių remonto rinkinys</t>
  </si>
  <si>
    <t>A 601 421 00 92</t>
  </si>
  <si>
    <t>Galinių stabdžių  kaladėlių laikiklis</t>
  </si>
  <si>
    <t>A 601 423 01 47</t>
  </si>
  <si>
    <t>Galinių stabdžių  vamzdelis nuo dešinio rato</t>
  </si>
  <si>
    <t>A 123 420 65 28</t>
  </si>
  <si>
    <t>Galinių stabdžių  vamzdelis nuo kairiojo rato</t>
  </si>
  <si>
    <t>Galinių stabdžių centrinis vamzdelis</t>
  </si>
  <si>
    <t>A 123 420 84 28</t>
  </si>
  <si>
    <t>A 123 420 60 28</t>
  </si>
  <si>
    <t>A 460 427 50 72</t>
  </si>
  <si>
    <t>A 463 420 05 85</t>
  </si>
  <si>
    <t>A 463 420 06 85</t>
  </si>
  <si>
    <t>A 462 420 00 84</t>
  </si>
  <si>
    <t>Rankinio stabdžio svirties kaikštis</t>
  </si>
  <si>
    <t>A 460 427 02 74</t>
  </si>
  <si>
    <t>Rankinio stabdžio svirties fiksatorius</t>
  </si>
  <si>
    <t>N 006799 007007</t>
  </si>
  <si>
    <t xml:space="preserve">Vairo skersinė traukė </t>
  </si>
  <si>
    <t>A 463 463 07 15</t>
  </si>
  <si>
    <t>Vairo skersinės traukės antgalis kairys</t>
  </si>
  <si>
    <t xml:space="preserve">A 000 460 72 48 </t>
  </si>
  <si>
    <t>Vairo skersinės traukės antgalis dešinys</t>
  </si>
  <si>
    <t xml:space="preserve">A 000 460 73 48  </t>
  </si>
  <si>
    <t>Vairo skersinės traukės antgalio sujungėjas</t>
  </si>
  <si>
    <t>Vairo skersinės traukės antgalio sujungėjo veržlė</t>
  </si>
  <si>
    <t>N 000960 010023</t>
  </si>
  <si>
    <t>Vairo skersinės traukės antgalio veržlė</t>
  </si>
  <si>
    <t>N 000979 016008</t>
  </si>
  <si>
    <t>Vairo skersinės traukės antgalio veržlės kaikštis</t>
  </si>
  <si>
    <t>N 000094 004056</t>
  </si>
  <si>
    <t>Vairo skersinės traukės antgalio guma</t>
  </si>
  <si>
    <t>Vairo traukė ilga</t>
  </si>
  <si>
    <t>A 460 460 60 09</t>
  </si>
  <si>
    <t>Vairo traukės (ilga) apvalus žiedas</t>
  </si>
  <si>
    <t>A 123 462 00 17</t>
  </si>
  <si>
    <t>Vairo traukės (ilga) atraminis žiedas</t>
  </si>
  <si>
    <t>Vairo traukė trumpa</t>
  </si>
  <si>
    <t>A 463 460 01 09</t>
  </si>
  <si>
    <t>Vairo traukės kryžmė (universalus)</t>
  </si>
  <si>
    <t>A 000 460 02 57</t>
  </si>
  <si>
    <t>Vairo traukės kryžmės varžtas</t>
  </si>
  <si>
    <t>A 316 990 01 14</t>
  </si>
  <si>
    <t>Vairo traukės kryžmės poveržlė</t>
  </si>
  <si>
    <t>N 913004 008005</t>
  </si>
  <si>
    <t xml:space="preserve">A 460 466 00 01 </t>
  </si>
  <si>
    <t>Vairo stiprintuvo šerdis</t>
  </si>
  <si>
    <t>A 310 466 01 83</t>
  </si>
  <si>
    <t>Vairo stiprintuvo veržlės guolis</t>
  </si>
  <si>
    <t>A 000 981 54 27</t>
  </si>
  <si>
    <t>Vairo stiprintuvo adatos guolis</t>
  </si>
  <si>
    <t>A 000 981 49 18</t>
  </si>
  <si>
    <t>Spaudžiamoji plokštelė</t>
  </si>
  <si>
    <t>A 126 466 00 62</t>
  </si>
  <si>
    <t>Vairo stiprintuvo guolio apsauga</t>
  </si>
  <si>
    <t xml:space="preserve">A 461 466 01 05 </t>
  </si>
  <si>
    <t>A 116 997 01 45</t>
  </si>
  <si>
    <t>A 116 466 01 60</t>
  </si>
  <si>
    <t>Veržlė</t>
  </si>
  <si>
    <t>A 126 990 00 60</t>
  </si>
  <si>
    <t>A 014 997 61 48</t>
  </si>
  <si>
    <t>A 107 466 02 60</t>
  </si>
  <si>
    <t xml:space="preserve">A 009 997 48 45 </t>
  </si>
  <si>
    <t>Dangtelis su kištuku</t>
  </si>
  <si>
    <t>A 100 460 26 14</t>
  </si>
  <si>
    <t>Dangtelio su kištuku varžtas</t>
  </si>
  <si>
    <t>N 000933 010244</t>
  </si>
  <si>
    <t xml:space="preserve">A 009 997 46 45 </t>
  </si>
  <si>
    <t>A 004 981 10 10</t>
  </si>
  <si>
    <t>A 000 981 48 18</t>
  </si>
  <si>
    <t>A 107 462 02 34</t>
  </si>
  <si>
    <t>A 016 997 14 47</t>
  </si>
  <si>
    <t>Atraminis žiedas</t>
  </si>
  <si>
    <t xml:space="preserve">A 001 994 25 41 </t>
  </si>
  <si>
    <t>A 107 990 00 60</t>
  </si>
  <si>
    <t xml:space="preserve">A 005 981 04 10
 </t>
  </si>
  <si>
    <t>A 310 466 00 60</t>
  </si>
  <si>
    <t>Vairo stiprintuvo velenas</t>
  </si>
  <si>
    <t>A 461 460 03 11</t>
  </si>
  <si>
    <t>Vairo stiprintuvo veleno apsauga</t>
  </si>
  <si>
    <t>A 461 461 00 53</t>
  </si>
  <si>
    <t>Vairo stiprintuvo veleno guolis</t>
  </si>
  <si>
    <t>A 005 981 04 10</t>
  </si>
  <si>
    <t>Vairo stiprintuvo veleno sandarinimo žiedas</t>
  </si>
  <si>
    <t xml:space="preserve">A 016 997 20 47 </t>
  </si>
  <si>
    <t xml:space="preserve">A 001 997 61 48 </t>
  </si>
  <si>
    <t>A 009 997 44 45</t>
  </si>
  <si>
    <t>A 310 466 02 05</t>
  </si>
  <si>
    <t>A 201 460 04 79</t>
  </si>
  <si>
    <t>Vairo stiprintuvo siurblio skriemulio varžtas</t>
  </si>
  <si>
    <t>A 001 990 64 22</t>
  </si>
  <si>
    <t xml:space="preserve">A 000 466 46 20 </t>
  </si>
  <si>
    <t>Vairo stiprintuvo veleno žiedas</t>
  </si>
  <si>
    <t>A 021 997 77 47</t>
  </si>
  <si>
    <t>A 460 460 55 16</t>
  </si>
  <si>
    <t>Vairavimo svirtis dešinė</t>
  </si>
  <si>
    <t>A 460 330 05 46</t>
  </si>
  <si>
    <t>Vairavimo svirtis kairė</t>
  </si>
  <si>
    <t>A 463 330 00 46</t>
  </si>
  <si>
    <t>Vairavimo svirtis varžtas</t>
  </si>
  <si>
    <t>N 914112 012011</t>
  </si>
  <si>
    <t>A 460 460 00 28
</t>
  </si>
  <si>
    <t>Trišakis</t>
  </si>
  <si>
    <t>N 915041 010200</t>
  </si>
  <si>
    <t>Trišakis gryžtamas</t>
  </si>
  <si>
    <t>N 000000 006458</t>
  </si>
  <si>
    <t>Trišakis gryžtamas (vamzdelis 50mm)</t>
  </si>
  <si>
    <t>A 460 466 50 64</t>
  </si>
  <si>
    <t xml:space="preserve">A 463 997 06 82 </t>
  </si>
  <si>
    <t>Vairo stiprintuvo  žarna</t>
  </si>
  <si>
    <t>A 461 460 00 24</t>
  </si>
  <si>
    <t>Vairo stiprintuvo  žarna 270mm</t>
  </si>
  <si>
    <t>A 000 997 47 52</t>
  </si>
  <si>
    <t>Vairo stiprintuvo  žarna 175mm</t>
  </si>
  <si>
    <t xml:space="preserve">A 461 460 01 24 </t>
  </si>
  <si>
    <t>Vairo stiprintuvo slėginės žarnos sujungėjas</t>
  </si>
  <si>
    <t>Vairo stiprintuvo slėginės žarnos sujungėjas (atgalinis)</t>
  </si>
  <si>
    <t>N 915043 012200</t>
  </si>
  <si>
    <t xml:space="preserve">Vairo kolonėlės svirtis </t>
  </si>
  <si>
    <t xml:space="preserve">A 460 463 02 01 </t>
  </si>
  <si>
    <t>Vairo kolonėlės  žiedas</t>
  </si>
  <si>
    <t>Vairo kolonėlės veržlė</t>
  </si>
  <si>
    <t>Generatorius 28 V/55 A, BOSCH</t>
  </si>
  <si>
    <t>A 008 154 06 02</t>
  </si>
  <si>
    <t>A 604 155 00 15</t>
  </si>
  <si>
    <t>Generatoriaus kontaktai</t>
  </si>
  <si>
    <t>A 002 154 47 06</t>
  </si>
  <si>
    <t>Laidai nuo generatoriaus</t>
  </si>
  <si>
    <t>A 461 540 41 09</t>
  </si>
  <si>
    <t>Laidai nuo generatoriaus skirstytuvas</t>
  </si>
  <si>
    <t>A 380 546 20 37</t>
  </si>
  <si>
    <t>A 000 545 03 08</t>
  </si>
  <si>
    <t>A 005 545 77 24</t>
  </si>
  <si>
    <t>A 000 820 04 54</t>
  </si>
  <si>
    <t>Durų uždarymo kontaktas</t>
  </si>
  <si>
    <t>A 003 820 22 10</t>
  </si>
  <si>
    <t>Galinių durų uždarymo kontaktas</t>
  </si>
  <si>
    <t>A 003 820 50 10</t>
  </si>
  <si>
    <t xml:space="preserve">A 003 542 46 20 </t>
  </si>
  <si>
    <t>Kuro, temperetūros rodiklis kėbule</t>
  </si>
  <si>
    <t>A 003 540 51 47</t>
  </si>
  <si>
    <t>Kuro siurblio laidas</t>
  </si>
  <si>
    <t>A 461 540 06 10</t>
  </si>
  <si>
    <t>A 000 545 41 04</t>
  </si>
  <si>
    <t>Stabdžių šviesos daviklis (varlytė)</t>
  </si>
  <si>
    <t>A 000 545 35 09</t>
  </si>
  <si>
    <t xml:space="preserve">A 302 545 09 01 </t>
  </si>
  <si>
    <t>Saugiklių blokas 4 Polių</t>
  </si>
  <si>
    <t xml:space="preserve">A 302 545 05 01 </t>
  </si>
  <si>
    <t>A 006 151 66 01       A 004 151 31 01</t>
  </si>
  <si>
    <t>Starterio remonto rinkinys</t>
  </si>
  <si>
    <t>A 000 150 00 65</t>
  </si>
  <si>
    <t>Starterio salenuodų jungiklis</t>
  </si>
  <si>
    <t>A 000 152 95 10</t>
  </si>
  <si>
    <t>Starterio veržlė</t>
  </si>
  <si>
    <t>N 914010 010021</t>
  </si>
  <si>
    <t>Pliusinis laidas nuo akumuliatoriaus</t>
  </si>
  <si>
    <t>N 040621 011200</t>
  </si>
  <si>
    <t>Minusinis laidas nuo akumuliatoriaus</t>
  </si>
  <si>
    <t>N 922002 025000</t>
  </si>
  <si>
    <t>Pagrindinis laidas nuo starterio</t>
  </si>
  <si>
    <t>N 040621 014200</t>
  </si>
  <si>
    <t>Įžeminimo laidas į išjungėją</t>
  </si>
  <si>
    <t>A 461 540 13 41</t>
  </si>
  <si>
    <t>Akumuliatoriaus gnybtai (pliusas)</t>
  </si>
  <si>
    <t>N 072332 009100</t>
  </si>
  <si>
    <t>Akumuliatoriaus gnybtai (minusas)</t>
  </si>
  <si>
    <t>N 072332 009200</t>
  </si>
  <si>
    <t>A 003 545 58 14</t>
  </si>
  <si>
    <t>A 002 820 46 42</t>
  </si>
  <si>
    <t>Valytuvo varikliuko šepetukai</t>
  </si>
  <si>
    <t>A 000 824 38 75</t>
  </si>
  <si>
    <t>Galinio valytuvo varikliukas</t>
  </si>
  <si>
    <t>A 002 820 91 42</t>
  </si>
  <si>
    <t>A 000 830 35 08</t>
  </si>
  <si>
    <t xml:space="preserve">A 002 835 62 01 </t>
  </si>
  <si>
    <t>Vėjalio jungiklis</t>
  </si>
  <si>
    <t>A 003 545 09 07</t>
  </si>
  <si>
    <t>Jungiklis</t>
  </si>
  <si>
    <t>A 004 545 97 24</t>
  </si>
  <si>
    <t>A 002 544 84 32</t>
  </si>
  <si>
    <t>Krovimo rėlė</t>
  </si>
  <si>
    <t>A 001 545 25 05</t>
  </si>
  <si>
    <t>Valytuvų rėlė</t>
  </si>
  <si>
    <t>A 006 545 46 24</t>
  </si>
  <si>
    <t>Galinių valytuvų rėlė</t>
  </si>
  <si>
    <t>A 003 545 96 05</t>
  </si>
  <si>
    <t>Žvakių pakaitinimo rėlė</t>
  </si>
  <si>
    <t>Žvakių pakaitinimo rėlės rezistorius</t>
  </si>
  <si>
    <t>Salono apšvietimo lempos</t>
  </si>
  <si>
    <t xml:space="preserve">A 631 820 04 01 </t>
  </si>
  <si>
    <t>A 461 825 00 01</t>
  </si>
  <si>
    <t>Paneles apšvietimo lempa (keleivio pusė)</t>
  </si>
  <si>
    <t>A 000 820 03 52</t>
  </si>
  <si>
    <t>A 000 860 15 26</t>
  </si>
  <si>
    <t>Langų apiplovimo elektrinis siurbliukas (galinis)</t>
  </si>
  <si>
    <t>A 000 860 10 62</t>
  </si>
  <si>
    <t>Užvedimo spynelė su kontaktais</t>
  </si>
  <si>
    <t>A 001 462 04 30</t>
  </si>
  <si>
    <t>Užvedimo spynelės  kontaktai</t>
  </si>
  <si>
    <t>A 116 462 00 93</t>
  </si>
  <si>
    <t>Užvedimo spynelės raktas su šerdele</t>
  </si>
  <si>
    <t xml:space="preserve">A 461 462 00 30 </t>
  </si>
  <si>
    <t>A 000 826 96 99</t>
  </si>
  <si>
    <t>Priekinio žibinto rėmas</t>
  </si>
  <si>
    <t xml:space="preserve">A 001 820 33 61 </t>
  </si>
  <si>
    <t>Priekinis posūkis viršutinis stikliukas</t>
  </si>
  <si>
    <t>A 000 820 72 21</t>
  </si>
  <si>
    <t xml:space="preserve">A 000 826 23 57 </t>
  </si>
  <si>
    <t>A 001 822 75 20</t>
  </si>
  <si>
    <t>Priekinės Nato šviesos rėmelis</t>
  </si>
  <si>
    <t>A 000 544 02 28</t>
  </si>
  <si>
    <t>Priekinės Nato šviesos stikliukas</t>
  </si>
  <si>
    <t>A 000 826 25 90</t>
  </si>
  <si>
    <t xml:space="preserve">Priekinių lempų reguliatorius  </t>
  </si>
  <si>
    <t>A 000 800 00 52</t>
  </si>
  <si>
    <t xml:space="preserve">Priekinių lempų reguliatoriaus jungtis </t>
  </si>
  <si>
    <t xml:space="preserve">A 000 997 35 77 </t>
  </si>
  <si>
    <t xml:space="preserve">Priekinių lempų reguliatoriaus rėmelis </t>
  </si>
  <si>
    <t>A 461 680 02 14</t>
  </si>
  <si>
    <t>Oro filtro indikatorius</t>
  </si>
  <si>
    <t>A 000 094 05 68</t>
  </si>
  <si>
    <t>A 000 544 83 03</t>
  </si>
  <si>
    <t>Galinio žibinto stikliukas</t>
  </si>
  <si>
    <t>A 001 544 58 90</t>
  </si>
  <si>
    <t>A 000 544 10 04</t>
  </si>
  <si>
    <t>Priešrūkinis žibintas stikliukas</t>
  </si>
  <si>
    <t>A 001 544 89 90</t>
  </si>
  <si>
    <t>A 000 544 27 07</t>
  </si>
  <si>
    <t>Atbulinės eigos žibinto stikliukas</t>
  </si>
  <si>
    <t xml:space="preserve">A 001 544 97 90 </t>
  </si>
  <si>
    <t>Galinė NATO lempa</t>
  </si>
  <si>
    <t>A 000 544 09 13</t>
  </si>
  <si>
    <t>Galinės NATO lempos laikiklis</t>
  </si>
  <si>
    <t>A 461 820 03 14</t>
  </si>
  <si>
    <t>A 000 826 22 40</t>
  </si>
  <si>
    <t>A 000 826 23 40</t>
  </si>
  <si>
    <t xml:space="preserve">A 000 826 24 40 </t>
  </si>
  <si>
    <t>Užvedimo razetė ( NATO)</t>
  </si>
  <si>
    <t>A 461 540 13 81</t>
  </si>
  <si>
    <t>Rozetė</t>
  </si>
  <si>
    <t xml:space="preserve">A 000 544 84 03 </t>
  </si>
  <si>
    <t>Rozetės jungtis</t>
  </si>
  <si>
    <t xml:space="preserve">A 000 544 46 93 </t>
  </si>
  <si>
    <t xml:space="preserve">Rozetės jungtis </t>
  </si>
  <si>
    <t>A 001 544 57 90</t>
  </si>
  <si>
    <t>A 002 820 23 56</t>
  </si>
  <si>
    <t>Numerio apšvietimo žibintas rėmelis kairė pusė</t>
  </si>
  <si>
    <t>A 461 826 03 24</t>
  </si>
  <si>
    <t>Numerio apšvietimo žibintas rėmelis dešinė pusė</t>
  </si>
  <si>
    <t>A 461 826 04 24</t>
  </si>
  <si>
    <t>A 004 542 04 16</t>
  </si>
  <si>
    <t>A 460 542 01 07</t>
  </si>
  <si>
    <t>A 460 671 02 10</t>
  </si>
  <si>
    <t>A 460 671 03 20</t>
  </si>
  <si>
    <t>Saugos diržas ir jo dalys</t>
  </si>
  <si>
    <t>A 000 860 88 83</t>
  </si>
  <si>
    <t xml:space="preserve">Saugos diržo sagtis </t>
  </si>
  <si>
    <t>A 001 860 01 69</t>
  </si>
  <si>
    <t>Priekinio stiklo rėmo laikikliai</t>
  </si>
  <si>
    <t>A 460 671 07 29             A 000 985 38 44</t>
  </si>
  <si>
    <t>Šoninis durelių stiklas</t>
  </si>
  <si>
    <t xml:space="preserve">   A 460 673 04 10           </t>
  </si>
  <si>
    <t>Šoninio galinio stiklo guma</t>
  </si>
  <si>
    <t>A 000 987 48 65</t>
  </si>
  <si>
    <t>Šoninis galinis stiklas ( stumdomas)</t>
  </si>
  <si>
    <t xml:space="preserve">   A 460 673 49 10               </t>
  </si>
  <si>
    <t>Šoninis galinis stiklas rankenelės ( stumdomas)</t>
  </si>
  <si>
    <t>A 000 670 13 43</t>
  </si>
  <si>
    <t>A 460 888 08 15</t>
  </si>
  <si>
    <t>A 460 720 05 46</t>
  </si>
  <si>
    <t xml:space="preserve">A 201 760 02 02 </t>
  </si>
  <si>
    <t>Šoninio stiklo pakėlėjo bėgelis</t>
  </si>
  <si>
    <t>A 461 720 02 45</t>
  </si>
  <si>
    <t>Šoninio stiklo pakėlėjo detalė</t>
  </si>
  <si>
    <t>A 126 760 01 02</t>
  </si>
  <si>
    <t>Šoninių durų rankenėlė su užrakto mechanizmu</t>
  </si>
  <si>
    <t>A 381 760 06 59</t>
  </si>
  <si>
    <t xml:space="preserve">Šoninių durų atidarymo vidinė rankenėlė </t>
  </si>
  <si>
    <t>A 000 760 02 61</t>
  </si>
  <si>
    <t>Šoninių durų atidarymo vidinė rankenėlės apsauga</t>
  </si>
  <si>
    <t>A 309 766 02 25</t>
  </si>
  <si>
    <t xml:space="preserve">Šoninių durų vidinė uždarymo rankenėlė </t>
  </si>
  <si>
    <t>A 601 720 01 95</t>
  </si>
  <si>
    <t>Šoninių durų užraktas</t>
  </si>
  <si>
    <t>A 460 720 08 35</t>
  </si>
  <si>
    <t xml:space="preserve">Šoninių durų rankenėlės ir užrakto traukimo elementas </t>
  </si>
  <si>
    <t>A 460 723 06 69</t>
  </si>
  <si>
    <t xml:space="preserve">A 460 745 04 10 </t>
  </si>
  <si>
    <t>A 460 745 02 24</t>
  </si>
  <si>
    <t>Durų  užraktas kairės (ant kėbulo)</t>
  </si>
  <si>
    <t>A 460 743 06 03</t>
  </si>
  <si>
    <t>Durų  užraktas dešinės (ant kėbulo)</t>
  </si>
  <si>
    <t>A 460 723 02 03</t>
  </si>
  <si>
    <t>Galinės durys</t>
  </si>
  <si>
    <t>A 460 740 30 05</t>
  </si>
  <si>
    <t>Galinių durų panelė</t>
  </si>
  <si>
    <t>A 461 740 00 51</t>
  </si>
  <si>
    <t>Galinių durų panelės apsauga</t>
  </si>
  <si>
    <t>A 461 740 03 80</t>
  </si>
  <si>
    <t>Galinių durų guma</t>
  </si>
  <si>
    <t xml:space="preserve">A 460 740 05 78 </t>
  </si>
  <si>
    <t>Galinių durų lankstas</t>
  </si>
  <si>
    <t>A 463 740 01 37</t>
  </si>
  <si>
    <t>Galinių durų lankstų dalys</t>
  </si>
  <si>
    <t>A 460 743 10 97</t>
  </si>
  <si>
    <t xml:space="preserve">Galinių durų rankenėlės ir užrakto traukimo elementas </t>
  </si>
  <si>
    <t>A 460 743 12 69</t>
  </si>
  <si>
    <t>A 000 740 01 35</t>
  </si>
  <si>
    <t>Galinių durų vidinės atidarymo rankenos apsaugos</t>
  </si>
  <si>
    <t xml:space="preserve">A 381 760 06 59 </t>
  </si>
  <si>
    <t>A 461 520 26 70</t>
  </si>
  <si>
    <t>A 461 525 00 38</t>
  </si>
  <si>
    <t xml:space="preserve">A 461 525 01 38 </t>
  </si>
  <si>
    <t>Buksyravimo kaikštis</t>
  </si>
  <si>
    <t>A 460 525 02 74</t>
  </si>
  <si>
    <t>Priekinio buferio laikiklis</t>
  </si>
  <si>
    <t>A 461 520 01 51</t>
  </si>
  <si>
    <t xml:space="preserve">A 461 520 53 71 </t>
  </si>
  <si>
    <t>A 461 520 52 71</t>
  </si>
  <si>
    <t>A 460 525 02 38</t>
  </si>
  <si>
    <t>A 460 525 03 38</t>
  </si>
  <si>
    <t>Galinis purvasargis kairys su tvirtinimu</t>
  </si>
  <si>
    <t>A 461 889 08 05        A 460 889 11 05</t>
  </si>
  <si>
    <t>Galinis purvasargis dešinys su tvirtinimu</t>
  </si>
  <si>
    <t xml:space="preserve">A 461 889 07 05        A 460 889 10 05  </t>
  </si>
  <si>
    <t xml:space="preserve">Galinio purvasargio metalinis laikiklis kairys </t>
  </si>
  <si>
    <t>A 461 880 11 14</t>
  </si>
  <si>
    <t xml:space="preserve">Galinio purvasargio metalinis laikiklis dešinys </t>
  </si>
  <si>
    <t>A 461 880 12 14</t>
  </si>
  <si>
    <t>Galinio vaizdo kairys veidrodis</t>
  </si>
  <si>
    <t xml:space="preserve">A 460 810 09 16 </t>
  </si>
  <si>
    <t>Galinio vaizdo dešinys veidrodis</t>
  </si>
  <si>
    <t>A 460 810 05 16</t>
  </si>
  <si>
    <t>Veidrodžio laikiklis (kairys)</t>
  </si>
  <si>
    <t>A 460 810 11 14</t>
  </si>
  <si>
    <t>Veidrodžio laikiklis (dešinys)</t>
  </si>
  <si>
    <t>A 460 810 12 14</t>
  </si>
  <si>
    <t>Galinio vaizdo veidrodžio (remonto rinkinys)</t>
  </si>
  <si>
    <t>A 461 810 09 16</t>
  </si>
  <si>
    <t>A 000 820 86 44</t>
  </si>
  <si>
    <t xml:space="preserve">A 463 820 00 45 </t>
  </si>
  <si>
    <t xml:space="preserve">A 463 820 00 41 </t>
  </si>
  <si>
    <t>Valytuvo varikliuko apsauga</t>
  </si>
  <si>
    <t>A 000 824 07 49</t>
  </si>
  <si>
    <t>A 000 824 56 28</t>
  </si>
  <si>
    <t>A 000 824 43 26</t>
  </si>
  <si>
    <t>Galinio valytuvo varikliuko apsauga</t>
  </si>
  <si>
    <t>A 460 824 01 19</t>
  </si>
  <si>
    <t>A 461 880 13 57</t>
  </si>
  <si>
    <t>A 460 880 01 59</t>
  </si>
  <si>
    <t>Variklio gauto viršutinė spyna</t>
  </si>
  <si>
    <t>A 460 880 02 60</t>
  </si>
  <si>
    <t>Variklio gauto apatinė spyna</t>
  </si>
  <si>
    <t>A 460 880 03 60</t>
  </si>
  <si>
    <t>Variklio gaubto atidarymo rankenėlė</t>
  </si>
  <si>
    <t>A 970 310 01 73</t>
  </si>
  <si>
    <t>Variklio gaubto spynos dalys</t>
  </si>
  <si>
    <t>A 312 997 04 81</t>
  </si>
  <si>
    <t>Variklio gaubtą laikantis amortizatorius</t>
  </si>
  <si>
    <t>A 000 980 81 64</t>
  </si>
  <si>
    <t>Variklio gaubto lankstas</t>
  </si>
  <si>
    <t>A 463 889 00 95</t>
  </si>
  <si>
    <t>Variklio gaubto guma</t>
  </si>
  <si>
    <t>A 004 987 66 52</t>
  </si>
  <si>
    <t>Variklio gaubto apsauginės grotelės</t>
  </si>
  <si>
    <t>A 463 887 00 25</t>
  </si>
  <si>
    <t>Priekinis sparnas, kairys, dešinys.</t>
  </si>
  <si>
    <t>A 460 880 21 06</t>
  </si>
  <si>
    <t>A 460 720 45 05</t>
  </si>
  <si>
    <t>A 461 720 08 70</t>
  </si>
  <si>
    <t>A 460 727 02 93</t>
  </si>
  <si>
    <t>A 463 720 00 37</t>
  </si>
  <si>
    <t>Durų lanksto laikiklis</t>
  </si>
  <si>
    <t>A 460 720 04 16</t>
  </si>
  <si>
    <t>Durų lanksto poveržlės</t>
  </si>
  <si>
    <t xml:space="preserve">N 000933 008145 </t>
  </si>
  <si>
    <t>Priekinės lempos plasmasinis rėmas (išorinis)</t>
  </si>
  <si>
    <t>A 461 880 01 40</t>
  </si>
  <si>
    <t>Alyvos užpylimo dangtelis</t>
  </si>
  <si>
    <t>A 102 018 08 02</t>
  </si>
  <si>
    <t>Vakuminė jungtis</t>
  </si>
  <si>
    <t xml:space="preserve">A 601 010 10 70 </t>
  </si>
  <si>
    <t>Vakuminė jungtis plasmasinė ( keturšakė )</t>
  </si>
  <si>
    <t>A 117 078 00 45</t>
  </si>
  <si>
    <t>Vakuminė jungtis plasmasinė ( trišakė )</t>
  </si>
  <si>
    <t>A 117 078 01 45</t>
  </si>
  <si>
    <t>Vakuminė jungtis plasmasinė ( dvišakė )</t>
  </si>
  <si>
    <t>Vakuminė jungtis plasmasinė</t>
  </si>
  <si>
    <t>A 116 276 09 29</t>
  </si>
  <si>
    <t>Vakuminė šlangutė</t>
  </si>
  <si>
    <t>A 001 997 81 52</t>
  </si>
  <si>
    <t>A 461 860 00 47</t>
  </si>
  <si>
    <t>Langų apiplovimo bakelio laikikliai</t>
  </si>
  <si>
    <t>N 000933 006121</t>
  </si>
  <si>
    <t>A 460 869 07 20</t>
  </si>
  <si>
    <t>Dugno apsauga</t>
  </si>
  <si>
    <t>A 460 520 14 42</t>
  </si>
  <si>
    <t>Dugno apsaugos laikikliai kairys,dešinys</t>
  </si>
  <si>
    <t>A 460 524 00 10       A 460 524 01 10</t>
  </si>
  <si>
    <t xml:space="preserve">Mato vienetas </t>
  </si>
  <si>
    <t>Vairo traukė išilginė</t>
  </si>
  <si>
    <t xml:space="preserve">Starteris </t>
  </si>
  <si>
    <t>Detalės kodas</t>
  </si>
  <si>
    <t>A9240161020</t>
  </si>
  <si>
    <t>A 000 016 04 21</t>
  </si>
  <si>
    <t>Alkūninio veleno galinis riebokšlis</t>
  </si>
  <si>
    <t>A0219975347</t>
  </si>
  <si>
    <t>A 904 014 08 22</t>
  </si>
  <si>
    <t>A 686 180 00 09</t>
  </si>
  <si>
    <t>A 924 035 01 00</t>
  </si>
  <si>
    <t>Purkštukų siurblys</t>
  </si>
  <si>
    <t>A0260747302</t>
  </si>
  <si>
    <t>Oro filtrų kompletas</t>
  </si>
  <si>
    <t>A0000903252</t>
  </si>
  <si>
    <t>A0040940904</t>
  </si>
  <si>
    <t>A 028 074 69 02</t>
  </si>
  <si>
    <t>A9060701433</t>
  </si>
  <si>
    <t>Kuro purkštuko sandarinimo žiedų komplektas</t>
  </si>
  <si>
    <t>A 028 997 56 48</t>
  </si>
  <si>
    <t>A 906 070 14 33</t>
  </si>
  <si>
    <t>A 686 090 01 51</t>
  </si>
  <si>
    <t>A 686 090 00 51</t>
  </si>
  <si>
    <t>A 004 091 14 01</t>
  </si>
  <si>
    <t>Purkštukas</t>
  </si>
  <si>
    <t>A0020103451</t>
  </si>
  <si>
    <t>Grįžtamo kuro vamzdelis</t>
  </si>
  <si>
    <t>A 904 090 09 76</t>
  </si>
  <si>
    <t>A 437 490 06 01</t>
  </si>
  <si>
    <t>Duslintuvo vamzdis centrinis</t>
  </si>
  <si>
    <t>A4374923101</t>
  </si>
  <si>
    <t>Duslintuvo vamzdžis galinis</t>
  </si>
  <si>
    <t>A4374920714</t>
  </si>
  <si>
    <t>A 437 492 14 01</t>
  </si>
  <si>
    <t>N308673012001</t>
  </si>
  <si>
    <t>A 000 995 91 02</t>
  </si>
  <si>
    <t>Duslintuvo bakelio apkaba</t>
  </si>
  <si>
    <t>Aušinimo sistemos dirželio įtempėjas</t>
  </si>
  <si>
    <t>A4602000870</t>
  </si>
  <si>
    <t>A9042004901</t>
  </si>
  <si>
    <t>A9062010080</t>
  </si>
  <si>
    <t>N910143010017</t>
  </si>
  <si>
    <t>A9042000004</t>
  </si>
  <si>
    <t>A9069933996</t>
  </si>
  <si>
    <t>Aušinimo  žarnos jungtis</t>
  </si>
  <si>
    <t>A9042030274</t>
  </si>
  <si>
    <t>A0052032675</t>
  </si>
  <si>
    <t>A0041534328</t>
  </si>
  <si>
    <t>Diskatorius su disku</t>
  </si>
  <si>
    <t>A0272509401</t>
  </si>
  <si>
    <t>A0222509703</t>
  </si>
  <si>
    <t xml:space="preserve"> A0022506215</t>
  </si>
  <si>
    <t>A0012957706</t>
  </si>
  <si>
    <t>Stebulė</t>
  </si>
  <si>
    <t>A4373304720</t>
  </si>
  <si>
    <t>Vidinis rato guolis</t>
  </si>
  <si>
    <t xml:space="preserve"> A0029815025</t>
  </si>
  <si>
    <t>Kairys pusašis</t>
  </si>
  <si>
    <t>A4373301701</t>
  </si>
  <si>
    <t>Dešinys pusašis</t>
  </si>
  <si>
    <t>A4373302001</t>
  </si>
  <si>
    <t>A4379810831</t>
  </si>
  <si>
    <t>Priekinio rato guolis išorinis</t>
  </si>
  <si>
    <t>A0039813701</t>
  </si>
  <si>
    <t xml:space="preserve">Guolio riebokšlis </t>
  </si>
  <si>
    <t>A0229971247</t>
  </si>
  <si>
    <t>Guolio sandarinimo žiedas</t>
  </si>
  <si>
    <t>A4373370151</t>
  </si>
  <si>
    <t>Kaištis</t>
  </si>
  <si>
    <t>A0019918660</t>
  </si>
  <si>
    <t>Stabdžių stūmoklis 57 mm</t>
  </si>
  <si>
    <t>A0004214983</t>
  </si>
  <si>
    <t>Stabdžių stūmoklis 48 mm</t>
  </si>
  <si>
    <t>A0004214883</t>
  </si>
  <si>
    <t>Stabdžių suportas</t>
  </si>
  <si>
    <t>A0044204983</t>
  </si>
  <si>
    <t>A4374210412</t>
  </si>
  <si>
    <t>Stabdžių kaladėlių komplektas</t>
  </si>
  <si>
    <t>A0024201320</t>
  </si>
  <si>
    <t>A4373210404</t>
  </si>
  <si>
    <t>Amortizatoriaus varžtas viršutinis</t>
  </si>
  <si>
    <t>N000000000246</t>
  </si>
  <si>
    <t>A0024286135</t>
  </si>
  <si>
    <t>A0004296201</t>
  </si>
  <si>
    <t>A0004203155</t>
  </si>
  <si>
    <t xml:space="preserve">Stabilizatoriaus laikančioji išorinė įvorė </t>
  </si>
  <si>
    <t>A3873230385</t>
  </si>
  <si>
    <t>Stabilizatoriaus  ivorių rem.komplektas</t>
  </si>
  <si>
    <t>A4373200847</t>
  </si>
  <si>
    <t>Stabilizatoriaus vidinė įvorė</t>
  </si>
  <si>
    <t>A3183200073</t>
  </si>
  <si>
    <t>Stabilizatoriaus traukės  laikiklis dešinys</t>
  </si>
  <si>
    <t>A4253231163</t>
  </si>
  <si>
    <t>Stabilizatoriaus traukės tvirtinimo įvorė</t>
  </si>
  <si>
    <t>A4375510250</t>
  </si>
  <si>
    <t>Stabilizatoriaus traukės  laikiklis kairys</t>
  </si>
  <si>
    <t>A4253231063</t>
  </si>
  <si>
    <t>Skersinio stabilizatoriaus varžtas 16X1.5X90</t>
  </si>
  <si>
    <t>N000000004781</t>
  </si>
  <si>
    <t>A0013330014</t>
  </si>
  <si>
    <t>A4259905301</t>
  </si>
  <si>
    <t>A6174000024</t>
  </si>
  <si>
    <t>A4354010171</t>
  </si>
  <si>
    <t>A4254000325</t>
  </si>
  <si>
    <t>Amortizatoriaus rėmo įvorė</t>
  </si>
  <si>
    <t>A4253230150</t>
  </si>
  <si>
    <t>A0073230400</t>
  </si>
  <si>
    <t>Amortizatoriaus varžtas apatinis</t>
  </si>
  <si>
    <t>N000960020078</t>
  </si>
  <si>
    <t>Stabdžių vamzdelio trikampė jungtis</t>
  </si>
  <si>
    <t>A0039903270</t>
  </si>
  <si>
    <t>Stebulė k.p.</t>
  </si>
  <si>
    <t>A4373310605</t>
  </si>
  <si>
    <t>A0109816901</t>
  </si>
  <si>
    <t>A0089817201</t>
  </si>
  <si>
    <t>Galinis guolio riebokšlis išorinis</t>
  </si>
  <si>
    <t>A0139970547</t>
  </si>
  <si>
    <t>A4253570501</t>
  </si>
  <si>
    <t>Galinis guolio riebokšlis vidinis</t>
  </si>
  <si>
    <t>A0139976547</t>
  </si>
  <si>
    <t>A4353571101</t>
  </si>
  <si>
    <t>A0024201420</t>
  </si>
  <si>
    <t>Stabdžių suporto stūmoklis</t>
  </si>
  <si>
    <t>A0004230619</t>
  </si>
  <si>
    <t>N000000005419</t>
  </si>
  <si>
    <t>A0024287435</t>
  </si>
  <si>
    <t>A4254207528</t>
  </si>
  <si>
    <t>Stabilizatoriaus laikančioji įvorė išorinė</t>
  </si>
  <si>
    <t>Stabilizatoriaus laikančioji įvorė vidinė</t>
  </si>
  <si>
    <t>Stabilizatoriaus apkaba</t>
  </si>
  <si>
    <t>N000000003277</t>
  </si>
  <si>
    <t>Stabilizatoriaus traukės  laikiklio viršutinė dalis</t>
  </si>
  <si>
    <t>A4373260064</t>
  </si>
  <si>
    <t>A4373204378</t>
  </si>
  <si>
    <t>A4373260365</t>
  </si>
  <si>
    <t>A0073230500</t>
  </si>
  <si>
    <t>A0003238085</t>
  </si>
  <si>
    <t>A4373301307</t>
  </si>
  <si>
    <t>Vairo stiprintuvo vairo kolonėlė</t>
  </si>
  <si>
    <t>A6164600800</t>
  </si>
  <si>
    <t>A4374600270</t>
  </si>
  <si>
    <t>A0024605480</t>
  </si>
  <si>
    <t>A4374600005</t>
  </si>
  <si>
    <t xml:space="preserve">Vairo išilginės traukės antgalis </t>
  </si>
  <si>
    <t>A0014608448</t>
  </si>
  <si>
    <t>A4373300403</t>
  </si>
  <si>
    <t>A0014609748</t>
  </si>
  <si>
    <t>A0004662804</t>
  </si>
  <si>
    <t>A0021300915</t>
  </si>
  <si>
    <t>Oro nusausintojas su elementu</t>
  </si>
  <si>
    <t xml:space="preserve">A0004293995 </t>
  </si>
  <si>
    <t>A0034316306</t>
  </si>
  <si>
    <t>A0014290630</t>
  </si>
  <si>
    <t>A0004318513</t>
  </si>
  <si>
    <t>A4055420418</t>
  </si>
  <si>
    <t>Priekabos pajungimo šviesų jungtis</t>
  </si>
  <si>
    <t>Neduoda kodo</t>
  </si>
  <si>
    <t>A0034312706</t>
  </si>
  <si>
    <t>A0034313505</t>
  </si>
  <si>
    <t>A0094209318</t>
  </si>
  <si>
    <t>Sausintuvo elementas</t>
  </si>
  <si>
    <t>A0199971948</t>
  </si>
  <si>
    <t>Priekinių ir galinių stabdžių vožtuvas</t>
  </si>
  <si>
    <t>A0044298444</t>
  </si>
  <si>
    <t>A0315456332</t>
  </si>
  <si>
    <t>A0015433615</t>
  </si>
  <si>
    <t>A9415422640</t>
  </si>
  <si>
    <t>A0001501527</t>
  </si>
  <si>
    <t>Stabdžių rankinio signalo daviklis</t>
  </si>
  <si>
    <t>A0025453914</t>
  </si>
  <si>
    <t>Aušinimo sistemos daviklis</t>
  </si>
  <si>
    <t>A0001500536</t>
  </si>
  <si>
    <t>A0075428920</t>
  </si>
  <si>
    <t>A0035446132</t>
  </si>
  <si>
    <t>N007603010404</t>
  </si>
  <si>
    <t>A0041534228</t>
  </si>
  <si>
    <t>A0035459605</t>
  </si>
  <si>
    <t>A0141549402</t>
  </si>
  <si>
    <t>A0061512201</t>
  </si>
  <si>
    <t>A0001501627</t>
  </si>
  <si>
    <t>A6555406881</t>
  </si>
  <si>
    <t>A 000 860 32 26</t>
  </si>
  <si>
    <t>A 000 869 33 47</t>
  </si>
  <si>
    <t>A 000 869 02 58</t>
  </si>
  <si>
    <t>A4258697020</t>
  </si>
  <si>
    <t>A0018206445</t>
  </si>
  <si>
    <t>A4257520450</t>
  </si>
  <si>
    <t>A1208800064</t>
  </si>
  <si>
    <t>A4255400382</t>
  </si>
  <si>
    <t>A 000 429 96 30</t>
  </si>
  <si>
    <t>Bloko galvutė su vožtuvais</t>
  </si>
  <si>
    <t>A 352 010 22 21
</t>
  </si>
  <si>
    <t>A 615 240 03 17</t>
  </si>
  <si>
    <t>A 615 240 04 18</t>
  </si>
  <si>
    <t>A 352 050 55 01</t>
  </si>
  <si>
    <t>A 314 035 02 14</t>
  </si>
  <si>
    <t>Voztuvas įsiurbimo</t>
  </si>
  <si>
    <t>A 352 050 01 26</t>
  </si>
  <si>
    <t>Vožtuvas išmetimo</t>
  </si>
  <si>
    <t>A 366 050 05 27</t>
  </si>
  <si>
    <t>A 352 016 61 05</t>
  </si>
  <si>
    <t>A 355 180 12 65
</t>
  </si>
  <si>
    <t>A 366 016 07 20</t>
  </si>
  <si>
    <t>Tarpinių po vožtuvų dangteliu komplektas</t>
  </si>
  <si>
    <t>A 352 016 09 21</t>
  </si>
  <si>
    <t>A 352 030 39 05</t>
  </si>
  <si>
    <t>A 366 990 05 01</t>
  </si>
  <si>
    <t>A 352 010 20 27</t>
  </si>
  <si>
    <t>Karterio tarpinių komplektas</t>
  </si>
  <si>
    <t>A 366 010 06 80</t>
  </si>
  <si>
    <t>A 366 180 04 01</t>
  </si>
  <si>
    <t>A 366 180 08 09</t>
  </si>
  <si>
    <t>A 352 035 20 12</t>
  </si>
  <si>
    <t>A 000 470 03 05
</t>
  </si>
  <si>
    <t>A 380 540 29 81</t>
  </si>
  <si>
    <t>A 001 545 82 28</t>
  </si>
  <si>
    <t>A 008 997 54 82</t>
  </si>
  <si>
    <t>A 388 017 01 60</t>
  </si>
  <si>
    <t>A 001 017 15 12</t>
  </si>
  <si>
    <t>A 007 074 91 02</t>
  </si>
  <si>
    <t>A 008 542 77 17</t>
  </si>
  <si>
    <t>Laikiklis, filtro, kuro</t>
  </si>
  <si>
    <t>A 001 092 61 01</t>
  </si>
  <si>
    <t>A 352 096 71 99</t>
  </si>
  <si>
    <t>Kuro filtro elementas</t>
  </si>
  <si>
    <t>A 000 090 11 51</t>
  </si>
  <si>
    <t>A 002 542 92 03</t>
  </si>
  <si>
    <t>A 360 430 29 92</t>
  </si>
  <si>
    <t>A 000 091 08 40</t>
  </si>
  <si>
    <t>A 381 300 11 30</t>
  </si>
  <si>
    <t>A 000 090 10 50</t>
  </si>
  <si>
    <t>programa nerodo</t>
  </si>
  <si>
    <t>A 352 078 00 80
</t>
  </si>
  <si>
    <t>A 442 492 00 80</t>
  </si>
  <si>
    <t>A 383 492 10 41</t>
  </si>
  <si>
    <t>A 383 492 79 41</t>
  </si>
  <si>
    <t>A 007 990 04 01</t>
  </si>
  <si>
    <t>A 352 140 49 09</t>
  </si>
  <si>
    <t>N 304014 010021</t>
  </si>
  <si>
    <t>A 352 142 04 80</t>
  </si>
  <si>
    <t>A 000 500 15 03</t>
  </si>
  <si>
    <t>A 000 501 72 15</t>
  </si>
  <si>
    <t>A 381 501 26 82</t>
  </si>
  <si>
    <t>A 381 501 10 82</t>
  </si>
  <si>
    <t>A 353 200 56 01</t>
  </si>
  <si>
    <t>A 366 201 04 80</t>
  </si>
  <si>
    <t>N 304017 008057</t>
  </si>
  <si>
    <t>A 353 200 24 01</t>
  </si>
  <si>
    <t>A 009 997 78 92</t>
  </si>
  <si>
    <t>A 381 500 08 49</t>
  </si>
  <si>
    <t>A 004 203 83 75</t>
  </si>
  <si>
    <t>A 352 200 46 23</t>
  </si>
  <si>
    <t>Kabinos apšildymo pečiukas</t>
  </si>
  <si>
    <t>A 002 835 08 01</t>
  </si>
  <si>
    <t>A 000 820 62 42</t>
  </si>
  <si>
    <t>A 001 981 60 27</t>
  </si>
  <si>
    <t>A 352 200 06 05</t>
  </si>
  <si>
    <t>A 387 504 01 12</t>
  </si>
  <si>
    <t>A 001 835 22 06</t>
  </si>
  <si>
    <t>A 000 837 04 44</t>
  </si>
  <si>
    <t>A 003 250 99 04</t>
  </si>
  <si>
    <t>A 005 250 53 03</t>
  </si>
  <si>
    <t>A 001 250 93 15</t>
  </si>
  <si>
    <t>A 001 295 60 06</t>
  </si>
  <si>
    <t>A 000 295 72 07</t>
  </si>
  <si>
    <t>Pagrindinis kardanas</t>
  </si>
  <si>
    <t>A 674 410 22 02</t>
  </si>
  <si>
    <t>A 015 997 04 47</t>
  </si>
  <si>
    <t>A 001 981 13 27</t>
  </si>
  <si>
    <t>A 012 997 64 47</t>
  </si>
  <si>
    <t>A 003 981 83 05</t>
  </si>
  <si>
    <t>A 381 261 10 80</t>
  </si>
  <si>
    <t>Paskirstymo dežės galinis kardanas</t>
  </si>
  <si>
    <t>A 381 410 72 02</t>
  </si>
  <si>
    <t>Paskirstymo dėžės priekinis kardanas</t>
  </si>
  <si>
    <t>A 674 410 15 02</t>
  </si>
  <si>
    <t>A 381 410 01 80</t>
  </si>
  <si>
    <t>A 360 990 30 01</t>
  </si>
  <si>
    <t>N 916002 098100</t>
  </si>
  <si>
    <t>A 383 280 11 21</t>
  </si>
  <si>
    <t>A 004 981 72 05</t>
  </si>
  <si>
    <t>A 383 283 07 02</t>
  </si>
  <si>
    <t>A 383 281 13 80</t>
  </si>
  <si>
    <t xml:space="preserve"> A 381 337 01 06</t>
  </si>
  <si>
    <t>A 381 331 03 80</t>
  </si>
  <si>
    <t>A 352 334 08 01</t>
  </si>
  <si>
    <t>A 312 356 01 26</t>
  </si>
  <si>
    <t>A 000 401 24 71</t>
  </si>
  <si>
    <t>A 383 332 00 16</t>
  </si>
  <si>
    <t>Posiūkio piršto rem. komplektas desine puse</t>
  </si>
  <si>
    <t>Posiūkio piršto rem. Komplektas kaire puse</t>
  </si>
  <si>
    <t>A 615 330 03 19</t>
  </si>
  <si>
    <t>A 001 981 52 05</t>
  </si>
  <si>
    <t>A 003 997 25 46</t>
  </si>
  <si>
    <t>A 352 334 00 15</t>
  </si>
  <si>
    <t>A 016 997 63 47</t>
  </si>
  <si>
    <t>A 381 331 05 58</t>
  </si>
  <si>
    <t xml:space="preserve">Guolio tepalo sandariklis </t>
  </si>
  <si>
    <t>A 312 331 10 73</t>
  </si>
  <si>
    <t>A 360 332 01 59</t>
  </si>
  <si>
    <t>A 650 330 01 05</t>
  </si>
  <si>
    <t>A 381 331 07 80</t>
  </si>
  <si>
    <t>A 381 330 17 01</t>
  </si>
  <si>
    <t>A 381 330 16 01</t>
  </si>
  <si>
    <t>A 972 337 00 11</t>
  </si>
  <si>
    <t>A 000 410 40 31</t>
  </si>
  <si>
    <t>A 617 421 19 10</t>
  </si>
  <si>
    <t>A 011 420 16 18</t>
  </si>
  <si>
    <t>Stabdžių kaladėlių kreipiančiosios remontinis komplektas</t>
  </si>
  <si>
    <t>A 307 420 40 02</t>
  </si>
  <si>
    <t>A 360 421 06 20</t>
  </si>
  <si>
    <t>A 360 421 05 20</t>
  </si>
  <si>
    <t>A 498 421 08 92</t>
  </si>
  <si>
    <t>A 000 981 74 31</t>
  </si>
  <si>
    <t>A 000 401 94 05</t>
  </si>
  <si>
    <t>A 000 323 80 85</t>
  </si>
  <si>
    <t>A 004 323 33 00
</t>
  </si>
  <si>
    <t>A 352 322 01 31</t>
  </si>
  <si>
    <t>A 381 320 07 02</t>
  </si>
  <si>
    <t>A 383 321 20 12</t>
  </si>
  <si>
    <t>A 381 320 01 94</t>
  </si>
  <si>
    <t>A 381 321 05 14
</t>
  </si>
  <si>
    <t>N 004626 012120</t>
  </si>
  <si>
    <t>A 385 320 01 65
</t>
  </si>
  <si>
    <t>A 385 322 00 50</t>
  </si>
  <si>
    <t>A 352 990 03 37</t>
  </si>
  <si>
    <t>A 312 324 06 33</t>
  </si>
  <si>
    <t>A 352 331 03 25</t>
  </si>
  <si>
    <t>N 000934 018006</t>
  </si>
  <si>
    <t>Rato pavaros remontinis komplektas</t>
  </si>
  <si>
    <t>A 383 350 00 68</t>
  </si>
  <si>
    <t>A 327 356 01 80</t>
  </si>
  <si>
    <t>A 677 356 00 20</t>
  </si>
  <si>
    <t>A 322 356 01 26</t>
  </si>
  <si>
    <t>A 616 990 08 01</t>
  </si>
  <si>
    <t>A 360 350 28 20</t>
  </si>
  <si>
    <t>A 301 350 07 39</t>
  </si>
  <si>
    <t>A 004 997 77 45</t>
  </si>
  <si>
    <t>Guolio tepalo sandariklis</t>
  </si>
  <si>
    <t>A 383 357 05 01</t>
  </si>
  <si>
    <t>A 973 410 00 31</t>
  </si>
  <si>
    <t>A 380 320 01 10</t>
  </si>
  <si>
    <t>A 380 320 11 93</t>
  </si>
  <si>
    <t>A 380 324 11 12</t>
  </si>
  <si>
    <t>A 380 324 04 16</t>
  </si>
  <si>
    <t xml:space="preserve">A 380 324 05 13 </t>
  </si>
  <si>
    <t>N 004626 012138</t>
  </si>
  <si>
    <t>A 385 320 00 65</t>
  </si>
  <si>
    <t xml:space="preserve">A 385 325 00 50 </t>
  </si>
  <si>
    <t>A 327 351 54 25</t>
  </si>
  <si>
    <t>A 360 421 06 01</t>
  </si>
  <si>
    <t>A 352 421 05 20</t>
  </si>
  <si>
    <t xml:space="preserve">A 352 421 00 20 </t>
  </si>
  <si>
    <t>A 383 420 03 89</t>
  </si>
  <si>
    <t>A 360 993 01 10</t>
  </si>
  <si>
    <t>A 004 420 12 18</t>
  </si>
  <si>
    <t>A 000 586 31 42</t>
  </si>
  <si>
    <t>A 301 423 00 06</t>
  </si>
  <si>
    <t>A 385 326 00 68</t>
  </si>
  <si>
    <t>Ratų tvirtinimo varžtas</t>
  </si>
  <si>
    <t>A 385 463 00 01</t>
  </si>
  <si>
    <t>A 001 990 81 51
</t>
  </si>
  <si>
    <t>A 001 466 27 01</t>
  </si>
  <si>
    <t>A 352 230 01 15</t>
  </si>
  <si>
    <t>A 000 551 61 56</t>
  </si>
  <si>
    <t>A 383 466 07 65</t>
  </si>
  <si>
    <t>N 916016 022202</t>
  </si>
  <si>
    <t>A 000 466 28 04</t>
  </si>
  <si>
    <t>A 001 330 02 35
</t>
  </si>
  <si>
    <t>A 001 330 02 35</t>
  </si>
  <si>
    <t>A 004 997 36 92</t>
  </si>
  <si>
    <t>A 316 460 01 57</t>
  </si>
  <si>
    <t>A 650 460 03 09</t>
  </si>
  <si>
    <t>A 352 130 06 15</t>
  </si>
  <si>
    <t>A 000 432 53 01</t>
  </si>
  <si>
    <t>A 003 432 18 01</t>
  </si>
  <si>
    <t>A 000 434 23 01</t>
  </si>
  <si>
    <t>A 002 428 02 35</t>
  </si>
  <si>
    <t>A 000 545 54 14</t>
  </si>
  <si>
    <t>A 002 431 93 06</t>
  </si>
  <si>
    <t>A 001 431 72 14</t>
  </si>
  <si>
    <t>A 000 429 59 30</t>
  </si>
  <si>
    <t>A 001 431 79 05</t>
  </si>
  <si>
    <t>A 000 431 75 12</t>
  </si>
  <si>
    <t>A 002 428 07 35</t>
  </si>
  <si>
    <t>A 000 431 24 14</t>
  </si>
  <si>
    <t>A 000 431 95 86</t>
  </si>
  <si>
    <t>A 358 420 00 74</t>
  </si>
  <si>
    <t>A 000 431 31 88</t>
  </si>
  <si>
    <t>A 001 431 73 05</t>
  </si>
  <si>
    <t>A 360 423 25 36</t>
  </si>
  <si>
    <t>A 360 420 00 41</t>
  </si>
  <si>
    <t>A 001 431 06 06</t>
  </si>
  <si>
    <t>A 006 154 24 02</t>
  </si>
  <si>
    <t>A 000 155 73 18</t>
  </si>
  <si>
    <t>A 380 540 09 24</t>
  </si>
  <si>
    <t>A 000 996 30 72</t>
  </si>
  <si>
    <t>A 003 542 27 20</t>
  </si>
  <si>
    <t>A 641 820 09 61</t>
  </si>
  <si>
    <t>A 381 820 00 61</t>
  </si>
  <si>
    <t>Priekinis žibinto stiklas d. p.</t>
  </si>
  <si>
    <t>A 002 826 13 90</t>
  </si>
  <si>
    <t>Priekinis žibinto stiklas k.p.</t>
  </si>
  <si>
    <t>A 002 826 01 90</t>
  </si>
  <si>
    <t>Priekinis posūkis dešinys</t>
  </si>
  <si>
    <t>A 001 820 22 21</t>
  </si>
  <si>
    <t>Priekinis posūkis kairys</t>
  </si>
  <si>
    <t>Posūkis šoninis d.p.</t>
  </si>
  <si>
    <t>A 001 822 51 20</t>
  </si>
  <si>
    <t>Posūkis šoninis k.p</t>
  </si>
  <si>
    <t>Posūkio šoninio stikliukas</t>
  </si>
  <si>
    <t>A 001 822 13 10</t>
  </si>
  <si>
    <t>A 000 821 26 60</t>
  </si>
  <si>
    <t>A 000 545 69 09</t>
  </si>
  <si>
    <t>A 000 545 55 05</t>
  </si>
  <si>
    <t>Posūkių (avarinio signalo ) relė</t>
  </si>
  <si>
    <t>A 380 540 00 39</t>
  </si>
  <si>
    <t>A 380 540 05 30</t>
  </si>
  <si>
    <t xml:space="preserve">A 001 542 42 08 </t>
  </si>
  <si>
    <t>A 005 542 94 17</t>
  </si>
  <si>
    <t>A 011 542 17 10</t>
  </si>
  <si>
    <t>A 000 544 24 07</t>
  </si>
  <si>
    <t>Atbulinio žibinto stiklas</t>
  </si>
  <si>
    <t>A 001 544 97 90</t>
  </si>
  <si>
    <t>Atbulinio žibintas</t>
  </si>
  <si>
    <t>N 304017 008040</t>
  </si>
  <si>
    <t>A 004 151 58 01</t>
  </si>
  <si>
    <t>A 000 152 87 10</t>
  </si>
  <si>
    <t>A 003 820 49 42</t>
  </si>
  <si>
    <t>A 005 545 51 24</t>
  </si>
  <si>
    <t>Durelių stiklas kairės pusės</t>
  </si>
  <si>
    <t>Durelių stiklas dešinės pusės</t>
  </si>
  <si>
    <t>Durelių mažasis stiklas kairės pusės</t>
  </si>
  <si>
    <t>Durelių mažasis stiklas dešinės pusės</t>
  </si>
  <si>
    <t>A3817250060</t>
  </si>
  <si>
    <t>Stiklo pakėlimo mechanizmas dešinės pusės</t>
  </si>
  <si>
    <t>A3817250102</t>
  </si>
  <si>
    <t>Stiklo pakėlimo mechanizmas kairės pusės</t>
  </si>
  <si>
    <t>A3817250002</t>
  </si>
  <si>
    <t>Mažojo lango uždarymo, atidarymo mechanizmas</t>
  </si>
  <si>
    <t>N001481002512</t>
  </si>
  <si>
    <t>Durelių užrakto mechanizmas dešinės pusės</t>
  </si>
  <si>
    <t>šoninio veidrodėlio stiklas</t>
  </si>
  <si>
    <t>A 001 811 87 33</t>
  </si>
  <si>
    <t>Durelių užrakto mechanizmas kairės pusės</t>
  </si>
  <si>
    <t>A 381 810 71 16</t>
  </si>
  <si>
    <t>K.p.valytuvu mechanizmo guolis</t>
  </si>
  <si>
    <t>A 000 820 09 46</t>
  </si>
  <si>
    <t xml:space="preserve">D. p. valytuvų mechanizmų guolis </t>
  </si>
  <si>
    <t>A 000 820 10 46</t>
  </si>
  <si>
    <t>Valytuvų mechanizmų traukė</t>
  </si>
  <si>
    <t>A 001 820 86 41</t>
  </si>
  <si>
    <t>Valytuvų mechanizmo traukė</t>
  </si>
  <si>
    <t>A 000 824 22 99</t>
  </si>
  <si>
    <t>Salono šildymo ventiliatorius</t>
  </si>
  <si>
    <t>A 000 820 37 45</t>
  </si>
  <si>
    <t>A 000 430 66 81</t>
  </si>
  <si>
    <t>A 381 830 02 31</t>
  </si>
  <si>
    <t>A 000 750 01 84</t>
  </si>
  <si>
    <t>A 380 540 01 23</t>
  </si>
  <si>
    <t>A 001 553 36 05</t>
  </si>
  <si>
    <t>Kabinos hidraulinio cilindro grįžtamoji žarna</t>
  </si>
  <si>
    <t>A 387 553 03 82</t>
  </si>
  <si>
    <t>A 387 553 01 82</t>
  </si>
  <si>
    <t>Purvasargis priekinis galine dalis</t>
  </si>
  <si>
    <t>A 381 880 03 07</t>
  </si>
  <si>
    <t>A 382 880 11 21</t>
  </si>
  <si>
    <t>Purvasargis priekinis priekine dalis</t>
  </si>
  <si>
    <t>A 381 880 00 70</t>
  </si>
  <si>
    <t>A 381 880 01 70</t>
  </si>
  <si>
    <t>A 381 885 00 08</t>
  </si>
  <si>
    <t>Veidrodis galinio vaizdo išorinis</t>
  </si>
  <si>
    <t>A 382 640 11 02</t>
  </si>
  <si>
    <t>A 382 600 25 03</t>
  </si>
  <si>
    <t>A 352 637 00 63</t>
  </si>
  <si>
    <t>NSN kodas/ Gamyklinis kodas</t>
  </si>
  <si>
    <t>A3660106820</t>
  </si>
  <si>
    <t>A4428920082</t>
  </si>
  <si>
    <t>A4373100059</t>
  </si>
  <si>
    <t>A3660500601</t>
  </si>
  <si>
    <t>A3520520762</t>
  </si>
  <si>
    <t>A3660501226</t>
  </si>
  <si>
    <t>A3660500627</t>
  </si>
  <si>
    <t>A3660533531</t>
  </si>
  <si>
    <t>A3660160705</t>
  </si>
  <si>
    <t>A3661803865 / 2815-12-339-4210</t>
  </si>
  <si>
    <t>A3660160620</t>
  </si>
  <si>
    <t>A3660160321</t>
  </si>
  <si>
    <t>A0149971647</t>
  </si>
  <si>
    <t>A3880300305</t>
  </si>
  <si>
    <t>A3669900501</t>
  </si>
  <si>
    <t>A3660105413</t>
  </si>
  <si>
    <t>A3520102280</t>
  </si>
  <si>
    <t>A3661800401 / 2815-12-315-7089</t>
  </si>
  <si>
    <t>A0004660604 / 2940-12-166-3602</t>
  </si>
  <si>
    <t>A3520352912</t>
  </si>
  <si>
    <t>A9061590101</t>
  </si>
  <si>
    <t>A0145457432</t>
  </si>
  <si>
    <t>A0040940804</t>
  </si>
  <si>
    <t>A0030178521</t>
  </si>
  <si>
    <t>A0169978248</t>
  </si>
  <si>
    <t>A0020175412</t>
  </si>
  <si>
    <t>A0260748802</t>
  </si>
  <si>
    <t>A0000901151</t>
  </si>
  <si>
    <t>A3660983924 / 2990-12-339-4579</t>
  </si>
  <si>
    <t>A3661410780 / 5330-12-324-5737</t>
  </si>
  <si>
    <t>Akseleratoriaus  pedalas</t>
  </si>
  <si>
    <t>A4373000325</t>
  </si>
  <si>
    <t>A0005502383</t>
  </si>
  <si>
    <t>A0089975482</t>
  </si>
  <si>
    <t>A3359972282</t>
  </si>
  <si>
    <t>A4354900901 / 2990-12-342-8772</t>
  </si>
  <si>
    <t>A4364920201</t>
  </si>
  <si>
    <t>A4374900327</t>
  </si>
  <si>
    <t>N071555090502</t>
  </si>
  <si>
    <t>A4374930143</t>
  </si>
  <si>
    <t>A3661400109 / 2815-12-339-3487</t>
  </si>
  <si>
    <t>A3661420880 / 5330-12-348-9321</t>
  </si>
  <si>
    <t>A4275010401</t>
  </si>
  <si>
    <t>Aušinimo sistemos išsiplėtimo kamštis/vožtuvas</t>
  </si>
  <si>
    <t>A1245000406</t>
  </si>
  <si>
    <t>N900271038015</t>
  </si>
  <si>
    <t>A4365010156</t>
  </si>
  <si>
    <t>A4375010156</t>
  </si>
  <si>
    <t>A3662006001</t>
  </si>
  <si>
    <t>A3642001801</t>
  </si>
  <si>
    <t>N304017008056</t>
  </si>
  <si>
    <t>A0039970792</t>
  </si>
  <si>
    <t>A0059972890</t>
  </si>
  <si>
    <t>A0015422317</t>
  </si>
  <si>
    <t>A3522052806</t>
  </si>
  <si>
    <t>A0049976992</t>
  </si>
  <si>
    <t>A4258300261</t>
  </si>
  <si>
    <t>A4378300308</t>
  </si>
  <si>
    <t>A0018357301</t>
  </si>
  <si>
    <t>A4255002463</t>
  </si>
  <si>
    <t>A4255511379</t>
  </si>
  <si>
    <t>A0009888810</t>
  </si>
  <si>
    <t>A0032504804</t>
  </si>
  <si>
    <t>A0092505303</t>
  </si>
  <si>
    <t>A0012504415</t>
  </si>
  <si>
    <t>A4373371303</t>
  </si>
  <si>
    <t>A0004100831</t>
  </si>
  <si>
    <t>A0002600458</t>
  </si>
  <si>
    <t>A0079901001</t>
  </si>
  <si>
    <t>A0079971847</t>
  </si>
  <si>
    <t>A0059818725</t>
  </si>
  <si>
    <t>A4053310005</t>
  </si>
  <si>
    <t>A4183310005</t>
  </si>
  <si>
    <t>A4379970046</t>
  </si>
  <si>
    <t>A4373510372</t>
  </si>
  <si>
    <t>N000000001972</t>
  </si>
  <si>
    <t>A4373305700</t>
  </si>
  <si>
    <t>A0019817701</t>
  </si>
  <si>
    <t>A4379970046 A4059900482</t>
  </si>
  <si>
    <t>A4189970141</t>
  </si>
  <si>
    <t>A4059900482</t>
  </si>
  <si>
    <t>A3859810181</t>
  </si>
  <si>
    <t>A4373302201</t>
  </si>
  <si>
    <t>A4373302301</t>
  </si>
  <si>
    <t>A0013300135</t>
  </si>
  <si>
    <t>A4174210012</t>
  </si>
  <si>
    <t>A0034207620</t>
  </si>
  <si>
    <t>A0014200283</t>
  </si>
  <si>
    <t>A 427 421 20 98</t>
  </si>
  <si>
    <t>A 427 421 19 98</t>
  </si>
  <si>
    <t>A0005514156</t>
  </si>
  <si>
    <t>A0089909101</t>
  </si>
  <si>
    <t>A0004210620</t>
  </si>
  <si>
    <t>A4184210020</t>
  </si>
  <si>
    <t>A4373231465</t>
  </si>
  <si>
    <t>A4373200747</t>
  </si>
  <si>
    <t>A4373260265</t>
  </si>
  <si>
    <t>A3873230285</t>
  </si>
  <si>
    <t>N000960016241</t>
  </si>
  <si>
    <t>A4244010272</t>
  </si>
  <si>
    <t>A4254010471</t>
  </si>
  <si>
    <t>A4244010801</t>
  </si>
  <si>
    <t>A4353250126</t>
  </si>
  <si>
    <t>A0063232000</t>
  </si>
  <si>
    <t>N000960020141</t>
  </si>
  <si>
    <t>A4173560201</t>
  </si>
  <si>
    <t>A0089976845</t>
  </si>
  <si>
    <t>N914126016009</t>
  </si>
  <si>
    <t>A0049812805</t>
  </si>
  <si>
    <t>A0039819205</t>
  </si>
  <si>
    <t>A4373570401</t>
  </si>
  <si>
    <t>A0034207520</t>
  </si>
  <si>
    <t>A0044204883</t>
  </si>
  <si>
    <t>A0004230075</t>
  </si>
  <si>
    <t>A0004200742</t>
  </si>
  <si>
    <t>A0004230719</t>
  </si>
  <si>
    <t>A0019915860</t>
  </si>
  <si>
    <t>A0024285835</t>
  </si>
  <si>
    <t>A4373200147</t>
  </si>
  <si>
    <t>A4373200178</t>
  </si>
  <si>
    <t>A4353231463</t>
  </si>
  <si>
    <t>A4353240504</t>
  </si>
  <si>
    <t>A4254600231</t>
  </si>
  <si>
    <t>A0059971192</t>
  </si>
  <si>
    <t>A4373380008</t>
  </si>
  <si>
    <t>A4353300003</t>
  </si>
  <si>
    <t>A0031311301</t>
  </si>
  <si>
    <t>A4379970292</t>
  </si>
  <si>
    <t>A0074322001</t>
  </si>
  <si>
    <t>A0004295495</t>
  </si>
  <si>
    <t>A0014315706</t>
  </si>
  <si>
    <t>A0024319605</t>
  </si>
  <si>
    <t>A0015422102</t>
  </si>
  <si>
    <t>A0034314506</t>
  </si>
  <si>
    <t>A3404200729</t>
  </si>
  <si>
    <t>A0124202418</t>
  </si>
  <si>
    <t>A3404204029</t>
  </si>
  <si>
    <t>A0004281131</t>
  </si>
  <si>
    <t>A0044306301</t>
  </si>
  <si>
    <t>Pagrindinio stabdžio cilindro oro kamera</t>
  </si>
  <si>
    <t>A 0124206818</t>
  </si>
  <si>
    <t>A0091540702</t>
  </si>
  <si>
    <t>A3521500360</t>
  </si>
  <si>
    <t>A5370</t>
  </si>
  <si>
    <t>A0015450101</t>
  </si>
  <si>
    <t>A0041518601</t>
  </si>
  <si>
    <t>A4255400078</t>
  </si>
  <si>
    <t>A0085423517</t>
  </si>
  <si>
    <t>A0045424420</t>
  </si>
  <si>
    <t>A0015444101</t>
  </si>
  <si>
    <t>A0025444190</t>
  </si>
  <si>
    <t>Posūkis šoninis d/p</t>
  </si>
  <si>
    <t>A4258220020</t>
  </si>
  <si>
    <t>Posūkis šoninis k/p</t>
  </si>
  <si>
    <t>A4258220120</t>
  </si>
  <si>
    <t>A0025428503</t>
  </si>
  <si>
    <t>A0005442407</t>
  </si>
  <si>
    <t>A0015452709</t>
  </si>
  <si>
    <t>A0085425917</t>
  </si>
  <si>
    <t>N072332011100</t>
  </si>
  <si>
    <t>N072332011200</t>
  </si>
  <si>
    <t>A0005442434</t>
  </si>
  <si>
    <t>A0025423202</t>
  </si>
  <si>
    <t>A0005441004</t>
  </si>
  <si>
    <t>A0015449203</t>
  </si>
  <si>
    <t>A0015449103</t>
  </si>
  <si>
    <t>A0015447790</t>
  </si>
  <si>
    <t>A6318200401</t>
  </si>
  <si>
    <t>A0008603226</t>
  </si>
  <si>
    <t>A4375400045</t>
  </si>
  <si>
    <t>A0115428006</t>
  </si>
  <si>
    <t>Spidometro lynas</t>
  </si>
  <si>
    <t>A4255420007</t>
  </si>
  <si>
    <t>A0035427830</t>
  </si>
  <si>
    <t>A0008693347</t>
  </si>
  <si>
    <t>A0008690258</t>
  </si>
  <si>
    <t>A0109978982</t>
  </si>
  <si>
    <t>A4256711310</t>
  </si>
  <si>
    <t>A4256710220</t>
  </si>
  <si>
    <t>A4257250210</t>
  </si>
  <si>
    <t>A4257250009</t>
  </si>
  <si>
    <t>A4258930003</t>
  </si>
  <si>
    <t>Stiklo uždarymo-atidarymo mechanizmas k/p</t>
  </si>
  <si>
    <t>Stiklo uždarymo-atidarymo mechanizmas d/p</t>
  </si>
  <si>
    <t>A0008104516</t>
  </si>
  <si>
    <t>Valytuvų varikliukas</t>
  </si>
  <si>
    <t>A0038208142</t>
  </si>
  <si>
    <t>A0008207945</t>
  </si>
  <si>
    <t>A0008244528</t>
  </si>
  <si>
    <t>A0007500150</t>
  </si>
  <si>
    <t>Transporto priemonės kėbulo  Nr. WDB4371111W200503    Pagaminimo metai: 2002</t>
  </si>
  <si>
    <t>Transporto priemonės kėbulo Nr. WDB4374351V204848   Pagaminimo metai: 2004</t>
  </si>
  <si>
    <t>A 352 096 82 99</t>
  </si>
  <si>
    <t>N 000965 008051</t>
  </si>
  <si>
    <t>A 460 421 02 71</t>
  </si>
  <si>
    <t>A 460 990 01 01</t>
  </si>
  <si>
    <t>A 460 540 06 17</t>
  </si>
  <si>
    <t>Daviklis stabdžių indikacijos</t>
  </si>
  <si>
    <t>A 000 991 32 60</t>
  </si>
  <si>
    <t>N 000950 015134</t>
  </si>
  <si>
    <t>N 910113 016002</t>
  </si>
  <si>
    <t>N 9100113 01400</t>
  </si>
  <si>
    <t>Laikiklis</t>
  </si>
  <si>
    <t>N 074225 012600</t>
  </si>
  <si>
    <t>Apkaba</t>
  </si>
  <si>
    <t>A  000 490 07 41</t>
  </si>
  <si>
    <t>A 000 330 85 35</t>
  </si>
  <si>
    <t>Sailenblokas</t>
  </si>
  <si>
    <t>A 460 333 03 14</t>
  </si>
  <si>
    <t>A 460 352 50 14</t>
  </si>
  <si>
    <t>Suporto stūmokliukas</t>
  </si>
  <si>
    <t>A 000 421 66 83</t>
  </si>
  <si>
    <t>Priekinio tilto šarnyro korpusas</t>
  </si>
  <si>
    <t>Riebokšlis</t>
  </si>
  <si>
    <t>A 008 981 60 05</t>
  </si>
  <si>
    <t>A 008 981 59 05</t>
  </si>
  <si>
    <t>Priekinio stiklo rėmas</t>
  </si>
  <si>
    <t>A 460 670 33 02</t>
  </si>
  <si>
    <t>Apdaila panelės</t>
  </si>
  <si>
    <t>A 461 647 31 07</t>
  </si>
  <si>
    <t>Generatoriaus diržas</t>
  </si>
  <si>
    <t>Įtempėjas generatoriaus diržo</t>
  </si>
  <si>
    <t xml:space="preserve">Varžtas įtempėjo </t>
  </si>
  <si>
    <t>Guolis kreipiantysis</t>
  </si>
  <si>
    <t xml:space="preserve">Varžtas guolio </t>
  </si>
  <si>
    <t>Sankabėlė generatoriaus</t>
  </si>
  <si>
    <t>A 000 998 65 21</t>
  </si>
  <si>
    <t>Generatoriaus sankabėlės apsauga</t>
  </si>
  <si>
    <t>Veidrodėlio stiklo laikiklis</t>
  </si>
  <si>
    <t>Langų pakėlimo jungiklis</t>
  </si>
  <si>
    <t xml:space="preserve">Kontūro žibintas </t>
  </si>
  <si>
    <t>Atšvaistas buferyje</t>
  </si>
  <si>
    <t>Riebokšlis diferencialo</t>
  </si>
  <si>
    <t>A 015 997 03 46</t>
  </si>
  <si>
    <t>Stabdžių kaladėlių nusidėvėjimo daviklis</t>
  </si>
  <si>
    <t>A 906 540 14 17</t>
  </si>
  <si>
    <t>Suporto kreipiančiųjų komplektas</t>
  </si>
  <si>
    <t>Reguliatorius kaladėlių</t>
  </si>
  <si>
    <t>A 000 423 13 50</t>
  </si>
  <si>
    <t>Reguliatorius lyno</t>
  </si>
  <si>
    <t>A 000 420 01 89</t>
  </si>
  <si>
    <t xml:space="preserve">Tarpinė </t>
  </si>
  <si>
    <t>A 352 098 02 80</t>
  </si>
  <si>
    <t>A 352 098 10 80</t>
  </si>
  <si>
    <t>A 352 098 09 80</t>
  </si>
  <si>
    <t>Žarna alyvos grįžimo</t>
  </si>
  <si>
    <t>A 000 551 41 56</t>
  </si>
  <si>
    <t>Riebokšlis veleno</t>
  </si>
  <si>
    <t>A 014 997 16 47</t>
  </si>
  <si>
    <t>Alyvos slėgio daviklis</t>
  </si>
  <si>
    <t>A 004 542 89 17</t>
  </si>
  <si>
    <t>Paskirstymo dėžės riebokšlis</t>
  </si>
  <si>
    <t>A 016 997 49 47</t>
  </si>
  <si>
    <t xml:space="preserve">Riebokslis tilto </t>
  </si>
  <si>
    <t>A 016 997 68 47</t>
  </si>
  <si>
    <t>Apsaugos riebokšlis</t>
  </si>
  <si>
    <t>A 327 353 02 91</t>
  </si>
  <si>
    <t xml:space="preserve">Pirštas lingės </t>
  </si>
  <si>
    <t>Atraminė įvorė stabilizatoriaus</t>
  </si>
  <si>
    <t>A 383 326 01 81</t>
  </si>
  <si>
    <t>A 360 320 03 41</t>
  </si>
  <si>
    <t xml:space="preserve">Apmušalas sėdynės pagalvėlės </t>
  </si>
  <si>
    <t>A 673 910 00 46</t>
  </si>
  <si>
    <t>Pamušalas sėdynės pagalvėlės</t>
  </si>
  <si>
    <t>A 673 910 00 50</t>
  </si>
  <si>
    <t>Apmušalas sėdynės nugarėlės</t>
  </si>
  <si>
    <t>A 381 910 37 47</t>
  </si>
  <si>
    <t>A 383 470 11 01</t>
  </si>
  <si>
    <t>A 001 094 9 304</t>
  </si>
  <si>
    <t>A 383 528 02 82</t>
  </si>
  <si>
    <t>A 383 094 00 08</t>
  </si>
  <si>
    <t>A 352 090 22 29</t>
  </si>
  <si>
    <t xml:space="preserve">A 001 017 87 21 </t>
  </si>
  <si>
    <t>A 000 092 28 08</t>
  </si>
  <si>
    <t>A 383 490 02 01</t>
  </si>
  <si>
    <t>A 302 492 05 09</t>
  </si>
  <si>
    <t>A 381 492 63 04</t>
  </si>
  <si>
    <t xml:space="preserve">A 381 254 02 08 </t>
  </si>
  <si>
    <t xml:space="preserve">A 385 420 24 19 </t>
  </si>
  <si>
    <t>A 008 420 27 18</t>
  </si>
  <si>
    <t>A 385 421 01 22</t>
  </si>
  <si>
    <t>A 615 330 02 19</t>
  </si>
  <si>
    <t>A 352 421 06 01</t>
  </si>
  <si>
    <t xml:space="preserve">A 385 323 02 65 </t>
  </si>
  <si>
    <t>A 650 351 01 80</t>
  </si>
  <si>
    <t>A 002 981 56 05</t>
  </si>
  <si>
    <t>A 002 981 17 05</t>
  </si>
  <si>
    <t>A 322 356 02 82</t>
  </si>
  <si>
    <t>A 001 997 91 36</t>
  </si>
  <si>
    <t>A 380 320 04 08</t>
  </si>
  <si>
    <t>A 385 420 24 19</t>
  </si>
  <si>
    <t>A 360 326 01 65</t>
  </si>
  <si>
    <t>A 385 326 02 00</t>
  </si>
  <si>
    <t>A 002 326 56 00</t>
  </si>
  <si>
    <t xml:space="preserve">A 385 460 02 01  
A 615 461 00 40
 </t>
  </si>
  <si>
    <t>A 000 466 45 02</t>
  </si>
  <si>
    <t>A 385 330 16 03</t>
  </si>
  <si>
    <t>A 385 460 34 05</t>
  </si>
  <si>
    <t>A 002 431 43 06</t>
  </si>
  <si>
    <t>A 001 429 68 44</t>
  </si>
  <si>
    <t>A 003 544 06 32</t>
  </si>
  <si>
    <t>A 001 820 21 21</t>
  </si>
  <si>
    <t>A 001 822 50 20</t>
  </si>
  <si>
    <t>A 002 544 58 32</t>
  </si>
  <si>
    <t>A 001 544 40 03</t>
  </si>
  <si>
    <t>A 000 860 05 26</t>
  </si>
  <si>
    <t>A 381 869 01 20</t>
  </si>
  <si>
    <t>A 381 671 02 10</t>
  </si>
  <si>
    <t>A 381 671 00 20</t>
  </si>
  <si>
    <t>A 381 720 01 18</t>
  </si>
  <si>
    <t>A 381 720 03 18</t>
  </si>
  <si>
    <t>A 381 720 04 55</t>
  </si>
  <si>
    <t>A 381 720 05 55</t>
  </si>
  <si>
    <t>A 381 766 09 01</t>
  </si>
  <si>
    <t>A 381 760 00 59</t>
  </si>
  <si>
    <t>A 381 725 00 60</t>
  </si>
  <si>
    <t>A 381 725 01 02</t>
  </si>
  <si>
    <t>A 381 725 00 02</t>
  </si>
  <si>
    <t>A 381 723 03 01</t>
  </si>
  <si>
    <t>A 381 723 02 01</t>
  </si>
  <si>
    <t>A 004 820 67 42</t>
  </si>
  <si>
    <t>A 000 553 79 01</t>
  </si>
  <si>
    <t>A 000 830 95 08</t>
  </si>
  <si>
    <t>A 381 880 21 06</t>
  </si>
  <si>
    <t>A 381 880 02 07</t>
  </si>
  <si>
    <t xml:space="preserve">                                                                    Prekių pirkimo pardavimo sutarties  Nr. </t>
  </si>
  <si>
    <t xml:space="preserve">                                             2022 m.            d.</t>
  </si>
  <si>
    <t xml:space="preserve">                                                            Prekių pirkimo pardavimo sutarties  Nr. </t>
  </si>
  <si>
    <t xml:space="preserve">                            2022 m.            d.</t>
  </si>
  <si>
    <r>
      <t xml:space="preserve"> MB 1213  SIŪLOMŲ DETALIŲ</t>
    </r>
    <r>
      <rPr>
        <b/>
        <sz val="12"/>
        <rFont val="Times New Roman"/>
        <family val="1"/>
        <charset val="186"/>
      </rPr>
      <t xml:space="preserve"> SĄRAŠAS IR ĮKAINIAI</t>
    </r>
  </si>
  <si>
    <t xml:space="preserve"> MB 1017A  SIŪLOMŲ DETALIŲ SĄRAŠAS IR ĮKAINIAI</t>
  </si>
  <si>
    <t>MB 290 GD SIŪLOMŲ DETALIŲ SĄRAŠAS IR ĮKAINIAI</t>
  </si>
  <si>
    <t xml:space="preserve"> MB SPRINTER 515    2.1 CDI   110 kW SIŪLOMŲ DETALIŲ SĄRAŠAS IR ĮKAINIAI</t>
  </si>
  <si>
    <t xml:space="preserve"> MB U 5000 SIŪLOMŲ DETALIŲ SĄRAŠAS IR ĮKAINIAI</t>
  </si>
  <si>
    <t xml:space="preserve"> MB U 1550 L32 SIŪLOMŲ DETALIŲ SĄRAŠAS IR ĮKAINIAI</t>
  </si>
  <si>
    <t xml:space="preserve">         7 priedas</t>
  </si>
  <si>
    <t>PIRKĖJAS</t>
  </si>
  <si>
    <t>PARDAVĖJAS</t>
  </si>
  <si>
    <t xml:space="preserve">                                    A.V. </t>
  </si>
  <si>
    <t xml:space="preserve">                            A.V.      </t>
  </si>
  <si>
    <t xml:space="preserve">  A.V.</t>
  </si>
  <si>
    <t xml:space="preserve">                                             2022 m.                         d.</t>
  </si>
  <si>
    <t xml:space="preserve">               6 priedas</t>
  </si>
  <si>
    <t xml:space="preserve">             5 priedas</t>
  </si>
  <si>
    <t xml:space="preserve">             4 priedas</t>
  </si>
  <si>
    <t xml:space="preserve">              3 priedas</t>
  </si>
  <si>
    <t xml:space="preserve">                             2 priedas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</si>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</sst>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0.00;[Red]0.00"/>
    <numFmt numFmtId="167" formatCode="#,##0.00;[Red]#,##0.00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</font>
    <font>
      <sz val="10"/>
      <color indexed="8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4" fillId="0" borderId="0"/>
  </cellStyleXfs>
  <cellXfs count="342">
    <xf numFmtId="0" fontId="0" fillId="0" borderId="0" xfId="0"/>
    <xf numFmtId="0" fontId="4" fillId="0" borderId="0" xfId="4" applyFont="1" applyAlignment="1"/>
    <xf numFmtId="0" fontId="4" fillId="0" borderId="0" xfId="4" applyFont="1" applyAlignment="1">
      <alignment vertical="center"/>
    </xf>
    <xf numFmtId="0" fontId="4" fillId="0" borderId="0" xfId="4" applyFont="1" applyAlignment="1">
      <alignment horizontal="center" vertical="center"/>
    </xf>
    <xf numFmtId="49" fontId="4" fillId="0" borderId="0" xfId="4" applyNumberFormat="1" applyFont="1" applyAlignment="1">
      <alignment vertical="center"/>
    </xf>
    <xf numFmtId="1" fontId="4" fillId="0" borderId="0" xfId="4" applyNumberFormat="1" applyFont="1" applyFill="1" applyAlignment="1">
      <alignment horizontal="center" vertical="center"/>
    </xf>
    <xf numFmtId="0" fontId="4" fillId="0" borderId="0" xfId="4" applyFont="1" applyBorder="1" applyAlignment="1">
      <alignment vertical="center"/>
    </xf>
    <xf numFmtId="0" fontId="4" fillId="0" borderId="0" xfId="4" applyFont="1" applyBorder="1" applyAlignment="1">
      <alignment horizontal="center" vertical="center"/>
    </xf>
    <xf numFmtId="49" fontId="4" fillId="0" borderId="0" xfId="4" applyNumberFormat="1" applyFont="1" applyBorder="1" applyAlignment="1">
      <alignment vertical="center"/>
    </xf>
    <xf numFmtId="0" fontId="4" fillId="0" borderId="0" xfId="4" applyFont="1"/>
    <xf numFmtId="0" fontId="4" fillId="0" borderId="0" xfId="4" applyFont="1" applyFill="1" applyBorder="1"/>
    <xf numFmtId="49" fontId="4" fillId="0" borderId="0" xfId="4" applyNumberFormat="1" applyFont="1" applyBorder="1" applyAlignment="1">
      <alignment vertical="center" wrapText="1"/>
    </xf>
    <xf numFmtId="0" fontId="4" fillId="0" borderId="0" xfId="4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0" fontId="4" fillId="0" borderId="0" xfId="1" applyFont="1"/>
    <xf numFmtId="49" fontId="4" fillId="0" borderId="0" xfId="4" applyNumberFormat="1" applyFont="1" applyAlignment="1">
      <alignment vertical="center" wrapText="1"/>
    </xf>
    <xf numFmtId="166" fontId="4" fillId="3" borderId="1" xfId="4" applyNumberFormat="1" applyFont="1" applyFill="1" applyBorder="1" applyAlignment="1">
      <alignment horizontal="center" vertical="center" wrapText="1"/>
    </xf>
    <xf numFmtId="165" fontId="4" fillId="0" borderId="1" xfId="5" applyNumberFormat="1" applyFont="1" applyBorder="1" applyAlignment="1">
      <alignment horizontal="center" vertical="center"/>
    </xf>
    <xf numFmtId="1" fontId="4" fillId="2" borderId="1" xfId="4" applyNumberFormat="1" applyFont="1" applyFill="1" applyBorder="1" applyAlignment="1">
      <alignment horizontal="center" vertical="center"/>
    </xf>
    <xf numFmtId="0" fontId="7" fillId="0" borderId="0" xfId="4" applyFont="1" applyAlignment="1"/>
    <xf numFmtId="166" fontId="4" fillId="4" borderId="1" xfId="4" applyNumberFormat="1" applyFont="1" applyFill="1" applyBorder="1" applyAlignment="1">
      <alignment horizontal="center" vertical="center" wrapText="1"/>
    </xf>
    <xf numFmtId="165" fontId="4" fillId="4" borderId="1" xfId="5" applyNumberFormat="1" applyFont="1" applyFill="1" applyBorder="1" applyAlignment="1">
      <alignment horizontal="center" vertical="center"/>
    </xf>
    <xf numFmtId="1" fontId="4" fillId="4" borderId="1" xfId="4" applyNumberFormat="1" applyFont="1" applyFill="1" applyBorder="1" applyAlignment="1">
      <alignment horizontal="center" vertical="center"/>
    </xf>
    <xf numFmtId="49" fontId="4" fillId="5" borderId="1" xfId="4" applyNumberFormat="1" applyFont="1" applyFill="1" applyBorder="1" applyAlignment="1">
      <alignment horizontal="left" vertical="center" wrapText="1"/>
    </xf>
    <xf numFmtId="49" fontId="4" fillId="2" borderId="1" xfId="4" applyNumberFormat="1" applyFont="1" applyFill="1" applyBorder="1" applyAlignment="1">
      <alignment horizontal="left" vertical="center" wrapText="1"/>
    </xf>
    <xf numFmtId="1" fontId="4" fillId="0" borderId="1" xfId="4" applyNumberFormat="1" applyFont="1" applyBorder="1" applyAlignment="1">
      <alignment horizontal="center" vertical="center"/>
    </xf>
    <xf numFmtId="49" fontId="4" fillId="0" borderId="1" xfId="4" applyNumberFormat="1" applyFont="1" applyBorder="1" applyAlignment="1">
      <alignment horizontal="left" vertical="center"/>
    </xf>
    <xf numFmtId="49" fontId="4" fillId="0" borderId="1" xfId="4" applyNumberFormat="1" applyFont="1" applyBorder="1" applyAlignment="1">
      <alignment horizontal="left" vertical="center" wrapText="1"/>
    </xf>
    <xf numFmtId="49" fontId="4" fillId="0" borderId="1" xfId="4" applyNumberFormat="1" applyFont="1" applyBorder="1" applyAlignment="1">
      <alignment vertical="center"/>
    </xf>
    <xf numFmtId="49" fontId="4" fillId="0" borderId="1" xfId="4" applyNumberFormat="1" applyFont="1" applyBorder="1" applyAlignment="1">
      <alignment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4" xfId="4" applyNumberFormat="1" applyFont="1" applyBorder="1" applyAlignment="1">
      <alignment vertical="center" wrapText="1"/>
    </xf>
    <xf numFmtId="164" fontId="4" fillId="4" borderId="1" xfId="5" applyNumberFormat="1" applyFont="1" applyFill="1" applyBorder="1" applyAlignment="1">
      <alignment horizontal="center" vertical="center"/>
    </xf>
    <xf numFmtId="1" fontId="6" fillId="4" borderId="1" xfId="4" applyNumberFormat="1" applyFont="1" applyFill="1" applyBorder="1" applyAlignment="1">
      <alignment horizontal="center" vertical="center"/>
    </xf>
    <xf numFmtId="49" fontId="4" fillId="6" borderId="1" xfId="4" applyNumberFormat="1" applyFont="1" applyFill="1" applyBorder="1" applyAlignment="1">
      <alignment horizontal="center" vertical="center"/>
    </xf>
    <xf numFmtId="1" fontId="4" fillId="6" borderId="1" xfId="4" applyNumberFormat="1" applyFont="1" applyFill="1" applyBorder="1" applyAlignment="1">
      <alignment horizontal="center" vertical="center"/>
    </xf>
    <xf numFmtId="49" fontId="4" fillId="0" borderId="0" xfId="4" applyNumberFormat="1" applyFont="1" applyAlignment="1">
      <alignment horizontal="center" vertical="center" wrapText="1"/>
    </xf>
    <xf numFmtId="49" fontId="4" fillId="6" borderId="1" xfId="4" applyNumberFormat="1" applyFont="1" applyFill="1" applyBorder="1" applyAlignment="1">
      <alignment horizontal="center" vertical="center" wrapText="1"/>
    </xf>
    <xf numFmtId="1" fontId="4" fillId="6" borderId="1" xfId="4" applyNumberFormat="1" applyFont="1" applyFill="1" applyBorder="1" applyAlignment="1">
      <alignment horizontal="center" vertical="center" wrapText="1"/>
    </xf>
    <xf numFmtId="49" fontId="4" fillId="0" borderId="0" xfId="4" applyNumberFormat="1" applyFont="1" applyBorder="1" applyAlignment="1">
      <alignment horizontal="center" vertical="center"/>
    </xf>
    <xf numFmtId="0" fontId="4" fillId="0" borderId="0" xfId="4" applyFont="1" applyFill="1" applyBorder="1" applyAlignment="1"/>
    <xf numFmtId="0" fontId="4" fillId="0" borderId="0" xfId="4" applyFont="1" applyFill="1" applyAlignment="1">
      <alignment horizontal="left" vertical="center" indent="4"/>
    </xf>
    <xf numFmtId="0" fontId="4" fillId="0" borderId="1" xfId="4" applyFont="1" applyBorder="1" applyAlignment="1">
      <alignment vertical="center"/>
    </xf>
    <xf numFmtId="49" fontId="4" fillId="0" borderId="1" xfId="1" applyNumberFormat="1" applyFont="1" applyBorder="1" applyAlignment="1">
      <alignment horizontal="left" vertical="center" wrapText="1"/>
    </xf>
    <xf numFmtId="166" fontId="4" fillId="3" borderId="2" xfId="4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vertical="center" wrapText="1"/>
    </xf>
    <xf numFmtId="1" fontId="4" fillId="0" borderId="0" xfId="1" applyNumberFormat="1" applyFont="1" applyFill="1" applyAlignment="1">
      <alignment horizontal="center" vertical="center"/>
    </xf>
    <xf numFmtId="165" fontId="4" fillId="0" borderId="1" xfId="3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vertical="center"/>
    </xf>
    <xf numFmtId="1" fontId="4" fillId="0" borderId="1" xfId="1" applyNumberFormat="1" applyFont="1" applyBorder="1" applyAlignment="1">
      <alignment horizontal="center" vertical="center"/>
    </xf>
    <xf numFmtId="49" fontId="4" fillId="0" borderId="1" xfId="6" applyNumberFormat="1" applyFont="1" applyBorder="1" applyAlignment="1">
      <alignment horizontal="left" vertical="center" wrapText="1"/>
    </xf>
    <xf numFmtId="49" fontId="6" fillId="4" borderId="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Border="1" applyAlignment="1">
      <alignment vertical="center" wrapText="1"/>
    </xf>
    <xf numFmtId="49" fontId="4" fillId="5" borderId="1" xfId="1" applyNumberFormat="1" applyFont="1" applyFill="1" applyBorder="1" applyAlignment="1">
      <alignment horizontal="left" vertical="center" wrapText="1"/>
    </xf>
    <xf numFmtId="49" fontId="4" fillId="2" borderId="1" xfId="1" applyNumberFormat="1" applyFont="1" applyFill="1" applyBorder="1" applyAlignment="1">
      <alignment horizontal="left" vertical="center" wrapText="1"/>
    </xf>
    <xf numFmtId="0" fontId="7" fillId="0" borderId="0" xfId="1" applyFont="1" applyAlignment="1">
      <alignment vertical="center"/>
    </xf>
    <xf numFmtId="1" fontId="4" fillId="4" borderId="1" xfId="1" applyNumberFormat="1" applyFont="1" applyFill="1" applyBorder="1" applyAlignment="1">
      <alignment horizontal="center" vertical="center"/>
    </xf>
    <xf numFmtId="165" fontId="4" fillId="5" borderId="1" xfId="3" applyNumberFormat="1" applyFont="1" applyFill="1" applyBorder="1" applyAlignment="1">
      <alignment horizontal="center" vertical="center"/>
    </xf>
    <xf numFmtId="49" fontId="4" fillId="5" borderId="1" xfId="1" applyNumberFormat="1" applyFont="1" applyFill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49" fontId="6" fillId="4" borderId="1" xfId="1" applyNumberFormat="1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vertical="center" wrapText="1"/>
    </xf>
    <xf numFmtId="1" fontId="6" fillId="4" borderId="1" xfId="1" applyNumberFormat="1" applyFont="1" applyFill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 wrapText="1"/>
    </xf>
    <xf numFmtId="49" fontId="4" fillId="6" borderId="1" xfId="1" applyNumberFormat="1" applyFont="1" applyFill="1" applyBorder="1" applyAlignment="1">
      <alignment horizontal="center" vertical="center" wrapText="1"/>
    </xf>
    <xf numFmtId="1" fontId="4" fillId="6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/>
    <xf numFmtId="49" fontId="6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horizontal="left"/>
    </xf>
    <xf numFmtId="0" fontId="4" fillId="0" borderId="1" xfId="1" applyFont="1" applyBorder="1"/>
    <xf numFmtId="49" fontId="6" fillId="0" borderId="0" xfId="4" applyNumberFormat="1" applyFont="1" applyAlignment="1">
      <alignment horizontal="center" vertical="center"/>
    </xf>
    <xf numFmtId="49" fontId="6" fillId="0" borderId="0" xfId="1" applyNumberFormat="1" applyFont="1" applyAlignment="1">
      <alignment horizontal="center"/>
    </xf>
    <xf numFmtId="1" fontId="4" fillId="0" borderId="0" xfId="4" applyNumberFormat="1" applyFont="1" applyAlignment="1">
      <alignment horizontal="center" vertical="center"/>
    </xf>
    <xf numFmtId="49" fontId="6" fillId="0" borderId="0" xfId="4" applyNumberFormat="1" applyFont="1" applyAlignment="1">
      <alignment horizontal="left"/>
    </xf>
    <xf numFmtId="49" fontId="6" fillId="0" borderId="0" xfId="4" applyNumberFormat="1" applyFont="1" applyAlignment="1">
      <alignment horizontal="center"/>
    </xf>
    <xf numFmtId="1" fontId="4" fillId="6" borderId="4" xfId="4" applyNumberFormat="1" applyFont="1" applyFill="1" applyBorder="1" applyAlignment="1">
      <alignment horizontal="center" vertical="center"/>
    </xf>
    <xf numFmtId="49" fontId="4" fillId="6" borderId="4" xfId="4" applyNumberFormat="1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/>
    </xf>
    <xf numFmtId="49" fontId="4" fillId="0" borderId="2" xfId="4" applyNumberFormat="1" applyFont="1" applyBorder="1" applyAlignment="1">
      <alignment horizontal="left" vertical="center" wrapText="1"/>
    </xf>
    <xf numFmtId="165" fontId="4" fillId="0" borderId="2" xfId="5" applyNumberFormat="1" applyFont="1" applyBorder="1" applyAlignment="1">
      <alignment horizontal="center" vertical="center"/>
    </xf>
    <xf numFmtId="165" fontId="4" fillId="0" borderId="4" xfId="5" applyNumberFormat="1" applyFont="1" applyBorder="1" applyAlignment="1">
      <alignment horizontal="center" vertical="center"/>
    </xf>
    <xf numFmtId="49" fontId="4" fillId="0" borderId="4" xfId="4" applyNumberFormat="1" applyFont="1" applyBorder="1" applyAlignment="1">
      <alignment horizontal="left" vertical="center" wrapText="1"/>
    </xf>
    <xf numFmtId="49" fontId="4" fillId="0" borderId="4" xfId="4" applyNumberFormat="1" applyFont="1" applyBorder="1" applyAlignment="1">
      <alignment horizontal="left" vertical="center"/>
    </xf>
    <xf numFmtId="49" fontId="8" fillId="2" borderId="2" xfId="4" applyNumberFormat="1" applyFont="1" applyFill="1" applyBorder="1" applyAlignment="1">
      <alignment horizontal="center" vertical="center"/>
    </xf>
    <xf numFmtId="49" fontId="8" fillId="2" borderId="1" xfId="4" applyNumberFormat="1" applyFont="1" applyFill="1" applyBorder="1" applyAlignment="1">
      <alignment horizontal="center" vertical="center"/>
    </xf>
    <xf numFmtId="49" fontId="8" fillId="2" borderId="1" xfId="4" applyNumberFormat="1" applyFont="1" applyFill="1" applyBorder="1" applyAlignment="1">
      <alignment vertical="center"/>
    </xf>
    <xf numFmtId="0" fontId="10" fillId="5" borderId="1" xfId="4" applyFont="1" applyFill="1" applyBorder="1" applyAlignment="1">
      <alignment vertical="center" wrapText="1"/>
    </xf>
    <xf numFmtId="49" fontId="8" fillId="2" borderId="2" xfId="4" applyNumberFormat="1" applyFont="1" applyFill="1" applyBorder="1" applyAlignment="1">
      <alignment vertical="center"/>
    </xf>
    <xf numFmtId="0" fontId="10" fillId="5" borderId="1" xfId="4" applyFont="1" applyFill="1" applyBorder="1" applyAlignment="1">
      <alignment vertical="top" wrapText="1"/>
    </xf>
    <xf numFmtId="49" fontId="4" fillId="0" borderId="2" xfId="4" applyNumberFormat="1" applyFont="1" applyBorder="1" applyAlignment="1">
      <alignment vertical="center"/>
    </xf>
    <xf numFmtId="49" fontId="4" fillId="2" borderId="1" xfId="4" applyNumberFormat="1" applyFont="1" applyFill="1" applyBorder="1" applyAlignment="1">
      <alignment horizontal="left" vertical="center"/>
    </xf>
    <xf numFmtId="49" fontId="4" fillId="0" borderId="4" xfId="4" applyNumberFormat="1" applyFont="1" applyBorder="1" applyAlignment="1">
      <alignment vertical="center"/>
    </xf>
    <xf numFmtId="0" fontId="4" fillId="0" borderId="0" xfId="4" applyFont="1" applyBorder="1" applyAlignment="1">
      <alignment horizontal="left" vertical="center"/>
    </xf>
    <xf numFmtId="49" fontId="4" fillId="0" borderId="0" xfId="4" applyNumberFormat="1" applyFont="1" applyBorder="1" applyAlignment="1">
      <alignment horizontal="center" vertical="center" wrapText="1"/>
    </xf>
    <xf numFmtId="49" fontId="4" fillId="0" borderId="0" xfId="4" applyNumberFormat="1" applyFont="1" applyBorder="1" applyAlignment="1">
      <alignment horizontal="left" vertical="center" wrapText="1"/>
    </xf>
    <xf numFmtId="49" fontId="4" fillId="0" borderId="2" xfId="4" applyNumberFormat="1" applyFont="1" applyBorder="1" applyAlignment="1">
      <alignment vertical="center" wrapText="1"/>
    </xf>
    <xf numFmtId="0" fontId="10" fillId="5" borderId="4" xfId="4" applyFont="1" applyFill="1" applyBorder="1" applyAlignment="1">
      <alignment vertical="center" wrapText="1"/>
    </xf>
    <xf numFmtId="49" fontId="4" fillId="5" borderId="1" xfId="4" applyNumberFormat="1" applyFont="1" applyFill="1" applyBorder="1" applyAlignment="1">
      <alignment horizontal="left" vertical="center"/>
    </xf>
    <xf numFmtId="165" fontId="4" fillId="5" borderId="1" xfId="5" applyNumberFormat="1" applyFont="1" applyFill="1" applyBorder="1" applyAlignment="1">
      <alignment horizontal="center" vertical="center"/>
    </xf>
    <xf numFmtId="49" fontId="4" fillId="2" borderId="1" xfId="4" applyNumberFormat="1" applyFont="1" applyFill="1" applyBorder="1" applyAlignment="1">
      <alignment vertical="center"/>
    </xf>
    <xf numFmtId="49" fontId="6" fillId="0" borderId="0" xfId="4" applyNumberFormat="1" applyFont="1" applyAlignment="1">
      <alignment horizontal="center" vertical="center"/>
    </xf>
    <xf numFmtId="49" fontId="4" fillId="5" borderId="2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49" fontId="6" fillId="4" borderId="1" xfId="4" applyNumberFormat="1" applyFont="1" applyFill="1" applyBorder="1" applyAlignment="1">
      <alignment vertical="center"/>
    </xf>
    <xf numFmtId="49" fontId="6" fillId="4" borderId="1" xfId="4" applyNumberFormat="1" applyFont="1" applyFill="1" applyBorder="1" applyAlignment="1">
      <alignment horizontal="center" vertical="center"/>
    </xf>
    <xf numFmtId="49" fontId="6" fillId="4" borderId="1" xfId="4" applyNumberFormat="1" applyFont="1" applyFill="1" applyBorder="1" applyAlignment="1">
      <alignment horizontal="left" vertical="center"/>
    </xf>
    <xf numFmtId="49" fontId="4" fillId="5" borderId="1" xfId="4" applyNumberFormat="1" applyFont="1" applyFill="1" applyBorder="1" applyAlignment="1">
      <alignment vertical="center"/>
    </xf>
    <xf numFmtId="49" fontId="4" fillId="2" borderId="1" xfId="1" applyNumberFormat="1" applyFont="1" applyFill="1" applyBorder="1" applyAlignment="1">
      <alignment vertical="center" wrapText="1"/>
    </xf>
    <xf numFmtId="49" fontId="6" fillId="0" borderId="0" xfId="4" applyNumberFormat="1" applyFont="1" applyAlignment="1">
      <alignment horizontal="center" vertical="center"/>
    </xf>
    <xf numFmtId="49" fontId="6" fillId="0" borderId="0" xfId="4" applyNumberFormat="1" applyFont="1" applyAlignment="1">
      <alignment horizontal="center"/>
    </xf>
    <xf numFmtId="49" fontId="6" fillId="0" borderId="0" xfId="4" applyNumberFormat="1" applyFont="1" applyAlignment="1">
      <alignment horizontal="center" vertical="center"/>
    </xf>
    <xf numFmtId="49" fontId="6" fillId="0" borderId="0" xfId="4" applyNumberFormat="1" applyFont="1" applyAlignment="1">
      <alignment horizontal="center"/>
    </xf>
    <xf numFmtId="49" fontId="4" fillId="0" borderId="0" xfId="4" applyNumberFormat="1" applyFont="1" applyFill="1" applyBorder="1" applyAlignment="1">
      <alignment horizontal="center" vertical="center" wrapText="1"/>
    </xf>
    <xf numFmtId="49" fontId="4" fillId="5" borderId="2" xfId="4" applyNumberFormat="1" applyFont="1" applyFill="1" applyBorder="1" applyAlignment="1">
      <alignment horizontal="left" vertical="center" wrapText="1"/>
    </xf>
    <xf numFmtId="49" fontId="6" fillId="0" borderId="0" xfId="1" applyNumberFormat="1" applyFont="1" applyAlignment="1">
      <alignment horizontal="center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4" fillId="0" borderId="4" xfId="1" applyNumberFormat="1" applyFont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165" fontId="13" fillId="0" borderId="1" xfId="3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65" fontId="4" fillId="0" borderId="2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49" fontId="4" fillId="5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6" applyNumberFormat="1" applyFont="1" applyBorder="1" applyAlignment="1">
      <alignment horizontal="center" vertical="center" wrapText="1"/>
    </xf>
    <xf numFmtId="165" fontId="4" fillId="2" borderId="1" xfId="3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49" fontId="11" fillId="2" borderId="1" xfId="1" applyNumberFormat="1" applyFont="1" applyFill="1" applyBorder="1" applyAlignment="1">
      <alignment horizontal="left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165" fontId="11" fillId="2" borderId="1" xfId="3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8" borderId="0" xfId="1" applyFont="1" applyFill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center" vertical="center"/>
    </xf>
    <xf numFmtId="165" fontId="4" fillId="0" borderId="1" xfId="3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6" fillId="4" borderId="1" xfId="0" quotePrefix="1" applyNumberFormat="1" applyFont="1" applyFill="1" applyBorder="1" applyAlignment="1">
      <alignment horizontal="left" vertical="center" wrapText="1"/>
    </xf>
    <xf numFmtId="49" fontId="6" fillId="4" borderId="1" xfId="0" quotePrefix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left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/>
    <xf numFmtId="0" fontId="7" fillId="2" borderId="1" xfId="0" applyFont="1" applyFill="1" applyBorder="1" applyAlignment="1">
      <alignment horizontal="center"/>
    </xf>
    <xf numFmtId="0" fontId="7" fillId="0" borderId="3" xfId="0" applyFont="1" applyBorder="1" applyAlignment="1"/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49" fontId="4" fillId="6" borderId="3" xfId="4" applyNumberFormat="1" applyFont="1" applyFill="1" applyBorder="1" applyAlignment="1">
      <alignment horizontal="center" vertical="center" wrapText="1"/>
    </xf>
    <xf numFmtId="49" fontId="4" fillId="6" borderId="3" xfId="4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 wrapText="1"/>
    </xf>
    <xf numFmtId="165" fontId="4" fillId="0" borderId="3" xfId="5" applyNumberFormat="1" applyFont="1" applyBorder="1" applyAlignment="1">
      <alignment horizontal="center" vertical="center"/>
    </xf>
    <xf numFmtId="165" fontId="4" fillId="4" borderId="3" xfId="5" applyNumberFormat="1" applyFont="1" applyFill="1" applyBorder="1" applyAlignment="1">
      <alignment horizontal="center" vertical="center"/>
    </xf>
    <xf numFmtId="165" fontId="4" fillId="5" borderId="3" xfId="5" applyNumberFormat="1" applyFont="1" applyFill="1" applyBorder="1" applyAlignment="1">
      <alignment horizontal="center" vertical="center"/>
    </xf>
    <xf numFmtId="165" fontId="4" fillId="0" borderId="6" xfId="5" applyNumberFormat="1" applyFont="1" applyBorder="1" applyAlignment="1">
      <alignment horizontal="center" vertical="center"/>
    </xf>
    <xf numFmtId="165" fontId="11" fillId="0" borderId="3" xfId="5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65" fontId="4" fillId="2" borderId="3" xfId="5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vertical="center"/>
    </xf>
    <xf numFmtId="0" fontId="4" fillId="0" borderId="1" xfId="0" applyFont="1" applyBorder="1"/>
    <xf numFmtId="0" fontId="4" fillId="0" borderId="0" xfId="0" applyFont="1"/>
    <xf numFmtId="49" fontId="4" fillId="0" borderId="1" xfId="0" applyNumberFormat="1" applyFont="1" applyFill="1" applyBorder="1" applyAlignment="1">
      <alignment horizontal="left" vertical="center"/>
    </xf>
    <xf numFmtId="1" fontId="4" fillId="6" borderId="4" xfId="0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1" fontId="4" fillId="2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top" wrapText="1"/>
    </xf>
    <xf numFmtId="49" fontId="4" fillId="0" borderId="2" xfId="0" applyNumberFormat="1" applyFont="1" applyBorder="1" applyAlignment="1">
      <alignment vertical="center"/>
    </xf>
    <xf numFmtId="165" fontId="4" fillId="0" borderId="1" xfId="5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1" fontId="4" fillId="0" borderId="4" xfId="4" applyNumberFormat="1" applyFont="1" applyBorder="1" applyAlignment="1">
      <alignment horizontal="center" vertical="center"/>
    </xf>
    <xf numFmtId="166" fontId="4" fillId="3" borderId="4" xfId="4" applyNumberFormat="1" applyFont="1" applyFill="1" applyBorder="1" applyAlignment="1">
      <alignment horizontal="center" vertical="center" wrapText="1"/>
    </xf>
    <xf numFmtId="1" fontId="4" fillId="2" borderId="2" xfId="4" applyNumberFormat="1" applyFont="1" applyFill="1" applyBorder="1" applyAlignment="1">
      <alignment horizontal="center" vertical="center"/>
    </xf>
    <xf numFmtId="1" fontId="4" fillId="2" borderId="4" xfId="4" applyNumberFormat="1" applyFont="1" applyFill="1" applyBorder="1" applyAlignment="1">
      <alignment horizontal="center" vertical="center"/>
    </xf>
    <xf numFmtId="1" fontId="4" fillId="0" borderId="5" xfId="4" applyNumberFormat="1" applyFont="1" applyBorder="1" applyAlignment="1">
      <alignment horizontal="center" vertical="center"/>
    </xf>
    <xf numFmtId="49" fontId="4" fillId="0" borderId="0" xfId="4" applyNumberFormat="1" applyFont="1" applyFill="1" applyBorder="1" applyAlignment="1">
      <alignment vertical="center" wrapText="1"/>
    </xf>
    <xf numFmtId="166" fontId="4" fillId="3" borderId="5" xfId="0" applyNumberFormat="1" applyFont="1" applyFill="1" applyBorder="1" applyAlignment="1">
      <alignment horizontal="center" vertical="center" wrapText="1"/>
    </xf>
    <xf numFmtId="49" fontId="6" fillId="0" borderId="0" xfId="4" applyNumberFormat="1" applyFont="1" applyAlignment="1">
      <alignment horizontal="center" vertical="center"/>
    </xf>
    <xf numFmtId="49" fontId="6" fillId="0" borderId="0" xfId="4" applyNumberFormat="1" applyFont="1" applyAlignment="1">
      <alignment horizontal="center"/>
    </xf>
    <xf numFmtId="49" fontId="6" fillId="0" borderId="0" xfId="4" applyNumberFormat="1" applyFont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49" fontId="4" fillId="0" borderId="0" xfId="4" applyNumberFormat="1" applyFont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4" fillId="0" borderId="0" xfId="4" applyNumberFormat="1" applyFont="1" applyAlignment="1">
      <alignment horizontal="left" vertical="center" indent="1"/>
    </xf>
    <xf numFmtId="49" fontId="6" fillId="0" borderId="0" xfId="4" applyNumberFormat="1" applyFont="1" applyAlignment="1">
      <alignment horizontal="left" indent="1"/>
    </xf>
    <xf numFmtId="49" fontId="6" fillId="0" borderId="0" xfId="4" applyNumberFormat="1" applyFont="1" applyAlignment="1">
      <alignment horizontal="left" vertical="center" indent="1"/>
    </xf>
    <xf numFmtId="0" fontId="4" fillId="0" borderId="0" xfId="4" applyFont="1" applyAlignment="1">
      <alignment horizontal="left" indent="1"/>
    </xf>
    <xf numFmtId="49" fontId="4" fillId="0" borderId="0" xfId="4" applyNumberFormat="1" applyFont="1" applyBorder="1" applyAlignment="1">
      <alignment horizontal="left" vertical="center" indent="1"/>
    </xf>
    <xf numFmtId="1" fontId="4" fillId="6" borderId="1" xfId="0" applyNumberFormat="1" applyFont="1" applyFill="1" applyBorder="1" applyAlignment="1">
      <alignment horizontal="left" vertical="center" wrapText="1" indent="1"/>
    </xf>
    <xf numFmtId="49" fontId="4" fillId="6" borderId="1" xfId="0" applyNumberFormat="1" applyFont="1" applyFill="1" applyBorder="1" applyAlignment="1">
      <alignment horizontal="left" vertical="center" wrapText="1" indent="1"/>
    </xf>
    <xf numFmtId="1" fontId="4" fillId="6" borderId="1" xfId="0" applyNumberFormat="1" applyFont="1" applyFill="1" applyBorder="1" applyAlignment="1">
      <alignment horizontal="left" vertical="center" indent="1"/>
    </xf>
    <xf numFmtId="1" fontId="6" fillId="4" borderId="1" xfId="0" applyNumberFormat="1" applyFont="1" applyFill="1" applyBorder="1" applyAlignment="1">
      <alignment horizontal="left" vertical="center" indent="1"/>
    </xf>
    <xf numFmtId="49" fontId="6" fillId="4" borderId="1" xfId="0" applyNumberFormat="1" applyFont="1" applyFill="1" applyBorder="1" applyAlignment="1">
      <alignment horizontal="left" vertical="center" indent="1"/>
    </xf>
    <xf numFmtId="164" fontId="4" fillId="4" borderId="1" xfId="5" applyNumberFormat="1" applyFont="1" applyFill="1" applyBorder="1" applyAlignment="1">
      <alignment horizontal="left" vertical="center" indent="1"/>
    </xf>
    <xf numFmtId="1" fontId="4" fillId="0" borderId="1" xfId="0" applyNumberFormat="1" applyFont="1" applyBorder="1" applyAlignment="1">
      <alignment horizontal="left" vertical="center" indent="1"/>
    </xf>
    <xf numFmtId="49" fontId="4" fillId="0" borderId="2" xfId="0" applyNumberFormat="1" applyFont="1" applyBorder="1" applyAlignment="1">
      <alignment horizontal="left" vertical="center" wrapText="1" indent="1"/>
    </xf>
    <xf numFmtId="165" fontId="4" fillId="0" borderId="1" xfId="5" applyNumberFormat="1" applyFont="1" applyBorder="1" applyAlignment="1">
      <alignment horizontal="left" vertical="center" indent="1"/>
    </xf>
    <xf numFmtId="49" fontId="4" fillId="0" borderId="1" xfId="0" applyNumberFormat="1" applyFont="1" applyBorder="1" applyAlignment="1">
      <alignment horizontal="left" vertical="center" wrapText="1" indent="1"/>
    </xf>
    <xf numFmtId="49" fontId="4" fillId="0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indent="1"/>
    </xf>
    <xf numFmtId="0" fontId="7" fillId="0" borderId="3" xfId="8" applyFont="1" applyFill="1" applyBorder="1" applyAlignment="1">
      <alignment horizontal="left" vertical="center" indent="1"/>
    </xf>
    <xf numFmtId="49" fontId="4" fillId="0" borderId="4" xfId="0" applyNumberFormat="1" applyFont="1" applyBorder="1" applyAlignment="1">
      <alignment horizontal="left" vertical="center" wrapText="1" indent="1"/>
    </xf>
    <xf numFmtId="1" fontId="4" fillId="4" borderId="1" xfId="0" applyNumberFormat="1" applyFont="1" applyFill="1" applyBorder="1" applyAlignment="1">
      <alignment horizontal="left" vertical="center" indent="1"/>
    </xf>
    <xf numFmtId="166" fontId="4" fillId="4" borderId="1" xfId="0" applyNumberFormat="1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7" fillId="0" borderId="3" xfId="8" applyFont="1" applyFill="1" applyBorder="1" applyAlignment="1">
      <alignment horizontal="left" vertical="center" wrapText="1" indent="1"/>
    </xf>
    <xf numFmtId="49" fontId="4" fillId="0" borderId="1" xfId="0" applyNumberFormat="1" applyFont="1" applyBorder="1" applyAlignment="1">
      <alignment horizontal="left" vertical="center" indent="1"/>
    </xf>
    <xf numFmtId="49" fontId="4" fillId="2" borderId="1" xfId="0" applyNumberFormat="1" applyFont="1" applyFill="1" applyBorder="1" applyAlignment="1">
      <alignment horizontal="left" vertical="center" wrapText="1" indent="1"/>
    </xf>
    <xf numFmtId="49" fontId="4" fillId="2" borderId="1" xfId="0" applyNumberFormat="1" applyFont="1" applyFill="1" applyBorder="1" applyAlignment="1">
      <alignment horizontal="left" vertical="center" indent="1"/>
    </xf>
    <xf numFmtId="1" fontId="4" fillId="2" borderId="1" xfId="0" applyNumberFormat="1" applyFont="1" applyFill="1" applyBorder="1" applyAlignment="1">
      <alignment horizontal="left" vertical="center" indent="1"/>
    </xf>
    <xf numFmtId="49" fontId="8" fillId="2" borderId="1" xfId="0" applyNumberFormat="1" applyFont="1" applyFill="1" applyBorder="1" applyAlignment="1">
      <alignment horizontal="left" vertical="center" indent="1"/>
    </xf>
    <xf numFmtId="49" fontId="4" fillId="5" borderId="1" xfId="0" applyNumberFormat="1" applyFont="1" applyFill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indent="1"/>
    </xf>
    <xf numFmtId="0" fontId="10" fillId="5" borderId="1" xfId="0" applyFont="1" applyFill="1" applyBorder="1" applyAlignment="1">
      <alignment horizontal="left" vertical="center" wrapText="1" indent="1"/>
    </xf>
    <xf numFmtId="49" fontId="8" fillId="2" borderId="2" xfId="0" applyNumberFormat="1" applyFont="1" applyFill="1" applyBorder="1" applyAlignment="1">
      <alignment horizontal="left" vertical="center" indent="1"/>
    </xf>
    <xf numFmtId="49" fontId="4" fillId="0" borderId="0" xfId="0" applyNumberFormat="1" applyFont="1" applyAlignment="1">
      <alignment horizontal="left" vertical="center" indent="1"/>
    </xf>
    <xf numFmtId="0" fontId="10" fillId="5" borderId="1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7" fillId="0" borderId="1" xfId="8" applyFont="1" applyFill="1" applyBorder="1" applyAlignment="1">
      <alignment horizontal="left" vertical="center" wrapText="1" indent="1"/>
    </xf>
    <xf numFmtId="49" fontId="4" fillId="0" borderId="1" xfId="0" applyNumberFormat="1" applyFont="1" applyFill="1" applyBorder="1" applyAlignment="1">
      <alignment horizontal="left" vertical="center" indent="1"/>
    </xf>
    <xf numFmtId="49" fontId="4" fillId="0" borderId="0" xfId="4" applyNumberFormat="1" applyFont="1" applyAlignment="1">
      <alignment horizontal="left" vertical="center" indent="1"/>
    </xf>
    <xf numFmtId="0" fontId="4" fillId="0" borderId="0" xfId="4" applyFont="1" applyAlignment="1">
      <alignment horizontal="left" vertical="center" indent="1"/>
    </xf>
    <xf numFmtId="0" fontId="4" fillId="0" borderId="0" xfId="4" applyFont="1" applyFill="1" applyBorder="1" applyAlignment="1">
      <alignment horizontal="left" indent="1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7" xfId="4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9" borderId="1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right" vertical="center"/>
    </xf>
    <xf numFmtId="164" fontId="6" fillId="10" borderId="1" xfId="3" applyNumberFormat="1" applyFont="1" applyFill="1" applyBorder="1" applyAlignment="1">
      <alignment horizontal="center" vertical="center"/>
    </xf>
    <xf numFmtId="0" fontId="4" fillId="9" borderId="0" xfId="1" applyFont="1" applyFill="1" applyBorder="1" applyAlignment="1">
      <alignment horizontal="center" vertical="center"/>
    </xf>
    <xf numFmtId="0" fontId="6" fillId="10" borderId="0" xfId="1" applyFont="1" applyFill="1" applyBorder="1" applyAlignment="1">
      <alignment horizontal="right" vertical="center"/>
    </xf>
    <xf numFmtId="164" fontId="6" fillId="10" borderId="0" xfId="3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right" vertical="center" wrapText="1" indent="1"/>
    </xf>
    <xf numFmtId="166" fontId="4" fillId="4" borderId="1" xfId="0" applyNumberFormat="1" applyFont="1" applyFill="1" applyBorder="1" applyAlignment="1">
      <alignment horizontal="right" vertical="center" wrapText="1" indent="1"/>
    </xf>
    <xf numFmtId="0" fontId="4" fillId="0" borderId="0" xfId="1" applyFont="1" applyAlignment="1">
      <alignment horizontal="left"/>
    </xf>
    <xf numFmtId="49" fontId="8" fillId="0" borderId="0" xfId="4" applyNumberFormat="1" applyFont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8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 vertical="center"/>
    </xf>
    <xf numFmtId="167" fontId="4" fillId="0" borderId="0" xfId="1" applyNumberFormat="1" applyFont="1"/>
    <xf numFmtId="167" fontId="4" fillId="0" borderId="0" xfId="4" applyNumberFormat="1" applyFont="1" applyAlignment="1"/>
    <xf numFmtId="167" fontId="4" fillId="0" borderId="0" xfId="4" applyNumberFormat="1" applyFont="1" applyAlignment="1">
      <alignment horizontal="center" vertical="center" wrapText="1"/>
    </xf>
    <xf numFmtId="167" fontId="4" fillId="0" borderId="0" xfId="4" applyNumberFormat="1" applyFont="1" applyAlignment="1">
      <alignment horizontal="center" vertical="center"/>
    </xf>
    <xf numFmtId="167" fontId="4" fillId="0" borderId="0" xfId="4" applyNumberFormat="1" applyFont="1"/>
    <xf numFmtId="167" fontId="4" fillId="0" borderId="0" xfId="4" applyNumberFormat="1" applyFont="1" applyFill="1" applyBorder="1"/>
  </cellXfs>
  <cellStyles count="9">
    <cellStyle name="Įprastas 2" xfId="1"/>
    <cellStyle name="Įprastas 6" xfId="2"/>
    <cellStyle name="Kablelis 2" xfId="3"/>
    <cellStyle name="Kablelis 3" xfId="5"/>
    <cellStyle name="Kablelis 3 2" xfId="7"/>
    <cellStyle name="Normal" xfId="0" builtinId="0"/>
    <cellStyle name="Normal 2" xfId="4"/>
    <cellStyle name="Normal_Sheet1" xfId="6"/>
    <cellStyle name="Paprastas_Kopija U1550LU2150L38" xfId="8"/>
  </cellStyles>
  <dxfs count="0"/>
  <tableStyles count="1" defaultTableStyle="TableStyleMedium2" defaultPivotStyle="PivotStyleLight16">
    <tableStyle name="Table Style 1" pivot="0" count="0"/>
  </tableStyles>
  <colors>
    <mruColors>
      <color rgb="FFFFFF99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3"/>
  <sheetViews>
    <sheetView tabSelected="1" showWhiteSpace="0" topLeftCell="A339" zoomScaleNormal="100" zoomScaleSheetLayoutView="100" workbookViewId="0">
      <selection activeCell="F12" sqref="F12:F365"/>
    </sheetView>
  </sheetViews>
  <sheetFormatPr defaultRowHeight="13.5" customHeight="1" x14ac:dyDescent="0.25"/>
  <cols>
    <col min="1" max="1" width="9.140625" style="9" customWidth="1"/>
    <col min="2" max="2" width="5.140625" style="74" customWidth="1"/>
    <col min="3" max="3" width="40.85546875" style="4" customWidth="1"/>
    <col min="4" max="4" width="16.28515625" style="249" customWidth="1"/>
    <col min="5" max="5" width="14.5703125" style="2" customWidth="1"/>
    <col min="6" max="6" width="16.5703125" style="9" customWidth="1"/>
    <col min="7" max="253" width="9.140625" style="9"/>
    <col min="254" max="254" width="5.140625" style="9" customWidth="1"/>
    <col min="255" max="255" width="43" style="9" customWidth="1"/>
    <col min="256" max="256" width="11.140625" style="9" customWidth="1"/>
    <col min="257" max="257" width="12.140625" style="9" customWidth="1"/>
    <col min="258" max="258" width="10.7109375" style="9" customWidth="1"/>
    <col min="259" max="259" width="11" style="9" customWidth="1"/>
    <col min="260" max="509" width="9.140625" style="9"/>
    <col min="510" max="510" width="5.140625" style="9" customWidth="1"/>
    <col min="511" max="511" width="43" style="9" customWidth="1"/>
    <col min="512" max="512" width="11.140625" style="9" customWidth="1"/>
    <col min="513" max="513" width="12.140625" style="9" customWidth="1"/>
    <col min="514" max="514" width="10.7109375" style="9" customWidth="1"/>
    <col min="515" max="515" width="11" style="9" customWidth="1"/>
    <col min="516" max="765" width="9.140625" style="9"/>
    <col min="766" max="766" width="5.140625" style="9" customWidth="1"/>
    <col min="767" max="767" width="43" style="9" customWidth="1"/>
    <col min="768" max="768" width="11.140625" style="9" customWidth="1"/>
    <col min="769" max="769" width="12.140625" style="9" customWidth="1"/>
    <col min="770" max="770" width="10.7109375" style="9" customWidth="1"/>
    <col min="771" max="771" width="11" style="9" customWidth="1"/>
    <col min="772" max="1021" width="9.140625" style="9"/>
    <col min="1022" max="1022" width="5.140625" style="9" customWidth="1"/>
    <col min="1023" max="1023" width="43" style="9" customWidth="1"/>
    <col min="1024" max="1024" width="11.140625" style="9" customWidth="1"/>
    <col min="1025" max="1025" width="12.140625" style="9" customWidth="1"/>
    <col min="1026" max="1026" width="10.7109375" style="9" customWidth="1"/>
    <col min="1027" max="1027" width="11" style="9" customWidth="1"/>
    <col min="1028" max="1277" width="9.140625" style="9"/>
    <col min="1278" max="1278" width="5.140625" style="9" customWidth="1"/>
    <col min="1279" max="1279" width="43" style="9" customWidth="1"/>
    <col min="1280" max="1280" width="11.140625" style="9" customWidth="1"/>
    <col min="1281" max="1281" width="12.140625" style="9" customWidth="1"/>
    <col min="1282" max="1282" width="10.7109375" style="9" customWidth="1"/>
    <col min="1283" max="1283" width="11" style="9" customWidth="1"/>
    <col min="1284" max="1533" width="9.140625" style="9"/>
    <col min="1534" max="1534" width="5.140625" style="9" customWidth="1"/>
    <col min="1535" max="1535" width="43" style="9" customWidth="1"/>
    <col min="1536" max="1536" width="11.140625" style="9" customWidth="1"/>
    <col min="1537" max="1537" width="12.140625" style="9" customWidth="1"/>
    <col min="1538" max="1538" width="10.7109375" style="9" customWidth="1"/>
    <col min="1539" max="1539" width="11" style="9" customWidth="1"/>
    <col min="1540" max="1789" width="9.140625" style="9"/>
    <col min="1790" max="1790" width="5.140625" style="9" customWidth="1"/>
    <col min="1791" max="1791" width="43" style="9" customWidth="1"/>
    <col min="1792" max="1792" width="11.140625" style="9" customWidth="1"/>
    <col min="1793" max="1793" width="12.140625" style="9" customWidth="1"/>
    <col min="1794" max="1794" width="10.7109375" style="9" customWidth="1"/>
    <col min="1795" max="1795" width="11" style="9" customWidth="1"/>
    <col min="1796" max="2045" width="9.140625" style="9"/>
    <col min="2046" max="2046" width="5.140625" style="9" customWidth="1"/>
    <col min="2047" max="2047" width="43" style="9" customWidth="1"/>
    <col min="2048" max="2048" width="11.140625" style="9" customWidth="1"/>
    <col min="2049" max="2049" width="12.140625" style="9" customWidth="1"/>
    <col min="2050" max="2050" width="10.7109375" style="9" customWidth="1"/>
    <col min="2051" max="2051" width="11" style="9" customWidth="1"/>
    <col min="2052" max="2301" width="9.140625" style="9"/>
    <col min="2302" max="2302" width="5.140625" style="9" customWidth="1"/>
    <col min="2303" max="2303" width="43" style="9" customWidth="1"/>
    <col min="2304" max="2304" width="11.140625" style="9" customWidth="1"/>
    <col min="2305" max="2305" width="12.140625" style="9" customWidth="1"/>
    <col min="2306" max="2306" width="10.7109375" style="9" customWidth="1"/>
    <col min="2307" max="2307" width="11" style="9" customWidth="1"/>
    <col min="2308" max="2557" width="9.140625" style="9"/>
    <col min="2558" max="2558" width="5.140625" style="9" customWidth="1"/>
    <col min="2559" max="2559" width="43" style="9" customWidth="1"/>
    <col min="2560" max="2560" width="11.140625" style="9" customWidth="1"/>
    <col min="2561" max="2561" width="12.140625" style="9" customWidth="1"/>
    <col min="2562" max="2562" width="10.7109375" style="9" customWidth="1"/>
    <col min="2563" max="2563" width="11" style="9" customWidth="1"/>
    <col min="2564" max="2813" width="9.140625" style="9"/>
    <col min="2814" max="2814" width="5.140625" style="9" customWidth="1"/>
    <col min="2815" max="2815" width="43" style="9" customWidth="1"/>
    <col min="2816" max="2816" width="11.140625" style="9" customWidth="1"/>
    <col min="2817" max="2817" width="12.140625" style="9" customWidth="1"/>
    <col min="2818" max="2818" width="10.7109375" style="9" customWidth="1"/>
    <col min="2819" max="2819" width="11" style="9" customWidth="1"/>
    <col min="2820" max="3069" width="9.140625" style="9"/>
    <col min="3070" max="3070" width="5.140625" style="9" customWidth="1"/>
    <col min="3071" max="3071" width="43" style="9" customWidth="1"/>
    <col min="3072" max="3072" width="11.140625" style="9" customWidth="1"/>
    <col min="3073" max="3073" width="12.140625" style="9" customWidth="1"/>
    <col min="3074" max="3074" width="10.7109375" style="9" customWidth="1"/>
    <col min="3075" max="3075" width="11" style="9" customWidth="1"/>
    <col min="3076" max="3325" width="9.140625" style="9"/>
    <col min="3326" max="3326" width="5.140625" style="9" customWidth="1"/>
    <col min="3327" max="3327" width="43" style="9" customWidth="1"/>
    <col min="3328" max="3328" width="11.140625" style="9" customWidth="1"/>
    <col min="3329" max="3329" width="12.140625" style="9" customWidth="1"/>
    <col min="3330" max="3330" width="10.7109375" style="9" customWidth="1"/>
    <col min="3331" max="3331" width="11" style="9" customWidth="1"/>
    <col min="3332" max="3581" width="9.140625" style="9"/>
    <col min="3582" max="3582" width="5.140625" style="9" customWidth="1"/>
    <col min="3583" max="3583" width="43" style="9" customWidth="1"/>
    <col min="3584" max="3584" width="11.140625" style="9" customWidth="1"/>
    <col min="3585" max="3585" width="12.140625" style="9" customWidth="1"/>
    <col min="3586" max="3586" width="10.7109375" style="9" customWidth="1"/>
    <col min="3587" max="3587" width="11" style="9" customWidth="1"/>
    <col min="3588" max="3837" width="9.140625" style="9"/>
    <col min="3838" max="3838" width="5.140625" style="9" customWidth="1"/>
    <col min="3839" max="3839" width="43" style="9" customWidth="1"/>
    <col min="3840" max="3840" width="11.140625" style="9" customWidth="1"/>
    <col min="3841" max="3841" width="12.140625" style="9" customWidth="1"/>
    <col min="3842" max="3842" width="10.7109375" style="9" customWidth="1"/>
    <col min="3843" max="3843" width="11" style="9" customWidth="1"/>
    <col min="3844" max="4093" width="9.140625" style="9"/>
    <col min="4094" max="4094" width="5.140625" style="9" customWidth="1"/>
    <col min="4095" max="4095" width="43" style="9" customWidth="1"/>
    <col min="4096" max="4096" width="11.140625" style="9" customWidth="1"/>
    <col min="4097" max="4097" width="12.140625" style="9" customWidth="1"/>
    <col min="4098" max="4098" width="10.7109375" style="9" customWidth="1"/>
    <col min="4099" max="4099" width="11" style="9" customWidth="1"/>
    <col min="4100" max="4349" width="9.140625" style="9"/>
    <col min="4350" max="4350" width="5.140625" style="9" customWidth="1"/>
    <col min="4351" max="4351" width="43" style="9" customWidth="1"/>
    <col min="4352" max="4352" width="11.140625" style="9" customWidth="1"/>
    <col min="4353" max="4353" width="12.140625" style="9" customWidth="1"/>
    <col min="4354" max="4354" width="10.7109375" style="9" customWidth="1"/>
    <col min="4355" max="4355" width="11" style="9" customWidth="1"/>
    <col min="4356" max="4605" width="9.140625" style="9"/>
    <col min="4606" max="4606" width="5.140625" style="9" customWidth="1"/>
    <col min="4607" max="4607" width="43" style="9" customWidth="1"/>
    <col min="4608" max="4608" width="11.140625" style="9" customWidth="1"/>
    <col min="4609" max="4609" width="12.140625" style="9" customWidth="1"/>
    <col min="4610" max="4610" width="10.7109375" style="9" customWidth="1"/>
    <col min="4611" max="4611" width="11" style="9" customWidth="1"/>
    <col min="4612" max="4861" width="9.140625" style="9"/>
    <col min="4862" max="4862" width="5.140625" style="9" customWidth="1"/>
    <col min="4863" max="4863" width="43" style="9" customWidth="1"/>
    <col min="4864" max="4864" width="11.140625" style="9" customWidth="1"/>
    <col min="4865" max="4865" width="12.140625" style="9" customWidth="1"/>
    <col min="4866" max="4866" width="10.7109375" style="9" customWidth="1"/>
    <col min="4867" max="4867" width="11" style="9" customWidth="1"/>
    <col min="4868" max="5117" width="9.140625" style="9"/>
    <col min="5118" max="5118" width="5.140625" style="9" customWidth="1"/>
    <col min="5119" max="5119" width="43" style="9" customWidth="1"/>
    <col min="5120" max="5120" width="11.140625" style="9" customWidth="1"/>
    <col min="5121" max="5121" width="12.140625" style="9" customWidth="1"/>
    <col min="5122" max="5122" width="10.7109375" style="9" customWidth="1"/>
    <col min="5123" max="5123" width="11" style="9" customWidth="1"/>
    <col min="5124" max="5373" width="9.140625" style="9"/>
    <col min="5374" max="5374" width="5.140625" style="9" customWidth="1"/>
    <col min="5375" max="5375" width="43" style="9" customWidth="1"/>
    <col min="5376" max="5376" width="11.140625" style="9" customWidth="1"/>
    <col min="5377" max="5377" width="12.140625" style="9" customWidth="1"/>
    <col min="5378" max="5378" width="10.7109375" style="9" customWidth="1"/>
    <col min="5379" max="5379" width="11" style="9" customWidth="1"/>
    <col min="5380" max="5629" width="9.140625" style="9"/>
    <col min="5630" max="5630" width="5.140625" style="9" customWidth="1"/>
    <col min="5631" max="5631" width="43" style="9" customWidth="1"/>
    <col min="5632" max="5632" width="11.140625" style="9" customWidth="1"/>
    <col min="5633" max="5633" width="12.140625" style="9" customWidth="1"/>
    <col min="5634" max="5634" width="10.7109375" style="9" customWidth="1"/>
    <col min="5635" max="5635" width="11" style="9" customWidth="1"/>
    <col min="5636" max="5885" width="9.140625" style="9"/>
    <col min="5886" max="5886" width="5.140625" style="9" customWidth="1"/>
    <col min="5887" max="5887" width="43" style="9" customWidth="1"/>
    <col min="5888" max="5888" width="11.140625" style="9" customWidth="1"/>
    <col min="5889" max="5889" width="12.140625" style="9" customWidth="1"/>
    <col min="5890" max="5890" width="10.7109375" style="9" customWidth="1"/>
    <col min="5891" max="5891" width="11" style="9" customWidth="1"/>
    <col min="5892" max="6141" width="9.140625" style="9"/>
    <col min="6142" max="6142" width="5.140625" style="9" customWidth="1"/>
    <col min="6143" max="6143" width="43" style="9" customWidth="1"/>
    <col min="6144" max="6144" width="11.140625" style="9" customWidth="1"/>
    <col min="6145" max="6145" width="12.140625" style="9" customWidth="1"/>
    <col min="6146" max="6146" width="10.7109375" style="9" customWidth="1"/>
    <col min="6147" max="6147" width="11" style="9" customWidth="1"/>
    <col min="6148" max="6397" width="9.140625" style="9"/>
    <col min="6398" max="6398" width="5.140625" style="9" customWidth="1"/>
    <col min="6399" max="6399" width="43" style="9" customWidth="1"/>
    <col min="6400" max="6400" width="11.140625" style="9" customWidth="1"/>
    <col min="6401" max="6401" width="12.140625" style="9" customWidth="1"/>
    <col min="6402" max="6402" width="10.7109375" style="9" customWidth="1"/>
    <col min="6403" max="6403" width="11" style="9" customWidth="1"/>
    <col min="6404" max="6653" width="9.140625" style="9"/>
    <col min="6654" max="6654" width="5.140625" style="9" customWidth="1"/>
    <col min="6655" max="6655" width="43" style="9" customWidth="1"/>
    <col min="6656" max="6656" width="11.140625" style="9" customWidth="1"/>
    <col min="6657" max="6657" width="12.140625" style="9" customWidth="1"/>
    <col min="6658" max="6658" width="10.7109375" style="9" customWidth="1"/>
    <col min="6659" max="6659" width="11" style="9" customWidth="1"/>
    <col min="6660" max="6909" width="9.140625" style="9"/>
    <col min="6910" max="6910" width="5.140625" style="9" customWidth="1"/>
    <col min="6911" max="6911" width="43" style="9" customWidth="1"/>
    <col min="6912" max="6912" width="11.140625" style="9" customWidth="1"/>
    <col min="6913" max="6913" width="12.140625" style="9" customWidth="1"/>
    <col min="6914" max="6914" width="10.7109375" style="9" customWidth="1"/>
    <col min="6915" max="6915" width="11" style="9" customWidth="1"/>
    <col min="6916" max="7165" width="9.140625" style="9"/>
    <col min="7166" max="7166" width="5.140625" style="9" customWidth="1"/>
    <col min="7167" max="7167" width="43" style="9" customWidth="1"/>
    <col min="7168" max="7168" width="11.140625" style="9" customWidth="1"/>
    <col min="7169" max="7169" width="12.140625" style="9" customWidth="1"/>
    <col min="7170" max="7170" width="10.7109375" style="9" customWidth="1"/>
    <col min="7171" max="7171" width="11" style="9" customWidth="1"/>
    <col min="7172" max="7421" width="9.140625" style="9"/>
    <col min="7422" max="7422" width="5.140625" style="9" customWidth="1"/>
    <col min="7423" max="7423" width="43" style="9" customWidth="1"/>
    <col min="7424" max="7424" width="11.140625" style="9" customWidth="1"/>
    <col min="7425" max="7425" width="12.140625" style="9" customWidth="1"/>
    <col min="7426" max="7426" width="10.7109375" style="9" customWidth="1"/>
    <col min="7427" max="7427" width="11" style="9" customWidth="1"/>
    <col min="7428" max="7677" width="9.140625" style="9"/>
    <col min="7678" max="7678" width="5.140625" style="9" customWidth="1"/>
    <col min="7679" max="7679" width="43" style="9" customWidth="1"/>
    <col min="7680" max="7680" width="11.140625" style="9" customWidth="1"/>
    <col min="7681" max="7681" width="12.140625" style="9" customWidth="1"/>
    <col min="7682" max="7682" width="10.7109375" style="9" customWidth="1"/>
    <col min="7683" max="7683" width="11" style="9" customWidth="1"/>
    <col min="7684" max="7933" width="9.140625" style="9"/>
    <col min="7934" max="7934" width="5.140625" style="9" customWidth="1"/>
    <col min="7935" max="7935" width="43" style="9" customWidth="1"/>
    <col min="7936" max="7936" width="11.140625" style="9" customWidth="1"/>
    <col min="7937" max="7937" width="12.140625" style="9" customWidth="1"/>
    <col min="7938" max="7938" width="10.7109375" style="9" customWidth="1"/>
    <col min="7939" max="7939" width="11" style="9" customWidth="1"/>
    <col min="7940" max="8189" width="9.140625" style="9"/>
    <col min="8190" max="8190" width="5.140625" style="9" customWidth="1"/>
    <col min="8191" max="8191" width="43" style="9" customWidth="1"/>
    <col min="8192" max="8192" width="11.140625" style="9" customWidth="1"/>
    <col min="8193" max="8193" width="12.140625" style="9" customWidth="1"/>
    <col min="8194" max="8194" width="10.7109375" style="9" customWidth="1"/>
    <col min="8195" max="8195" width="11" style="9" customWidth="1"/>
    <col min="8196" max="8445" width="9.140625" style="9"/>
    <col min="8446" max="8446" width="5.140625" style="9" customWidth="1"/>
    <col min="8447" max="8447" width="43" style="9" customWidth="1"/>
    <col min="8448" max="8448" width="11.140625" style="9" customWidth="1"/>
    <col min="8449" max="8449" width="12.140625" style="9" customWidth="1"/>
    <col min="8450" max="8450" width="10.7109375" style="9" customWidth="1"/>
    <col min="8451" max="8451" width="11" style="9" customWidth="1"/>
    <col min="8452" max="8701" width="9.140625" style="9"/>
    <col min="8702" max="8702" width="5.140625" style="9" customWidth="1"/>
    <col min="8703" max="8703" width="43" style="9" customWidth="1"/>
    <col min="8704" max="8704" width="11.140625" style="9" customWidth="1"/>
    <col min="8705" max="8705" width="12.140625" style="9" customWidth="1"/>
    <col min="8706" max="8706" width="10.7109375" style="9" customWidth="1"/>
    <col min="8707" max="8707" width="11" style="9" customWidth="1"/>
    <col min="8708" max="8957" width="9.140625" style="9"/>
    <col min="8958" max="8958" width="5.140625" style="9" customWidth="1"/>
    <col min="8959" max="8959" width="43" style="9" customWidth="1"/>
    <col min="8960" max="8960" width="11.140625" style="9" customWidth="1"/>
    <col min="8961" max="8961" width="12.140625" style="9" customWidth="1"/>
    <col min="8962" max="8962" width="10.7109375" style="9" customWidth="1"/>
    <col min="8963" max="8963" width="11" style="9" customWidth="1"/>
    <col min="8964" max="9213" width="9.140625" style="9"/>
    <col min="9214" max="9214" width="5.140625" style="9" customWidth="1"/>
    <col min="9215" max="9215" width="43" style="9" customWidth="1"/>
    <col min="9216" max="9216" width="11.140625" style="9" customWidth="1"/>
    <col min="9217" max="9217" width="12.140625" style="9" customWidth="1"/>
    <col min="9218" max="9218" width="10.7109375" style="9" customWidth="1"/>
    <col min="9219" max="9219" width="11" style="9" customWidth="1"/>
    <col min="9220" max="9469" width="9.140625" style="9"/>
    <col min="9470" max="9470" width="5.140625" style="9" customWidth="1"/>
    <col min="9471" max="9471" width="43" style="9" customWidth="1"/>
    <col min="9472" max="9472" width="11.140625" style="9" customWidth="1"/>
    <col min="9473" max="9473" width="12.140625" style="9" customWidth="1"/>
    <col min="9474" max="9474" width="10.7109375" style="9" customWidth="1"/>
    <col min="9475" max="9475" width="11" style="9" customWidth="1"/>
    <col min="9476" max="9725" width="9.140625" style="9"/>
    <col min="9726" max="9726" width="5.140625" style="9" customWidth="1"/>
    <col min="9727" max="9727" width="43" style="9" customWidth="1"/>
    <col min="9728" max="9728" width="11.140625" style="9" customWidth="1"/>
    <col min="9729" max="9729" width="12.140625" style="9" customWidth="1"/>
    <col min="9730" max="9730" width="10.7109375" style="9" customWidth="1"/>
    <col min="9731" max="9731" width="11" style="9" customWidth="1"/>
    <col min="9732" max="9981" width="9.140625" style="9"/>
    <col min="9982" max="9982" width="5.140625" style="9" customWidth="1"/>
    <col min="9983" max="9983" width="43" style="9" customWidth="1"/>
    <col min="9984" max="9984" width="11.140625" style="9" customWidth="1"/>
    <col min="9985" max="9985" width="12.140625" style="9" customWidth="1"/>
    <col min="9986" max="9986" width="10.7109375" style="9" customWidth="1"/>
    <col min="9987" max="9987" width="11" style="9" customWidth="1"/>
    <col min="9988" max="10237" width="9.140625" style="9"/>
    <col min="10238" max="10238" width="5.140625" style="9" customWidth="1"/>
    <col min="10239" max="10239" width="43" style="9" customWidth="1"/>
    <col min="10240" max="10240" width="11.140625" style="9" customWidth="1"/>
    <col min="10241" max="10241" width="12.140625" style="9" customWidth="1"/>
    <col min="10242" max="10242" width="10.7109375" style="9" customWidth="1"/>
    <col min="10243" max="10243" width="11" style="9" customWidth="1"/>
    <col min="10244" max="10493" width="9.140625" style="9"/>
    <col min="10494" max="10494" width="5.140625" style="9" customWidth="1"/>
    <col min="10495" max="10495" width="43" style="9" customWidth="1"/>
    <col min="10496" max="10496" width="11.140625" style="9" customWidth="1"/>
    <col min="10497" max="10497" width="12.140625" style="9" customWidth="1"/>
    <col min="10498" max="10498" width="10.7109375" style="9" customWidth="1"/>
    <col min="10499" max="10499" width="11" style="9" customWidth="1"/>
    <col min="10500" max="10749" width="9.140625" style="9"/>
    <col min="10750" max="10750" width="5.140625" style="9" customWidth="1"/>
    <col min="10751" max="10751" width="43" style="9" customWidth="1"/>
    <col min="10752" max="10752" width="11.140625" style="9" customWidth="1"/>
    <col min="10753" max="10753" width="12.140625" style="9" customWidth="1"/>
    <col min="10754" max="10754" width="10.7109375" style="9" customWidth="1"/>
    <col min="10755" max="10755" width="11" style="9" customWidth="1"/>
    <col min="10756" max="11005" width="9.140625" style="9"/>
    <col min="11006" max="11006" width="5.140625" style="9" customWidth="1"/>
    <col min="11007" max="11007" width="43" style="9" customWidth="1"/>
    <col min="11008" max="11008" width="11.140625" style="9" customWidth="1"/>
    <col min="11009" max="11009" width="12.140625" style="9" customWidth="1"/>
    <col min="11010" max="11010" width="10.7109375" style="9" customWidth="1"/>
    <col min="11011" max="11011" width="11" style="9" customWidth="1"/>
    <col min="11012" max="11261" width="9.140625" style="9"/>
    <col min="11262" max="11262" width="5.140625" style="9" customWidth="1"/>
    <col min="11263" max="11263" width="43" style="9" customWidth="1"/>
    <col min="11264" max="11264" width="11.140625" style="9" customWidth="1"/>
    <col min="11265" max="11265" width="12.140625" style="9" customWidth="1"/>
    <col min="11266" max="11266" width="10.7109375" style="9" customWidth="1"/>
    <col min="11267" max="11267" width="11" style="9" customWidth="1"/>
    <col min="11268" max="11517" width="9.140625" style="9"/>
    <col min="11518" max="11518" width="5.140625" style="9" customWidth="1"/>
    <col min="11519" max="11519" width="43" style="9" customWidth="1"/>
    <col min="11520" max="11520" width="11.140625" style="9" customWidth="1"/>
    <col min="11521" max="11521" width="12.140625" style="9" customWidth="1"/>
    <col min="11522" max="11522" width="10.7109375" style="9" customWidth="1"/>
    <col min="11523" max="11523" width="11" style="9" customWidth="1"/>
    <col min="11524" max="11773" width="9.140625" style="9"/>
    <col min="11774" max="11774" width="5.140625" style="9" customWidth="1"/>
    <col min="11775" max="11775" width="43" style="9" customWidth="1"/>
    <col min="11776" max="11776" width="11.140625" style="9" customWidth="1"/>
    <col min="11777" max="11777" width="12.140625" style="9" customWidth="1"/>
    <col min="11778" max="11778" width="10.7109375" style="9" customWidth="1"/>
    <col min="11779" max="11779" width="11" style="9" customWidth="1"/>
    <col min="11780" max="12029" width="9.140625" style="9"/>
    <col min="12030" max="12030" width="5.140625" style="9" customWidth="1"/>
    <col min="12031" max="12031" width="43" style="9" customWidth="1"/>
    <col min="12032" max="12032" width="11.140625" style="9" customWidth="1"/>
    <col min="12033" max="12033" width="12.140625" style="9" customWidth="1"/>
    <col min="12034" max="12034" width="10.7109375" style="9" customWidth="1"/>
    <col min="12035" max="12035" width="11" style="9" customWidth="1"/>
    <col min="12036" max="12285" width="9.140625" style="9"/>
    <col min="12286" max="12286" width="5.140625" style="9" customWidth="1"/>
    <col min="12287" max="12287" width="43" style="9" customWidth="1"/>
    <col min="12288" max="12288" width="11.140625" style="9" customWidth="1"/>
    <col min="12289" max="12289" width="12.140625" style="9" customWidth="1"/>
    <col min="12290" max="12290" width="10.7109375" style="9" customWidth="1"/>
    <col min="12291" max="12291" width="11" style="9" customWidth="1"/>
    <col min="12292" max="12541" width="9.140625" style="9"/>
    <col min="12542" max="12542" width="5.140625" style="9" customWidth="1"/>
    <col min="12543" max="12543" width="43" style="9" customWidth="1"/>
    <col min="12544" max="12544" width="11.140625" style="9" customWidth="1"/>
    <col min="12545" max="12545" width="12.140625" style="9" customWidth="1"/>
    <col min="12546" max="12546" width="10.7109375" style="9" customWidth="1"/>
    <col min="12547" max="12547" width="11" style="9" customWidth="1"/>
    <col min="12548" max="12797" width="9.140625" style="9"/>
    <col min="12798" max="12798" width="5.140625" style="9" customWidth="1"/>
    <col min="12799" max="12799" width="43" style="9" customWidth="1"/>
    <col min="12800" max="12800" width="11.140625" style="9" customWidth="1"/>
    <col min="12801" max="12801" width="12.140625" style="9" customWidth="1"/>
    <col min="12802" max="12802" width="10.7109375" style="9" customWidth="1"/>
    <col min="12803" max="12803" width="11" style="9" customWidth="1"/>
    <col min="12804" max="13053" width="9.140625" style="9"/>
    <col min="13054" max="13054" width="5.140625" style="9" customWidth="1"/>
    <col min="13055" max="13055" width="43" style="9" customWidth="1"/>
    <col min="13056" max="13056" width="11.140625" style="9" customWidth="1"/>
    <col min="13057" max="13057" width="12.140625" style="9" customWidth="1"/>
    <col min="13058" max="13058" width="10.7109375" style="9" customWidth="1"/>
    <col min="13059" max="13059" width="11" style="9" customWidth="1"/>
    <col min="13060" max="13309" width="9.140625" style="9"/>
    <col min="13310" max="13310" width="5.140625" style="9" customWidth="1"/>
    <col min="13311" max="13311" width="43" style="9" customWidth="1"/>
    <col min="13312" max="13312" width="11.140625" style="9" customWidth="1"/>
    <col min="13313" max="13313" width="12.140625" style="9" customWidth="1"/>
    <col min="13314" max="13314" width="10.7109375" style="9" customWidth="1"/>
    <col min="13315" max="13315" width="11" style="9" customWidth="1"/>
    <col min="13316" max="13565" width="9.140625" style="9"/>
    <col min="13566" max="13566" width="5.140625" style="9" customWidth="1"/>
    <col min="13567" max="13567" width="43" style="9" customWidth="1"/>
    <col min="13568" max="13568" width="11.140625" style="9" customWidth="1"/>
    <col min="13569" max="13569" width="12.140625" style="9" customWidth="1"/>
    <col min="13570" max="13570" width="10.7109375" style="9" customWidth="1"/>
    <col min="13571" max="13571" width="11" style="9" customWidth="1"/>
    <col min="13572" max="13821" width="9.140625" style="9"/>
    <col min="13822" max="13822" width="5.140625" style="9" customWidth="1"/>
    <col min="13823" max="13823" width="43" style="9" customWidth="1"/>
    <col min="13824" max="13824" width="11.140625" style="9" customWidth="1"/>
    <col min="13825" max="13825" width="12.140625" style="9" customWidth="1"/>
    <col min="13826" max="13826" width="10.7109375" style="9" customWidth="1"/>
    <col min="13827" max="13827" width="11" style="9" customWidth="1"/>
    <col min="13828" max="14077" width="9.140625" style="9"/>
    <col min="14078" max="14078" width="5.140625" style="9" customWidth="1"/>
    <col min="14079" max="14079" width="43" style="9" customWidth="1"/>
    <col min="14080" max="14080" width="11.140625" style="9" customWidth="1"/>
    <col min="14081" max="14081" width="12.140625" style="9" customWidth="1"/>
    <col min="14082" max="14082" width="10.7109375" style="9" customWidth="1"/>
    <col min="14083" max="14083" width="11" style="9" customWidth="1"/>
    <col min="14084" max="14333" width="9.140625" style="9"/>
    <col min="14334" max="14334" width="5.140625" style="9" customWidth="1"/>
    <col min="14335" max="14335" width="43" style="9" customWidth="1"/>
    <col min="14336" max="14336" width="11.140625" style="9" customWidth="1"/>
    <col min="14337" max="14337" width="12.140625" style="9" customWidth="1"/>
    <col min="14338" max="14338" width="10.7109375" style="9" customWidth="1"/>
    <col min="14339" max="14339" width="11" style="9" customWidth="1"/>
    <col min="14340" max="14589" width="9.140625" style="9"/>
    <col min="14590" max="14590" width="5.140625" style="9" customWidth="1"/>
    <col min="14591" max="14591" width="43" style="9" customWidth="1"/>
    <col min="14592" max="14592" width="11.140625" style="9" customWidth="1"/>
    <col min="14593" max="14593" width="12.140625" style="9" customWidth="1"/>
    <col min="14594" max="14594" width="10.7109375" style="9" customWidth="1"/>
    <col min="14595" max="14595" width="11" style="9" customWidth="1"/>
    <col min="14596" max="14845" width="9.140625" style="9"/>
    <col min="14846" max="14846" width="5.140625" style="9" customWidth="1"/>
    <col min="14847" max="14847" width="43" style="9" customWidth="1"/>
    <col min="14848" max="14848" width="11.140625" style="9" customWidth="1"/>
    <col min="14849" max="14849" width="12.140625" style="9" customWidth="1"/>
    <col min="14850" max="14850" width="10.7109375" style="9" customWidth="1"/>
    <col min="14851" max="14851" width="11" style="9" customWidth="1"/>
    <col min="14852" max="15101" width="9.140625" style="9"/>
    <col min="15102" max="15102" width="5.140625" style="9" customWidth="1"/>
    <col min="15103" max="15103" width="43" style="9" customWidth="1"/>
    <col min="15104" max="15104" width="11.140625" style="9" customWidth="1"/>
    <col min="15105" max="15105" width="12.140625" style="9" customWidth="1"/>
    <col min="15106" max="15106" width="10.7109375" style="9" customWidth="1"/>
    <col min="15107" max="15107" width="11" style="9" customWidth="1"/>
    <col min="15108" max="15357" width="9.140625" style="9"/>
    <col min="15358" max="15358" width="5.140625" style="9" customWidth="1"/>
    <col min="15359" max="15359" width="43" style="9" customWidth="1"/>
    <col min="15360" max="15360" width="11.140625" style="9" customWidth="1"/>
    <col min="15361" max="15361" width="12.140625" style="9" customWidth="1"/>
    <col min="15362" max="15362" width="10.7109375" style="9" customWidth="1"/>
    <col min="15363" max="15363" width="11" style="9" customWidth="1"/>
    <col min="15364" max="15613" width="9.140625" style="9"/>
    <col min="15614" max="15614" width="5.140625" style="9" customWidth="1"/>
    <col min="15615" max="15615" width="43" style="9" customWidth="1"/>
    <col min="15616" max="15616" width="11.140625" style="9" customWidth="1"/>
    <col min="15617" max="15617" width="12.140625" style="9" customWidth="1"/>
    <col min="15618" max="15618" width="10.7109375" style="9" customWidth="1"/>
    <col min="15619" max="15619" width="11" style="9" customWidth="1"/>
    <col min="15620" max="15869" width="9.140625" style="9"/>
    <col min="15870" max="15870" width="5.140625" style="9" customWidth="1"/>
    <col min="15871" max="15871" width="43" style="9" customWidth="1"/>
    <col min="15872" max="15872" width="11.140625" style="9" customWidth="1"/>
    <col min="15873" max="15873" width="12.140625" style="9" customWidth="1"/>
    <col min="15874" max="15874" width="10.7109375" style="9" customWidth="1"/>
    <col min="15875" max="15875" width="11" style="9" customWidth="1"/>
    <col min="15876" max="16125" width="9.140625" style="9"/>
    <col min="16126" max="16126" width="5.140625" style="9" customWidth="1"/>
    <col min="16127" max="16127" width="43" style="9" customWidth="1"/>
    <col min="16128" max="16128" width="11.140625" style="9" customWidth="1"/>
    <col min="16129" max="16129" width="12.140625" style="9" customWidth="1"/>
    <col min="16130" max="16130" width="10.7109375" style="9" customWidth="1"/>
    <col min="16131" max="16131" width="11" style="9" customWidth="1"/>
    <col min="16132" max="16384" width="9.140625" style="9"/>
  </cols>
  <sheetData>
    <row r="1" spans="1:7" s="14" customFormat="1" ht="13.5" customHeight="1" x14ac:dyDescent="0.25">
      <c r="B1" s="47"/>
      <c r="C1" s="332" t="s">
        <v>3533</v>
      </c>
      <c r="D1" s="332"/>
      <c r="E1" s="332"/>
      <c r="F1" s="313"/>
      <c r="G1" s="313"/>
    </row>
    <row r="2" spans="1:7" s="14" customFormat="1" ht="13.5" customHeight="1" x14ac:dyDescent="0.25">
      <c r="B2" s="47"/>
      <c r="C2" s="332" t="s">
        <v>3532</v>
      </c>
      <c r="D2" s="332"/>
      <c r="E2" s="332"/>
      <c r="F2" s="313"/>
      <c r="G2" s="313"/>
    </row>
    <row r="3" spans="1:7" s="14" customFormat="1" ht="18" customHeight="1" x14ac:dyDescent="0.25">
      <c r="B3" s="47"/>
      <c r="C3" s="333" t="s">
        <v>3553</v>
      </c>
      <c r="D3" s="333"/>
      <c r="E3" s="333"/>
      <c r="F3" s="314"/>
      <c r="G3" s="314"/>
    </row>
    <row r="4" spans="1:7" s="1" customFormat="1" ht="13.5" customHeight="1" x14ac:dyDescent="0.25">
      <c r="B4" s="74"/>
      <c r="C4" s="75"/>
      <c r="D4" s="246"/>
      <c r="E4" s="117"/>
    </row>
    <row r="5" spans="1:7" s="1" customFormat="1" ht="13.5" customHeight="1" x14ac:dyDescent="0.25">
      <c r="B5" s="331" t="s">
        <v>3537</v>
      </c>
      <c r="C5" s="331"/>
      <c r="D5" s="331"/>
      <c r="E5" s="331"/>
      <c r="F5" s="331"/>
    </row>
    <row r="6" spans="1:7" s="1" customFormat="1" ht="13.5" customHeight="1" x14ac:dyDescent="0.25">
      <c r="B6" s="117"/>
      <c r="C6" s="117"/>
      <c r="D6" s="246"/>
      <c r="E6" s="117"/>
    </row>
    <row r="7" spans="1:7" s="1" customFormat="1" ht="13.5" customHeight="1" x14ac:dyDescent="0.25">
      <c r="B7" s="330" t="s">
        <v>570</v>
      </c>
      <c r="C7" s="330"/>
      <c r="D7" s="330"/>
      <c r="E7" s="330"/>
      <c r="F7" s="330"/>
    </row>
    <row r="8" spans="1:7" s="1" customFormat="1" ht="13.5" customHeight="1" x14ac:dyDescent="0.25">
      <c r="B8" s="74"/>
      <c r="C8" s="116"/>
      <c r="D8" s="245"/>
      <c r="E8" s="39"/>
    </row>
    <row r="9" spans="1:7" s="36" customFormat="1" ht="73.5" customHeight="1" x14ac:dyDescent="0.25">
      <c r="A9" s="307"/>
      <c r="B9" s="210" t="s">
        <v>45</v>
      </c>
      <c r="C9" s="192" t="s">
        <v>44</v>
      </c>
      <c r="D9" s="192" t="s">
        <v>1687</v>
      </c>
      <c r="E9" s="192" t="s">
        <v>43</v>
      </c>
      <c r="F9" s="192" t="s">
        <v>186</v>
      </c>
    </row>
    <row r="10" spans="1:7" s="3" customFormat="1" ht="13.5" customHeight="1" x14ac:dyDescent="0.25">
      <c r="B10" s="221">
        <v>1</v>
      </c>
      <c r="C10" s="222">
        <v>2</v>
      </c>
      <c r="D10" s="222" t="s">
        <v>42</v>
      </c>
      <c r="E10" s="222" t="s">
        <v>41</v>
      </c>
      <c r="F10" s="222" t="s">
        <v>40</v>
      </c>
    </row>
    <row r="11" spans="1:7" ht="13.5" customHeight="1" x14ac:dyDescent="0.25">
      <c r="B11" s="154"/>
      <c r="C11" s="212" t="s">
        <v>39</v>
      </c>
      <c r="D11" s="213"/>
      <c r="E11" s="213"/>
      <c r="F11" s="32"/>
    </row>
    <row r="12" spans="1:7" ht="13.5" customHeight="1" x14ac:dyDescent="0.25">
      <c r="B12" s="223">
        <v>1</v>
      </c>
      <c r="C12" s="171" t="s">
        <v>2921</v>
      </c>
      <c r="D12" s="250" t="s">
        <v>2922</v>
      </c>
      <c r="E12" s="82" t="s">
        <v>0</v>
      </c>
      <c r="F12" s="194">
        <v>680</v>
      </c>
    </row>
    <row r="13" spans="1:7" ht="13.5" customHeight="1" x14ac:dyDescent="0.25">
      <c r="B13" s="223">
        <v>2</v>
      </c>
      <c r="C13" s="106" t="s">
        <v>223</v>
      </c>
      <c r="D13" s="251" t="s">
        <v>2923</v>
      </c>
      <c r="E13" s="17" t="s">
        <v>0</v>
      </c>
      <c r="F13" s="194">
        <v>60</v>
      </c>
    </row>
    <row r="14" spans="1:7" ht="13.5" customHeight="1" x14ac:dyDescent="0.25">
      <c r="B14" s="223">
        <v>3</v>
      </c>
      <c r="C14" s="106" t="s">
        <v>224</v>
      </c>
      <c r="D14" s="251" t="s">
        <v>2924</v>
      </c>
      <c r="E14" s="17" t="s">
        <v>0</v>
      </c>
      <c r="F14" s="194">
        <v>50.07</v>
      </c>
    </row>
    <row r="15" spans="1:7" ht="13.5" customHeight="1" x14ac:dyDescent="0.25">
      <c r="B15" s="223">
        <v>4</v>
      </c>
      <c r="C15" s="158" t="s">
        <v>94</v>
      </c>
      <c r="D15" s="251" t="s">
        <v>2925</v>
      </c>
      <c r="E15" s="17" t="s">
        <v>0</v>
      </c>
      <c r="F15" s="194">
        <v>247.95</v>
      </c>
    </row>
    <row r="16" spans="1:7" ht="13.5" customHeight="1" x14ac:dyDescent="0.25">
      <c r="B16" s="223">
        <v>5</v>
      </c>
      <c r="C16" s="158" t="s">
        <v>156</v>
      </c>
      <c r="D16" s="251" t="s">
        <v>2926</v>
      </c>
      <c r="E16" s="17" t="s">
        <v>0</v>
      </c>
      <c r="F16" s="194">
        <v>9.9</v>
      </c>
    </row>
    <row r="17" spans="2:6" ht="13.5" customHeight="1" x14ac:dyDescent="0.25">
      <c r="B17" s="223">
        <v>6</v>
      </c>
      <c r="C17" s="158" t="s">
        <v>2927</v>
      </c>
      <c r="D17" s="251" t="s">
        <v>2928</v>
      </c>
      <c r="E17" s="17" t="s">
        <v>0</v>
      </c>
      <c r="F17" s="194">
        <v>12</v>
      </c>
    </row>
    <row r="18" spans="2:6" ht="13.5" customHeight="1" x14ac:dyDescent="0.25">
      <c r="B18" s="223">
        <v>7</v>
      </c>
      <c r="C18" s="158" t="s">
        <v>2929</v>
      </c>
      <c r="D18" s="251" t="s">
        <v>2930</v>
      </c>
      <c r="E18" s="17" t="s">
        <v>0</v>
      </c>
      <c r="F18" s="194">
        <v>12</v>
      </c>
    </row>
    <row r="19" spans="2:6" ht="13.5" customHeight="1" x14ac:dyDescent="0.25">
      <c r="B19" s="223">
        <v>8</v>
      </c>
      <c r="C19" s="106" t="s">
        <v>93</v>
      </c>
      <c r="D19" s="251" t="s">
        <v>2931</v>
      </c>
      <c r="E19" s="17" t="s">
        <v>0</v>
      </c>
      <c r="F19" s="194">
        <v>250</v>
      </c>
    </row>
    <row r="20" spans="2:6" ht="13.5" customHeight="1" x14ac:dyDescent="0.25">
      <c r="B20" s="223">
        <v>9</v>
      </c>
      <c r="C20" s="158" t="s">
        <v>180</v>
      </c>
      <c r="D20" s="251" t="s">
        <v>2932</v>
      </c>
      <c r="E20" s="17" t="s">
        <v>0</v>
      </c>
      <c r="F20" s="194">
        <v>53.72</v>
      </c>
    </row>
    <row r="21" spans="2:6" ht="13.5" customHeight="1" x14ac:dyDescent="0.25">
      <c r="B21" s="223">
        <v>10</v>
      </c>
      <c r="C21" s="106" t="s">
        <v>38</v>
      </c>
      <c r="D21" s="251" t="s">
        <v>2933</v>
      </c>
      <c r="E21" s="17" t="s">
        <v>0</v>
      </c>
      <c r="F21" s="194">
        <v>125</v>
      </c>
    </row>
    <row r="22" spans="2:6" ht="13.5" customHeight="1" x14ac:dyDescent="0.25">
      <c r="B22" s="223">
        <v>11</v>
      </c>
      <c r="C22" s="106" t="s">
        <v>2934</v>
      </c>
      <c r="D22" s="251" t="s">
        <v>2935</v>
      </c>
      <c r="E22" s="17" t="s">
        <v>0</v>
      </c>
      <c r="F22" s="194">
        <v>45.8</v>
      </c>
    </row>
    <row r="23" spans="2:6" ht="13.5" customHeight="1" x14ac:dyDescent="0.25">
      <c r="B23" s="223">
        <v>12</v>
      </c>
      <c r="C23" s="158" t="s">
        <v>221</v>
      </c>
      <c r="D23" s="251" t="s">
        <v>3399</v>
      </c>
      <c r="E23" s="17" t="s">
        <v>0</v>
      </c>
      <c r="F23" s="194">
        <v>680</v>
      </c>
    </row>
    <row r="24" spans="2:6" ht="13.5" customHeight="1" x14ac:dyDescent="0.25">
      <c r="B24" s="223">
        <v>13</v>
      </c>
      <c r="C24" s="158" t="s">
        <v>3448</v>
      </c>
      <c r="D24" s="251" t="s">
        <v>3449</v>
      </c>
      <c r="E24" s="17" t="s">
        <v>0</v>
      </c>
      <c r="F24" s="194">
        <v>5.5</v>
      </c>
    </row>
    <row r="25" spans="2:6" ht="13.5" customHeight="1" x14ac:dyDescent="0.25">
      <c r="B25" s="223">
        <v>14</v>
      </c>
      <c r="C25" s="158" t="s">
        <v>3448</v>
      </c>
      <c r="D25" s="251" t="s">
        <v>3450</v>
      </c>
      <c r="E25" s="17" t="s">
        <v>0</v>
      </c>
      <c r="F25" s="194">
        <v>5.5</v>
      </c>
    </row>
    <row r="26" spans="2:6" ht="13.5" customHeight="1" x14ac:dyDescent="0.25">
      <c r="B26" s="223">
        <v>15</v>
      </c>
      <c r="C26" s="158" t="s">
        <v>3448</v>
      </c>
      <c r="D26" s="251" t="s">
        <v>3451</v>
      </c>
      <c r="E26" s="17" t="s">
        <v>0</v>
      </c>
      <c r="F26" s="194">
        <v>4.8</v>
      </c>
    </row>
    <row r="27" spans="2:6" ht="13.5" customHeight="1" x14ac:dyDescent="0.25">
      <c r="B27" s="223">
        <v>16</v>
      </c>
      <c r="C27" s="158" t="s">
        <v>3452</v>
      </c>
      <c r="D27" s="251" t="s">
        <v>3453</v>
      </c>
      <c r="E27" s="17" t="s">
        <v>0</v>
      </c>
      <c r="F27" s="194">
        <v>45.8</v>
      </c>
    </row>
    <row r="28" spans="2:6" ht="13.5" customHeight="1" x14ac:dyDescent="0.25">
      <c r="B28" s="223">
        <v>17</v>
      </c>
      <c r="C28" s="158" t="s">
        <v>3454</v>
      </c>
      <c r="D28" s="251" t="s">
        <v>3455</v>
      </c>
      <c r="E28" s="17" t="s">
        <v>0</v>
      </c>
      <c r="F28" s="194">
        <v>12.5</v>
      </c>
    </row>
    <row r="29" spans="2:6" ht="13.5" customHeight="1" x14ac:dyDescent="0.25">
      <c r="B29" s="223">
        <v>18</v>
      </c>
      <c r="C29" s="158" t="s">
        <v>3456</v>
      </c>
      <c r="D29" s="251" t="s">
        <v>3457</v>
      </c>
      <c r="E29" s="17" t="s">
        <v>0</v>
      </c>
      <c r="F29" s="194">
        <v>13.5</v>
      </c>
    </row>
    <row r="30" spans="2:6" ht="13.5" customHeight="1" x14ac:dyDescent="0.25">
      <c r="B30" s="223">
        <v>19</v>
      </c>
      <c r="C30" s="106" t="s">
        <v>90</v>
      </c>
      <c r="D30" s="251" t="s">
        <v>2936</v>
      </c>
      <c r="E30" s="17" t="s">
        <v>0</v>
      </c>
      <c r="F30" s="194">
        <v>289</v>
      </c>
    </row>
    <row r="31" spans="2:6" ht="13.5" customHeight="1" x14ac:dyDescent="0.25">
      <c r="B31" s="223">
        <v>20</v>
      </c>
      <c r="C31" s="106" t="s">
        <v>154</v>
      </c>
      <c r="D31" s="251" t="s">
        <v>2937</v>
      </c>
      <c r="E31" s="17" t="s">
        <v>0</v>
      </c>
      <c r="F31" s="194">
        <v>0.84</v>
      </c>
    </row>
    <row r="32" spans="2:6" ht="13.5" customHeight="1" x14ac:dyDescent="0.25">
      <c r="B32" s="223">
        <v>21</v>
      </c>
      <c r="C32" s="158" t="s">
        <v>88</v>
      </c>
      <c r="D32" s="251" t="s">
        <v>2938</v>
      </c>
      <c r="E32" s="17" t="s">
        <v>0</v>
      </c>
      <c r="F32" s="194">
        <v>250</v>
      </c>
    </row>
    <row r="33" spans="1:6" ht="13.5" customHeight="1" x14ac:dyDescent="0.25">
      <c r="B33" s="223">
        <v>22</v>
      </c>
      <c r="C33" s="158" t="s">
        <v>2939</v>
      </c>
      <c r="D33" s="251" t="s">
        <v>2940</v>
      </c>
      <c r="E33" s="17" t="s">
        <v>0</v>
      </c>
      <c r="F33" s="194">
        <v>65.8</v>
      </c>
    </row>
    <row r="34" spans="1:6" ht="13.5" customHeight="1" x14ac:dyDescent="0.25">
      <c r="B34" s="223">
        <v>23</v>
      </c>
      <c r="C34" s="158" t="s">
        <v>84</v>
      </c>
      <c r="D34" s="251" t="s">
        <v>2941</v>
      </c>
      <c r="E34" s="17" t="s">
        <v>0</v>
      </c>
      <c r="F34" s="194">
        <v>256</v>
      </c>
    </row>
    <row r="35" spans="1:6" ht="13.5" customHeight="1" x14ac:dyDescent="0.25">
      <c r="B35" s="223">
        <v>24</v>
      </c>
      <c r="C35" s="158" t="s">
        <v>36</v>
      </c>
      <c r="D35" s="251" t="s">
        <v>2942</v>
      </c>
      <c r="E35" s="17" t="s">
        <v>0</v>
      </c>
      <c r="F35" s="194">
        <v>20</v>
      </c>
    </row>
    <row r="36" spans="1:6" ht="13.5" customHeight="1" x14ac:dyDescent="0.25">
      <c r="B36" s="223">
        <v>25</v>
      </c>
      <c r="C36" s="214" t="s">
        <v>185</v>
      </c>
      <c r="D36" s="252" t="s">
        <v>2943</v>
      </c>
      <c r="E36" s="83" t="s">
        <v>0</v>
      </c>
      <c r="F36" s="194">
        <v>298</v>
      </c>
    </row>
    <row r="37" spans="1:6" ht="13.5" customHeight="1" x14ac:dyDescent="0.25">
      <c r="B37" s="162"/>
      <c r="C37" s="215" t="s">
        <v>34</v>
      </c>
      <c r="D37" s="253"/>
      <c r="E37" s="213"/>
      <c r="F37" s="195"/>
    </row>
    <row r="38" spans="1:6" ht="13.5" customHeight="1" x14ac:dyDescent="0.25">
      <c r="B38" s="223">
        <v>26</v>
      </c>
      <c r="C38" s="228" t="s">
        <v>312</v>
      </c>
      <c r="D38" s="250" t="s">
        <v>2944</v>
      </c>
      <c r="E38" s="82" t="s">
        <v>0</v>
      </c>
      <c r="F38" s="224">
        <v>12.6</v>
      </c>
    </row>
    <row r="39" spans="1:6" s="10" customFormat="1" ht="13.5" customHeight="1" x14ac:dyDescent="0.25">
      <c r="A39" s="9"/>
      <c r="B39" s="223">
        <v>27</v>
      </c>
      <c r="C39" s="106" t="s">
        <v>83</v>
      </c>
      <c r="D39" s="251" t="s">
        <v>3474</v>
      </c>
      <c r="E39" s="17" t="s">
        <v>0</v>
      </c>
      <c r="F39" s="224">
        <v>150</v>
      </c>
    </row>
    <row r="40" spans="1:6" s="10" customFormat="1" ht="13.5" customHeight="1" x14ac:dyDescent="0.25">
      <c r="A40" s="9"/>
      <c r="B40" s="223">
        <v>28</v>
      </c>
      <c r="C40" s="158" t="s">
        <v>28</v>
      </c>
      <c r="D40" s="251" t="s">
        <v>2945</v>
      </c>
      <c r="E40" s="17" t="s">
        <v>0</v>
      </c>
      <c r="F40" s="224">
        <v>90</v>
      </c>
    </row>
    <row r="41" spans="1:6" s="10" customFormat="1" ht="13.5" customHeight="1" x14ac:dyDescent="0.25">
      <c r="A41" s="9"/>
      <c r="B41" s="223">
        <v>29</v>
      </c>
      <c r="C41" s="158" t="s">
        <v>313</v>
      </c>
      <c r="D41" s="251" t="s">
        <v>2946</v>
      </c>
      <c r="E41" s="17" t="s">
        <v>0</v>
      </c>
      <c r="F41" s="224">
        <v>227.5</v>
      </c>
    </row>
    <row r="42" spans="1:6" s="10" customFormat="1" ht="13.5" customHeight="1" x14ac:dyDescent="0.25">
      <c r="A42" s="9"/>
      <c r="B42" s="223">
        <v>30</v>
      </c>
      <c r="C42" s="158" t="s">
        <v>151</v>
      </c>
      <c r="D42" s="251" t="s">
        <v>3475</v>
      </c>
      <c r="E42" s="17" t="s">
        <v>0</v>
      </c>
      <c r="F42" s="224">
        <v>60</v>
      </c>
    </row>
    <row r="43" spans="1:6" s="10" customFormat="1" ht="13.5" customHeight="1" x14ac:dyDescent="0.25">
      <c r="A43" s="9"/>
      <c r="B43" s="223">
        <v>31</v>
      </c>
      <c r="C43" s="158" t="s">
        <v>314</v>
      </c>
      <c r="D43" s="251" t="s">
        <v>3476</v>
      </c>
      <c r="E43" s="17" t="s">
        <v>0</v>
      </c>
      <c r="F43" s="224">
        <v>5</v>
      </c>
    </row>
    <row r="44" spans="1:6" s="10" customFormat="1" ht="13.5" customHeight="1" x14ac:dyDescent="0.25">
      <c r="A44" s="9"/>
      <c r="B44" s="223">
        <v>32</v>
      </c>
      <c r="C44" s="158" t="s">
        <v>315</v>
      </c>
      <c r="D44" s="251" t="s">
        <v>3477</v>
      </c>
      <c r="E44" s="17" t="s">
        <v>0</v>
      </c>
      <c r="F44" s="224">
        <v>5</v>
      </c>
    </row>
    <row r="45" spans="1:6" s="10" customFormat="1" ht="13.5" customHeight="1" x14ac:dyDescent="0.25">
      <c r="A45" s="9"/>
      <c r="B45" s="223">
        <v>33</v>
      </c>
      <c r="C45" s="158" t="s">
        <v>571</v>
      </c>
      <c r="D45" s="251" t="s">
        <v>3478</v>
      </c>
      <c r="E45" s="17" t="s">
        <v>0</v>
      </c>
      <c r="F45" s="224">
        <v>5</v>
      </c>
    </row>
    <row r="46" spans="1:6" s="10" customFormat="1" ht="13.5" customHeight="1" x14ac:dyDescent="0.25">
      <c r="A46" s="9"/>
      <c r="B46" s="223">
        <v>34</v>
      </c>
      <c r="C46" s="158" t="s">
        <v>33</v>
      </c>
      <c r="D46" s="251" t="s">
        <v>3479</v>
      </c>
      <c r="E46" s="17" t="s">
        <v>0</v>
      </c>
      <c r="F46" s="224">
        <v>256</v>
      </c>
    </row>
    <row r="47" spans="1:6" s="10" customFormat="1" ht="13.5" customHeight="1" x14ac:dyDescent="0.25">
      <c r="A47" s="9"/>
      <c r="B47" s="223">
        <v>35</v>
      </c>
      <c r="C47" s="158" t="s">
        <v>150</v>
      </c>
      <c r="D47" s="251" t="s">
        <v>2947</v>
      </c>
      <c r="E47" s="17" t="s">
        <v>0</v>
      </c>
      <c r="F47" s="224">
        <v>5</v>
      </c>
    </row>
    <row r="48" spans="1:6" s="10" customFormat="1" ht="13.5" customHeight="1" x14ac:dyDescent="0.25">
      <c r="A48" s="9"/>
      <c r="B48" s="223">
        <v>36</v>
      </c>
      <c r="C48" s="158" t="s">
        <v>32</v>
      </c>
      <c r="D48" s="251" t="s">
        <v>2948</v>
      </c>
      <c r="E48" s="17" t="s">
        <v>0</v>
      </c>
      <c r="F48" s="224">
        <v>5</v>
      </c>
    </row>
    <row r="49" spans="1:6" s="10" customFormat="1" ht="13.5" customHeight="1" x14ac:dyDescent="0.25">
      <c r="A49" s="9"/>
      <c r="B49" s="223">
        <v>37</v>
      </c>
      <c r="C49" s="158" t="s">
        <v>148</v>
      </c>
      <c r="D49" s="251" t="s">
        <v>2949</v>
      </c>
      <c r="E49" s="17" t="s">
        <v>0</v>
      </c>
      <c r="F49" s="224">
        <v>19.899999999999999</v>
      </c>
    </row>
    <row r="50" spans="1:6" s="10" customFormat="1" ht="13.5" customHeight="1" x14ac:dyDescent="0.25">
      <c r="A50" s="9"/>
      <c r="B50" s="223">
        <v>38</v>
      </c>
      <c r="C50" s="158" t="s">
        <v>82</v>
      </c>
      <c r="D50" s="251" t="s">
        <v>2950</v>
      </c>
      <c r="E50" s="17" t="s">
        <v>0</v>
      </c>
      <c r="F50" s="224">
        <v>2200</v>
      </c>
    </row>
    <row r="51" spans="1:6" s="10" customFormat="1" ht="13.5" customHeight="1" x14ac:dyDescent="0.25">
      <c r="A51" s="9"/>
      <c r="B51" s="223">
        <v>39</v>
      </c>
      <c r="C51" s="158" t="s">
        <v>228</v>
      </c>
      <c r="D51" s="251" t="s">
        <v>2951</v>
      </c>
      <c r="E51" s="17" t="s">
        <v>0</v>
      </c>
      <c r="F51" s="224">
        <v>190.96</v>
      </c>
    </row>
    <row r="52" spans="1:6" s="10" customFormat="1" ht="13.5" customHeight="1" x14ac:dyDescent="0.25">
      <c r="A52" s="9"/>
      <c r="B52" s="157">
        <v>40</v>
      </c>
      <c r="C52" s="158" t="s">
        <v>2952</v>
      </c>
      <c r="D52" s="251" t="s">
        <v>3480</v>
      </c>
      <c r="E52" s="17" t="s">
        <v>0</v>
      </c>
      <c r="F52" s="224">
        <v>2</v>
      </c>
    </row>
    <row r="53" spans="1:6" s="10" customFormat="1" ht="13.5" customHeight="1" x14ac:dyDescent="0.25">
      <c r="A53" s="9"/>
      <c r="B53" s="157">
        <v>41</v>
      </c>
      <c r="C53" s="158" t="s">
        <v>30</v>
      </c>
      <c r="D53" s="255" t="s">
        <v>2953</v>
      </c>
      <c r="E53" s="17" t="s">
        <v>0</v>
      </c>
      <c r="F53" s="224">
        <v>55.6</v>
      </c>
    </row>
    <row r="54" spans="1:6" s="10" customFormat="1" ht="13.5" customHeight="1" x14ac:dyDescent="0.25">
      <c r="A54" s="9"/>
      <c r="B54" s="157">
        <v>42</v>
      </c>
      <c r="C54" s="108" t="s">
        <v>221</v>
      </c>
      <c r="D54" s="254" t="s">
        <v>2954</v>
      </c>
      <c r="E54" s="17" t="s">
        <v>0</v>
      </c>
      <c r="F54" s="224">
        <v>680</v>
      </c>
    </row>
    <row r="55" spans="1:6" s="10" customFormat="1" ht="13.5" customHeight="1" x14ac:dyDescent="0.25">
      <c r="A55" s="9"/>
      <c r="B55" s="157">
        <v>43</v>
      </c>
      <c r="C55" s="158" t="s">
        <v>2955</v>
      </c>
      <c r="D55" s="255" t="s">
        <v>2956</v>
      </c>
      <c r="E55" s="17" t="s">
        <v>0</v>
      </c>
      <c r="F55" s="224">
        <v>45</v>
      </c>
    </row>
    <row r="56" spans="1:6" s="10" customFormat="1" ht="13.5" customHeight="1" x14ac:dyDescent="0.25">
      <c r="A56" s="9"/>
      <c r="B56" s="157">
        <v>44</v>
      </c>
      <c r="C56" s="158" t="s">
        <v>229</v>
      </c>
      <c r="D56" s="255" t="s">
        <v>2957</v>
      </c>
      <c r="E56" s="17" t="s">
        <v>0</v>
      </c>
      <c r="F56" s="224">
        <v>80</v>
      </c>
    </row>
    <row r="57" spans="1:6" s="10" customFormat="1" ht="13.5" customHeight="1" x14ac:dyDescent="0.25">
      <c r="A57" s="9"/>
      <c r="B57" s="157">
        <v>45</v>
      </c>
      <c r="C57" s="158" t="s">
        <v>452</v>
      </c>
      <c r="D57" s="255" t="s">
        <v>2958</v>
      </c>
      <c r="E57" s="17" t="s">
        <v>0</v>
      </c>
      <c r="F57" s="224">
        <v>95</v>
      </c>
    </row>
    <row r="58" spans="1:6" s="10" customFormat="1" ht="13.5" customHeight="1" x14ac:dyDescent="0.25">
      <c r="A58" s="9"/>
      <c r="B58" s="157">
        <v>46</v>
      </c>
      <c r="C58" s="158" t="s">
        <v>413</v>
      </c>
      <c r="D58" s="255" t="s">
        <v>2959</v>
      </c>
      <c r="E58" s="17" t="s">
        <v>0</v>
      </c>
      <c r="F58" s="224">
        <v>70.37</v>
      </c>
    </row>
    <row r="59" spans="1:6" s="10" customFormat="1" ht="13.5" customHeight="1" x14ac:dyDescent="0.25">
      <c r="A59" s="9"/>
      <c r="B59" s="157">
        <v>47</v>
      </c>
      <c r="C59" s="110" t="s">
        <v>48</v>
      </c>
      <c r="D59" s="255" t="s">
        <v>2960</v>
      </c>
      <c r="E59" s="17" t="s">
        <v>0</v>
      </c>
      <c r="F59" s="224">
        <v>130.75</v>
      </c>
    </row>
    <row r="60" spans="1:6" s="10" customFormat="1" ht="13.5" customHeight="1" x14ac:dyDescent="0.25">
      <c r="A60" s="9"/>
      <c r="B60" s="157">
        <v>48</v>
      </c>
      <c r="C60" s="110" t="s">
        <v>317</v>
      </c>
      <c r="D60" s="255" t="s">
        <v>2961</v>
      </c>
      <c r="E60" s="17" t="s">
        <v>0</v>
      </c>
      <c r="F60" s="224">
        <v>98</v>
      </c>
    </row>
    <row r="61" spans="1:6" s="10" customFormat="1" ht="13.5" customHeight="1" x14ac:dyDescent="0.25">
      <c r="A61" s="9"/>
      <c r="B61" s="157">
        <v>49</v>
      </c>
      <c r="C61" s="110" t="s">
        <v>319</v>
      </c>
      <c r="D61" s="255" t="s">
        <v>2962</v>
      </c>
      <c r="E61" s="17" t="s">
        <v>0</v>
      </c>
      <c r="F61" s="224">
        <v>45.6</v>
      </c>
    </row>
    <row r="62" spans="1:6" s="10" customFormat="1" ht="13.5" customHeight="1" x14ac:dyDescent="0.25">
      <c r="A62" s="9"/>
      <c r="B62" s="157">
        <v>50</v>
      </c>
      <c r="C62" s="237" t="s">
        <v>321</v>
      </c>
      <c r="D62" s="252" t="s">
        <v>2963</v>
      </c>
      <c r="E62" s="83" t="s">
        <v>201</v>
      </c>
      <c r="F62" s="244">
        <v>5</v>
      </c>
    </row>
    <row r="63" spans="1:6" s="10" customFormat="1" ht="13.5" customHeight="1" x14ac:dyDescent="0.25">
      <c r="A63" s="9"/>
      <c r="B63" s="162"/>
      <c r="C63" s="215" t="s">
        <v>144</v>
      </c>
      <c r="D63" s="253"/>
      <c r="E63" s="213"/>
      <c r="F63" s="195"/>
    </row>
    <row r="64" spans="1:6" s="10" customFormat="1" ht="13.5" customHeight="1" x14ac:dyDescent="0.25">
      <c r="A64" s="9"/>
      <c r="B64" s="223">
        <v>51</v>
      </c>
      <c r="C64" s="171" t="s">
        <v>323</v>
      </c>
      <c r="D64" s="258" t="s">
        <v>3481</v>
      </c>
      <c r="E64" s="82" t="s">
        <v>0</v>
      </c>
      <c r="F64" s="224">
        <v>98.7</v>
      </c>
    </row>
    <row r="65" spans="1:6" s="10" customFormat="1" ht="13.5" customHeight="1" x14ac:dyDescent="0.25">
      <c r="A65" s="9"/>
      <c r="B65" s="223">
        <v>52</v>
      </c>
      <c r="C65" s="106" t="s">
        <v>324</v>
      </c>
      <c r="D65" s="255" t="s">
        <v>3483</v>
      </c>
      <c r="E65" s="17" t="s">
        <v>0</v>
      </c>
      <c r="F65" s="224">
        <v>125</v>
      </c>
    </row>
    <row r="66" spans="1:6" s="10" customFormat="1" ht="13.5" customHeight="1" x14ac:dyDescent="0.25">
      <c r="A66" s="9"/>
      <c r="B66" s="223">
        <v>53</v>
      </c>
      <c r="C66" s="106" t="s">
        <v>325</v>
      </c>
      <c r="D66" s="255" t="s">
        <v>3482</v>
      </c>
      <c r="E66" s="17" t="s">
        <v>0</v>
      </c>
      <c r="F66" s="224">
        <v>145</v>
      </c>
    </row>
    <row r="67" spans="1:6" s="10" customFormat="1" ht="13.5" customHeight="1" x14ac:dyDescent="0.25">
      <c r="A67" s="9"/>
      <c r="B67" s="223">
        <v>54</v>
      </c>
      <c r="C67" s="106" t="s">
        <v>326</v>
      </c>
      <c r="D67" s="255" t="s">
        <v>2964</v>
      </c>
      <c r="E67" s="17" t="s">
        <v>0</v>
      </c>
      <c r="F67" s="224">
        <v>2.15</v>
      </c>
    </row>
    <row r="68" spans="1:6" s="10" customFormat="1" ht="13.5" customHeight="1" x14ac:dyDescent="0.25">
      <c r="A68" s="9"/>
      <c r="B68" s="223">
        <v>55</v>
      </c>
      <c r="C68" s="106" t="s">
        <v>143</v>
      </c>
      <c r="D68" s="308" t="s">
        <v>2965</v>
      </c>
      <c r="E68" s="17" t="s">
        <v>0</v>
      </c>
      <c r="F68" s="224">
        <v>5</v>
      </c>
    </row>
    <row r="69" spans="1:6" s="10" customFormat="1" ht="13.5" customHeight="1" x14ac:dyDescent="0.25">
      <c r="A69" s="9"/>
      <c r="B69" s="223">
        <v>56</v>
      </c>
      <c r="C69" s="106" t="s">
        <v>81</v>
      </c>
      <c r="D69" s="255" t="s">
        <v>2966</v>
      </c>
      <c r="E69" s="17" t="s">
        <v>0</v>
      </c>
      <c r="F69" s="224">
        <v>7</v>
      </c>
    </row>
    <row r="70" spans="1:6" s="10" customFormat="1" ht="13.5" customHeight="1" x14ac:dyDescent="0.25">
      <c r="A70" s="9"/>
      <c r="B70" s="223">
        <v>57</v>
      </c>
      <c r="C70" s="106" t="s">
        <v>230</v>
      </c>
      <c r="D70" s="255" t="s">
        <v>2967</v>
      </c>
      <c r="E70" s="17" t="s">
        <v>0</v>
      </c>
      <c r="F70" s="224">
        <v>1</v>
      </c>
    </row>
    <row r="71" spans="1:6" s="10" customFormat="1" ht="13.5" customHeight="1" x14ac:dyDescent="0.25">
      <c r="A71" s="9"/>
      <c r="B71" s="223">
        <v>58</v>
      </c>
      <c r="C71" s="106" t="s">
        <v>219</v>
      </c>
      <c r="D71" s="255" t="s">
        <v>2968</v>
      </c>
      <c r="E71" s="17" t="s">
        <v>0</v>
      </c>
      <c r="F71" s="224">
        <v>250</v>
      </c>
    </row>
    <row r="72" spans="1:6" s="10" customFormat="1" ht="13.5" customHeight="1" x14ac:dyDescent="0.25">
      <c r="A72" s="9"/>
      <c r="B72" s="223">
        <v>59</v>
      </c>
      <c r="C72" s="106" t="s">
        <v>230</v>
      </c>
      <c r="D72" s="255" t="s">
        <v>2969</v>
      </c>
      <c r="E72" s="17" t="s">
        <v>0</v>
      </c>
      <c r="F72" s="224">
        <v>1</v>
      </c>
    </row>
    <row r="73" spans="1:6" s="10" customFormat="1" ht="13.5" customHeight="1" x14ac:dyDescent="0.25">
      <c r="A73" s="9"/>
      <c r="B73" s="223">
        <v>60</v>
      </c>
      <c r="C73" s="226" t="s">
        <v>218</v>
      </c>
      <c r="D73" s="256" t="s">
        <v>2970</v>
      </c>
      <c r="E73" s="83" t="s">
        <v>0</v>
      </c>
      <c r="F73" s="244">
        <v>15.9</v>
      </c>
    </row>
    <row r="74" spans="1:6" s="10" customFormat="1" ht="13.5" customHeight="1" x14ac:dyDescent="0.25">
      <c r="A74" s="9"/>
      <c r="B74" s="162"/>
      <c r="C74" s="215" t="s">
        <v>25</v>
      </c>
      <c r="D74" s="253"/>
      <c r="E74" s="213"/>
      <c r="F74" s="195"/>
    </row>
    <row r="75" spans="1:6" s="10" customFormat="1" ht="13.5" customHeight="1" x14ac:dyDescent="0.25">
      <c r="A75" s="9"/>
      <c r="B75" s="223">
        <v>61</v>
      </c>
      <c r="C75" s="171" t="s">
        <v>80</v>
      </c>
      <c r="D75" s="258" t="s">
        <v>2971</v>
      </c>
      <c r="E75" s="82" t="s">
        <v>0</v>
      </c>
      <c r="F75" s="224">
        <v>1458.9</v>
      </c>
    </row>
    <row r="76" spans="1:6" s="10" customFormat="1" ht="13.5" customHeight="1" x14ac:dyDescent="0.25">
      <c r="A76" s="9"/>
      <c r="B76" s="223">
        <v>62</v>
      </c>
      <c r="C76" s="106" t="s">
        <v>78</v>
      </c>
      <c r="D76" s="255" t="s">
        <v>2972</v>
      </c>
      <c r="E76" s="17" t="s">
        <v>0</v>
      </c>
      <c r="F76" s="224">
        <v>13.5</v>
      </c>
    </row>
    <row r="77" spans="1:6" s="10" customFormat="1" ht="13.5" customHeight="1" x14ac:dyDescent="0.25">
      <c r="A77" s="9"/>
      <c r="B77" s="223">
        <v>63</v>
      </c>
      <c r="C77" s="106" t="s">
        <v>327</v>
      </c>
      <c r="D77" s="255" t="s">
        <v>2973</v>
      </c>
      <c r="E77" s="17" t="s">
        <v>0</v>
      </c>
      <c r="F77" s="224">
        <v>12</v>
      </c>
    </row>
    <row r="78" spans="1:6" s="10" customFormat="1" ht="13.5" customHeight="1" x14ac:dyDescent="0.25">
      <c r="A78" s="9"/>
      <c r="B78" s="223">
        <v>64</v>
      </c>
      <c r="C78" s="106" t="s">
        <v>328</v>
      </c>
      <c r="D78" s="255" t="s">
        <v>2974</v>
      </c>
      <c r="E78" s="17" t="s">
        <v>0</v>
      </c>
      <c r="F78" s="224">
        <v>12</v>
      </c>
    </row>
    <row r="79" spans="1:6" s="10" customFormat="1" ht="13.5" customHeight="1" x14ac:dyDescent="0.25">
      <c r="A79" s="9"/>
      <c r="B79" s="223">
        <v>65</v>
      </c>
      <c r="C79" s="110" t="s">
        <v>330</v>
      </c>
      <c r="D79" s="255" t="s">
        <v>2975</v>
      </c>
      <c r="E79" s="17" t="s">
        <v>0</v>
      </c>
      <c r="F79" s="224">
        <v>175</v>
      </c>
    </row>
    <row r="80" spans="1:6" s="10" customFormat="1" ht="12.75" customHeight="1" x14ac:dyDescent="0.25">
      <c r="A80" s="9"/>
      <c r="B80" s="223">
        <v>66</v>
      </c>
      <c r="C80" s="110" t="s">
        <v>331</v>
      </c>
      <c r="D80" s="255" t="s">
        <v>2976</v>
      </c>
      <c r="E80" s="17" t="s">
        <v>0</v>
      </c>
      <c r="F80" s="224">
        <v>15.24</v>
      </c>
    </row>
    <row r="81" spans="1:6" s="10" customFormat="1" ht="12.75" customHeight="1" x14ac:dyDescent="0.25">
      <c r="A81" s="9"/>
      <c r="B81" s="223">
        <v>67</v>
      </c>
      <c r="C81" s="110" t="s">
        <v>231</v>
      </c>
      <c r="D81" s="255" t="s">
        <v>2977</v>
      </c>
      <c r="E81" s="17" t="s">
        <v>0</v>
      </c>
      <c r="F81" s="224">
        <v>1.61</v>
      </c>
    </row>
    <row r="82" spans="1:6" s="10" customFormat="1" ht="12.75" customHeight="1" x14ac:dyDescent="0.25">
      <c r="A82" s="9"/>
      <c r="B82" s="223">
        <v>68</v>
      </c>
      <c r="C82" s="106" t="s">
        <v>332</v>
      </c>
      <c r="D82" s="255" t="s">
        <v>2978</v>
      </c>
      <c r="E82" s="17" t="s">
        <v>0</v>
      </c>
      <c r="F82" s="224">
        <v>117.23</v>
      </c>
    </row>
    <row r="83" spans="1:6" s="10" customFormat="1" ht="12.75" customHeight="1" x14ac:dyDescent="0.25">
      <c r="A83" s="9"/>
      <c r="B83" s="223">
        <v>69</v>
      </c>
      <c r="C83" s="110" t="s">
        <v>333</v>
      </c>
      <c r="D83" s="255" t="s">
        <v>2979</v>
      </c>
      <c r="E83" s="17" t="s">
        <v>0</v>
      </c>
      <c r="F83" s="224">
        <v>19.899999999999999</v>
      </c>
    </row>
    <row r="84" spans="1:6" s="10" customFormat="1" ht="12.75" customHeight="1" x14ac:dyDescent="0.25">
      <c r="A84" s="9"/>
      <c r="B84" s="223">
        <v>70</v>
      </c>
      <c r="C84" s="110" t="s">
        <v>232</v>
      </c>
      <c r="D84" s="255" t="s">
        <v>2980</v>
      </c>
      <c r="E84" s="17" t="s">
        <v>0</v>
      </c>
      <c r="F84" s="224">
        <v>50</v>
      </c>
    </row>
    <row r="85" spans="1:6" s="10" customFormat="1" ht="12.75" customHeight="1" x14ac:dyDescent="0.25">
      <c r="A85" s="9"/>
      <c r="B85" s="223">
        <v>71</v>
      </c>
      <c r="C85" s="110" t="s">
        <v>22</v>
      </c>
      <c r="D85" s="255" t="s">
        <v>2981</v>
      </c>
      <c r="E85" s="17" t="s">
        <v>0</v>
      </c>
      <c r="F85" s="224">
        <v>30</v>
      </c>
    </row>
    <row r="86" spans="1:6" s="10" customFormat="1" ht="12.75" customHeight="1" x14ac:dyDescent="0.25">
      <c r="A86" s="9"/>
      <c r="B86" s="223">
        <v>72</v>
      </c>
      <c r="C86" s="110" t="s">
        <v>53</v>
      </c>
      <c r="D86" s="255"/>
      <c r="E86" s="17" t="s">
        <v>0</v>
      </c>
      <c r="F86" s="224">
        <v>25</v>
      </c>
    </row>
    <row r="87" spans="1:6" s="10" customFormat="1" ht="12.75" customHeight="1" x14ac:dyDescent="0.25">
      <c r="A87" s="9"/>
      <c r="B87" s="223">
        <v>73</v>
      </c>
      <c r="C87" s="110" t="s">
        <v>233</v>
      </c>
      <c r="D87" s="255" t="s">
        <v>2982</v>
      </c>
      <c r="E87" s="17" t="s">
        <v>0</v>
      </c>
      <c r="F87" s="224">
        <v>335.58</v>
      </c>
    </row>
    <row r="88" spans="1:6" s="10" customFormat="1" ht="12.75" customHeight="1" x14ac:dyDescent="0.25">
      <c r="A88" s="9"/>
      <c r="B88" s="223">
        <v>74</v>
      </c>
      <c r="C88" s="110" t="s">
        <v>335</v>
      </c>
      <c r="D88" s="255" t="s">
        <v>2979</v>
      </c>
      <c r="E88" s="17" t="s">
        <v>0</v>
      </c>
      <c r="F88" s="224">
        <v>19.899999999999999</v>
      </c>
    </row>
    <row r="89" spans="1:6" s="10" customFormat="1" ht="12.75" customHeight="1" x14ac:dyDescent="0.25">
      <c r="A89" s="9"/>
      <c r="B89" s="223">
        <v>75</v>
      </c>
      <c r="C89" s="110" t="s">
        <v>2983</v>
      </c>
      <c r="D89" s="255" t="s">
        <v>2984</v>
      </c>
      <c r="E89" s="17" t="s">
        <v>0</v>
      </c>
      <c r="F89" s="224">
        <v>125</v>
      </c>
    </row>
    <row r="90" spans="1:6" s="10" customFormat="1" ht="12.75" customHeight="1" x14ac:dyDescent="0.25">
      <c r="A90" s="9"/>
      <c r="B90" s="223">
        <v>76</v>
      </c>
      <c r="C90" s="110" t="s">
        <v>56</v>
      </c>
      <c r="D90" s="255" t="s">
        <v>2985</v>
      </c>
      <c r="E90" s="17" t="s">
        <v>0</v>
      </c>
      <c r="F90" s="224">
        <v>90</v>
      </c>
    </row>
    <row r="91" spans="1:6" s="10" customFormat="1" ht="12.75" customHeight="1" x14ac:dyDescent="0.25">
      <c r="A91" s="9"/>
      <c r="B91" s="223">
        <v>77</v>
      </c>
      <c r="C91" s="110" t="s">
        <v>75</v>
      </c>
      <c r="D91" s="255" t="s">
        <v>2984</v>
      </c>
      <c r="E91" s="17" t="s">
        <v>0</v>
      </c>
      <c r="F91" s="224">
        <v>125</v>
      </c>
    </row>
    <row r="92" spans="1:6" s="10" customFormat="1" ht="12.75" customHeight="1" x14ac:dyDescent="0.25">
      <c r="A92" s="9"/>
      <c r="B92" s="223">
        <v>78</v>
      </c>
      <c r="C92" s="106" t="s">
        <v>136</v>
      </c>
      <c r="D92" s="255" t="s">
        <v>2986</v>
      </c>
      <c r="E92" s="17" t="s">
        <v>0</v>
      </c>
      <c r="F92" s="224">
        <v>25</v>
      </c>
    </row>
    <row r="93" spans="1:6" s="10" customFormat="1" ht="12.75" customHeight="1" x14ac:dyDescent="0.25">
      <c r="A93" s="9"/>
      <c r="B93" s="223">
        <v>79</v>
      </c>
      <c r="C93" s="108" t="s">
        <v>77</v>
      </c>
      <c r="D93" s="254" t="s">
        <v>2987</v>
      </c>
      <c r="E93" s="17" t="s">
        <v>0</v>
      </c>
      <c r="F93" s="224">
        <v>105</v>
      </c>
    </row>
    <row r="94" spans="1:6" s="10" customFormat="1" ht="12.75" customHeight="1" x14ac:dyDescent="0.25">
      <c r="A94" s="9"/>
      <c r="B94" s="223">
        <v>80</v>
      </c>
      <c r="C94" s="106" t="s">
        <v>181</v>
      </c>
      <c r="D94" s="255" t="s">
        <v>2988</v>
      </c>
      <c r="E94" s="17" t="s">
        <v>0</v>
      </c>
      <c r="F94" s="224">
        <v>8.15</v>
      </c>
    </row>
    <row r="95" spans="1:6" s="10" customFormat="1" ht="12.75" customHeight="1" x14ac:dyDescent="0.25">
      <c r="A95" s="9"/>
      <c r="B95" s="223">
        <v>81</v>
      </c>
      <c r="C95" s="227" t="s">
        <v>234</v>
      </c>
      <c r="D95" s="256" t="s">
        <v>2989</v>
      </c>
      <c r="E95" s="17" t="s">
        <v>0</v>
      </c>
      <c r="F95" s="224">
        <v>19.88</v>
      </c>
    </row>
    <row r="96" spans="1:6" s="10" customFormat="1" ht="12.75" customHeight="1" x14ac:dyDescent="0.25">
      <c r="A96" s="9"/>
      <c r="B96" s="223">
        <v>82</v>
      </c>
      <c r="C96" s="227" t="s">
        <v>235</v>
      </c>
      <c r="D96" s="256" t="s">
        <v>2990</v>
      </c>
      <c r="E96" s="83" t="s">
        <v>0</v>
      </c>
      <c r="F96" s="244">
        <v>28</v>
      </c>
    </row>
    <row r="97" spans="1:6" s="10" customFormat="1" ht="12.75" customHeight="1" x14ac:dyDescent="0.25">
      <c r="A97" s="9"/>
      <c r="B97" s="162"/>
      <c r="C97" s="215" t="s">
        <v>21</v>
      </c>
      <c r="D97" s="253"/>
      <c r="E97" s="213"/>
      <c r="F97" s="195"/>
    </row>
    <row r="98" spans="1:6" s="10" customFormat="1" ht="12.75" customHeight="1" x14ac:dyDescent="0.25">
      <c r="A98" s="9"/>
      <c r="B98" s="223">
        <v>83</v>
      </c>
      <c r="C98" s="228" t="s">
        <v>20</v>
      </c>
      <c r="D98" s="258" t="s">
        <v>2991</v>
      </c>
      <c r="E98" s="82" t="s">
        <v>0</v>
      </c>
      <c r="F98" s="224">
        <v>358</v>
      </c>
    </row>
    <row r="99" spans="1:6" s="10" customFormat="1" ht="12.75" customHeight="1" x14ac:dyDescent="0.25">
      <c r="A99" s="9"/>
      <c r="B99" s="223">
        <v>84</v>
      </c>
      <c r="C99" s="106" t="s">
        <v>19</v>
      </c>
      <c r="D99" s="255" t="s">
        <v>2992</v>
      </c>
      <c r="E99" s="17" t="s">
        <v>0</v>
      </c>
      <c r="F99" s="224">
        <v>224</v>
      </c>
    </row>
    <row r="100" spans="1:6" s="10" customFormat="1" ht="12.75" customHeight="1" x14ac:dyDescent="0.25">
      <c r="A100" s="9"/>
      <c r="B100" s="223">
        <v>85</v>
      </c>
      <c r="C100" s="158" t="s">
        <v>18</v>
      </c>
      <c r="D100" s="255" t="s">
        <v>2993</v>
      </c>
      <c r="E100" s="17" t="s">
        <v>0</v>
      </c>
      <c r="F100" s="224">
        <v>102.5</v>
      </c>
    </row>
    <row r="101" spans="1:6" s="10" customFormat="1" ht="12.75" customHeight="1" x14ac:dyDescent="0.25">
      <c r="A101" s="9"/>
      <c r="B101" s="223">
        <v>86</v>
      </c>
      <c r="C101" s="106" t="s">
        <v>337</v>
      </c>
      <c r="D101" s="255" t="s">
        <v>2994</v>
      </c>
      <c r="E101" s="17" t="s">
        <v>0</v>
      </c>
      <c r="F101" s="224">
        <v>112.2</v>
      </c>
    </row>
    <row r="102" spans="1:6" s="10" customFormat="1" ht="12.75" customHeight="1" x14ac:dyDescent="0.25">
      <c r="A102" s="9"/>
      <c r="B102" s="223">
        <v>87</v>
      </c>
      <c r="C102" s="106" t="s">
        <v>74</v>
      </c>
      <c r="D102" s="255" t="s">
        <v>2995</v>
      </c>
      <c r="E102" s="17" t="s">
        <v>0</v>
      </c>
      <c r="F102" s="224">
        <v>287</v>
      </c>
    </row>
    <row r="103" spans="1:6" s="10" customFormat="1" ht="12.75" customHeight="1" x14ac:dyDescent="0.25">
      <c r="A103" s="9"/>
      <c r="B103" s="223">
        <v>88</v>
      </c>
      <c r="C103" s="106" t="s">
        <v>135</v>
      </c>
      <c r="D103" s="255" t="s">
        <v>3484</v>
      </c>
      <c r="E103" s="17" t="s">
        <v>0</v>
      </c>
      <c r="F103" s="224">
        <v>189</v>
      </c>
    </row>
    <row r="104" spans="1:6" s="10" customFormat="1" ht="12.75" customHeight="1" x14ac:dyDescent="0.25">
      <c r="A104" s="9"/>
      <c r="B104" s="223">
        <v>89</v>
      </c>
      <c r="C104" s="106" t="s">
        <v>3460</v>
      </c>
      <c r="D104" s="255" t="s">
        <v>3461</v>
      </c>
      <c r="E104" s="17" t="s">
        <v>0</v>
      </c>
      <c r="F104" s="224">
        <v>17.8</v>
      </c>
    </row>
    <row r="105" spans="1:6" s="10" customFormat="1" ht="12.75" customHeight="1" x14ac:dyDescent="0.25">
      <c r="A105" s="9"/>
      <c r="B105" s="223">
        <v>90</v>
      </c>
      <c r="C105" s="106" t="s">
        <v>3462</v>
      </c>
      <c r="D105" s="255" t="s">
        <v>3463</v>
      </c>
      <c r="E105" s="17" t="s">
        <v>0</v>
      </c>
      <c r="F105" s="224">
        <v>22.87</v>
      </c>
    </row>
    <row r="106" spans="1:6" s="10" customFormat="1" ht="12.75" customHeight="1" x14ac:dyDescent="0.25">
      <c r="A106" s="9"/>
      <c r="B106" s="223">
        <v>91</v>
      </c>
      <c r="C106" s="110" t="s">
        <v>2996</v>
      </c>
      <c r="D106" s="255" t="s">
        <v>2997</v>
      </c>
      <c r="E106" s="17" t="s">
        <v>0</v>
      </c>
      <c r="F106" s="224">
        <v>1150</v>
      </c>
    </row>
    <row r="107" spans="1:6" s="10" customFormat="1" ht="12.75" customHeight="1" x14ac:dyDescent="0.25">
      <c r="A107" s="9"/>
      <c r="B107" s="223">
        <v>92</v>
      </c>
      <c r="C107" s="110" t="s">
        <v>132</v>
      </c>
      <c r="D107" s="255" t="s">
        <v>2998</v>
      </c>
      <c r="E107" s="17" t="s">
        <v>0</v>
      </c>
      <c r="F107" s="224">
        <v>10.61</v>
      </c>
    </row>
    <row r="108" spans="1:6" s="10" customFormat="1" ht="12.75" customHeight="1" x14ac:dyDescent="0.25">
      <c r="A108" s="9"/>
      <c r="B108" s="223">
        <v>93</v>
      </c>
      <c r="C108" s="110" t="s">
        <v>238</v>
      </c>
      <c r="D108" s="255" t="s">
        <v>2999</v>
      </c>
      <c r="E108" s="17" t="s">
        <v>0</v>
      </c>
      <c r="F108" s="224">
        <v>67.63</v>
      </c>
    </row>
    <row r="109" spans="1:6" s="10" customFormat="1" ht="12.75" customHeight="1" x14ac:dyDescent="0.25">
      <c r="A109" s="9"/>
      <c r="B109" s="223">
        <v>94</v>
      </c>
      <c r="C109" s="110" t="s">
        <v>239</v>
      </c>
      <c r="D109" s="255" t="s">
        <v>3000</v>
      </c>
      <c r="E109" s="17" t="s">
        <v>0</v>
      </c>
      <c r="F109" s="224">
        <v>7.14</v>
      </c>
    </row>
    <row r="110" spans="1:6" s="10" customFormat="1" ht="12.75" customHeight="1" x14ac:dyDescent="0.25">
      <c r="A110" s="9"/>
      <c r="B110" s="157">
        <v>95</v>
      </c>
      <c r="C110" s="110" t="s">
        <v>240</v>
      </c>
      <c r="D110" s="255" t="s">
        <v>3001</v>
      </c>
      <c r="E110" s="17" t="s">
        <v>0</v>
      </c>
      <c r="F110" s="224">
        <v>87</v>
      </c>
    </row>
    <row r="111" spans="1:6" s="10" customFormat="1" ht="12.75" customHeight="1" x14ac:dyDescent="0.25">
      <c r="A111" s="9"/>
      <c r="B111" s="157">
        <v>96</v>
      </c>
      <c r="C111" s="110" t="s">
        <v>241</v>
      </c>
      <c r="D111" s="255" t="s">
        <v>3002</v>
      </c>
      <c r="E111" s="17" t="s">
        <v>0</v>
      </c>
      <c r="F111" s="224">
        <v>56</v>
      </c>
    </row>
    <row r="112" spans="1:6" s="10" customFormat="1" ht="13.5" customHeight="1" x14ac:dyDescent="0.25">
      <c r="A112" s="9"/>
      <c r="B112" s="157">
        <v>97</v>
      </c>
      <c r="C112" s="110" t="s">
        <v>3003</v>
      </c>
      <c r="D112" s="255" t="s">
        <v>3004</v>
      </c>
      <c r="E112" s="17" t="s">
        <v>0</v>
      </c>
      <c r="F112" s="224">
        <v>950</v>
      </c>
    </row>
    <row r="113" spans="1:6" s="10" customFormat="1" ht="13.5" customHeight="1" x14ac:dyDescent="0.25">
      <c r="A113" s="9"/>
      <c r="B113" s="157">
        <v>98</v>
      </c>
      <c r="C113" s="110" t="s">
        <v>242</v>
      </c>
      <c r="D113" s="255"/>
      <c r="E113" s="17" t="s">
        <v>0</v>
      </c>
      <c r="F113" s="224">
        <v>41.52</v>
      </c>
    </row>
    <row r="114" spans="1:6" s="10" customFormat="1" ht="13.5" customHeight="1" x14ac:dyDescent="0.25">
      <c r="A114" s="9"/>
      <c r="B114" s="157">
        <v>99</v>
      </c>
      <c r="C114" s="110" t="s">
        <v>3005</v>
      </c>
      <c r="D114" s="255" t="s">
        <v>3006</v>
      </c>
      <c r="E114" s="17" t="s">
        <v>0</v>
      </c>
      <c r="F114" s="224">
        <v>850</v>
      </c>
    </row>
    <row r="115" spans="1:6" s="10" customFormat="1" ht="13.5" customHeight="1" x14ac:dyDescent="0.25">
      <c r="A115" s="9"/>
      <c r="B115" s="157">
        <v>100</v>
      </c>
      <c r="C115" s="110" t="s">
        <v>3458</v>
      </c>
      <c r="D115" s="255" t="s">
        <v>3459</v>
      </c>
      <c r="E115" s="17" t="s">
        <v>0</v>
      </c>
      <c r="F115" s="224">
        <v>24.8</v>
      </c>
    </row>
    <row r="116" spans="1:6" s="10" customFormat="1" ht="13.5" customHeight="1" x14ac:dyDescent="0.25">
      <c r="A116" s="9"/>
      <c r="B116" s="157">
        <v>101</v>
      </c>
      <c r="C116" s="110" t="s">
        <v>243</v>
      </c>
      <c r="D116" s="255" t="s">
        <v>3007</v>
      </c>
      <c r="E116" s="17" t="s">
        <v>0</v>
      </c>
      <c r="F116" s="224">
        <v>115.48</v>
      </c>
    </row>
    <row r="117" spans="1:6" s="10" customFormat="1" ht="13.5" customHeight="1" x14ac:dyDescent="0.25">
      <c r="A117" s="9"/>
      <c r="B117" s="157">
        <v>102</v>
      </c>
      <c r="C117" s="110" t="s">
        <v>17</v>
      </c>
      <c r="D117" s="255" t="s">
        <v>3008</v>
      </c>
      <c r="E117" s="17" t="s">
        <v>110</v>
      </c>
      <c r="F117" s="224">
        <v>2.5</v>
      </c>
    </row>
    <row r="118" spans="1:6" s="10" customFormat="1" ht="13.5" customHeight="1" x14ac:dyDescent="0.25">
      <c r="A118" s="9"/>
      <c r="B118" s="157">
        <v>103</v>
      </c>
      <c r="C118" s="110" t="s">
        <v>244</v>
      </c>
      <c r="D118" s="255" t="s">
        <v>3009</v>
      </c>
      <c r="E118" s="17" t="s">
        <v>0</v>
      </c>
      <c r="F118" s="224">
        <v>11.17</v>
      </c>
    </row>
    <row r="119" spans="1:6" s="10" customFormat="1" ht="13.5" customHeight="1" x14ac:dyDescent="0.25">
      <c r="A119" s="9"/>
      <c r="B119" s="157">
        <v>104</v>
      </c>
      <c r="C119" s="110" t="s">
        <v>338</v>
      </c>
      <c r="D119" s="255" t="s">
        <v>3036</v>
      </c>
      <c r="E119" s="17" t="s">
        <v>0</v>
      </c>
      <c r="F119" s="224">
        <v>65</v>
      </c>
    </row>
    <row r="120" spans="1:6" s="10" customFormat="1" ht="13.5" customHeight="1" x14ac:dyDescent="0.25">
      <c r="A120" s="9"/>
      <c r="B120" s="157">
        <v>105</v>
      </c>
      <c r="C120" s="229" t="s">
        <v>245</v>
      </c>
      <c r="D120" s="255" t="s">
        <v>3010</v>
      </c>
      <c r="E120" s="17" t="s">
        <v>0</v>
      </c>
      <c r="F120" s="224">
        <v>250</v>
      </c>
    </row>
    <row r="121" spans="1:6" s="10" customFormat="1" ht="13.5" customHeight="1" x14ac:dyDescent="0.25">
      <c r="A121" s="9"/>
      <c r="B121" s="157">
        <v>106</v>
      </c>
      <c r="C121" s="229" t="s">
        <v>246</v>
      </c>
      <c r="D121" s="255" t="s">
        <v>3011</v>
      </c>
      <c r="E121" s="17" t="s">
        <v>0</v>
      </c>
      <c r="F121" s="224">
        <v>85</v>
      </c>
    </row>
    <row r="122" spans="1:6" s="10" customFormat="1" ht="13.5" customHeight="1" x14ac:dyDescent="0.25">
      <c r="A122" s="9"/>
      <c r="B122" s="157">
        <v>107</v>
      </c>
      <c r="C122" s="229" t="s">
        <v>247</v>
      </c>
      <c r="D122" s="255" t="s">
        <v>3012</v>
      </c>
      <c r="E122" s="17" t="s">
        <v>0</v>
      </c>
      <c r="F122" s="224">
        <v>240</v>
      </c>
    </row>
    <row r="123" spans="1:6" s="10" customFormat="1" ht="13.5" customHeight="1" x14ac:dyDescent="0.25">
      <c r="A123" s="9"/>
      <c r="B123" s="157">
        <v>108</v>
      </c>
      <c r="C123" s="230" t="s">
        <v>248</v>
      </c>
      <c r="D123" s="256" t="s">
        <v>3013</v>
      </c>
      <c r="E123" s="83" t="s">
        <v>0</v>
      </c>
      <c r="F123" s="244">
        <v>30</v>
      </c>
    </row>
    <row r="124" spans="1:6" s="10" customFormat="1" ht="13.5" customHeight="1" x14ac:dyDescent="0.25">
      <c r="A124" s="9"/>
      <c r="B124" s="162"/>
      <c r="C124" s="212" t="s">
        <v>15</v>
      </c>
      <c r="D124" s="253"/>
      <c r="E124" s="213"/>
      <c r="F124" s="195"/>
    </row>
    <row r="125" spans="1:6" s="10" customFormat="1" ht="13.5" customHeight="1" x14ac:dyDescent="0.25">
      <c r="A125" s="9"/>
      <c r="B125" s="231">
        <v>109</v>
      </c>
      <c r="C125" s="171" t="s">
        <v>178</v>
      </c>
      <c r="D125" s="258" t="s">
        <v>3014</v>
      </c>
      <c r="E125" s="178" t="s">
        <v>0</v>
      </c>
      <c r="F125" s="224">
        <v>569.9</v>
      </c>
    </row>
    <row r="126" spans="1:6" s="10" customFormat="1" ht="13.5" customHeight="1" x14ac:dyDescent="0.25">
      <c r="A126" s="9"/>
      <c r="B126" s="231">
        <v>110</v>
      </c>
      <c r="C126" s="106" t="s">
        <v>177</v>
      </c>
      <c r="D126" s="255" t="s">
        <v>3014</v>
      </c>
      <c r="E126" s="174" t="s">
        <v>0</v>
      </c>
      <c r="F126" s="224">
        <v>569.9</v>
      </c>
    </row>
    <row r="127" spans="1:6" s="10" customFormat="1" ht="13.5" customHeight="1" x14ac:dyDescent="0.25">
      <c r="A127" s="9"/>
      <c r="B127" s="231">
        <v>111</v>
      </c>
      <c r="C127" s="173" t="s">
        <v>339</v>
      </c>
      <c r="D127" s="209" t="s">
        <v>3015</v>
      </c>
      <c r="E127" s="174" t="s">
        <v>0</v>
      </c>
      <c r="F127" s="224">
        <v>47.02</v>
      </c>
    </row>
    <row r="128" spans="1:6" s="10" customFormat="1" ht="13.5" customHeight="1" x14ac:dyDescent="0.25">
      <c r="A128" s="9"/>
      <c r="B128" s="231">
        <v>112</v>
      </c>
      <c r="C128" s="173" t="s">
        <v>340</v>
      </c>
      <c r="D128" s="209" t="s">
        <v>3016</v>
      </c>
      <c r="E128" s="174" t="s">
        <v>0</v>
      </c>
      <c r="F128" s="224">
        <v>32</v>
      </c>
    </row>
    <row r="129" spans="1:6" s="10" customFormat="1" ht="13.5" customHeight="1" x14ac:dyDescent="0.25">
      <c r="A129" s="9"/>
      <c r="B129" s="231">
        <v>113</v>
      </c>
      <c r="C129" s="173" t="s">
        <v>341</v>
      </c>
      <c r="D129" s="209" t="s">
        <v>3017</v>
      </c>
      <c r="E129" s="174" t="s">
        <v>0</v>
      </c>
      <c r="F129" s="224">
        <v>1</v>
      </c>
    </row>
    <row r="130" spans="1:6" s="10" customFormat="1" ht="13.5" customHeight="1" x14ac:dyDescent="0.25">
      <c r="A130" s="9"/>
      <c r="B130" s="231">
        <v>114</v>
      </c>
      <c r="C130" s="173" t="s">
        <v>342</v>
      </c>
      <c r="D130" s="209" t="s">
        <v>3018</v>
      </c>
      <c r="E130" s="174" t="s">
        <v>0</v>
      </c>
      <c r="F130" s="224">
        <v>2</v>
      </c>
    </row>
    <row r="131" spans="1:6" s="10" customFormat="1" ht="13.5" customHeight="1" x14ac:dyDescent="0.25">
      <c r="A131" s="9"/>
      <c r="B131" s="231">
        <v>115</v>
      </c>
      <c r="C131" s="173" t="s">
        <v>64</v>
      </c>
      <c r="D131" s="209" t="s">
        <v>3019</v>
      </c>
      <c r="E131" s="174" t="s">
        <v>0</v>
      </c>
      <c r="F131" s="224">
        <v>1566.6</v>
      </c>
    </row>
    <row r="132" spans="1:6" s="10" customFormat="1" ht="13.5" customHeight="1" x14ac:dyDescent="0.25">
      <c r="A132" s="9"/>
      <c r="B132" s="231">
        <v>116</v>
      </c>
      <c r="C132" s="173" t="s">
        <v>3020</v>
      </c>
      <c r="D132" s="209" t="s">
        <v>3488</v>
      </c>
      <c r="E132" s="174" t="s">
        <v>0</v>
      </c>
      <c r="F132" s="224">
        <v>125</v>
      </c>
    </row>
    <row r="133" spans="1:6" s="10" customFormat="1" ht="13.5" customHeight="1" x14ac:dyDescent="0.25">
      <c r="A133" s="9"/>
      <c r="B133" s="231">
        <v>117</v>
      </c>
      <c r="C133" s="173" t="s">
        <v>3021</v>
      </c>
      <c r="D133" s="209" t="s">
        <v>3022</v>
      </c>
      <c r="E133" s="174" t="s">
        <v>0</v>
      </c>
      <c r="F133" s="224">
        <v>125</v>
      </c>
    </row>
    <row r="134" spans="1:6" s="10" customFormat="1" ht="13.5" customHeight="1" x14ac:dyDescent="0.25">
      <c r="A134" s="9"/>
      <c r="B134" s="231">
        <v>118</v>
      </c>
      <c r="C134" s="105" t="s">
        <v>344</v>
      </c>
      <c r="D134" s="255" t="s">
        <v>3023</v>
      </c>
      <c r="E134" s="174" t="s">
        <v>0</v>
      </c>
      <c r="F134" s="224">
        <v>75.8</v>
      </c>
    </row>
    <row r="135" spans="1:6" s="10" customFormat="1" ht="13.5" customHeight="1" x14ac:dyDescent="0.25">
      <c r="A135" s="9"/>
      <c r="B135" s="231">
        <v>119</v>
      </c>
      <c r="C135" s="175" t="s">
        <v>346</v>
      </c>
      <c r="D135" s="255" t="s">
        <v>3024</v>
      </c>
      <c r="E135" s="17" t="s">
        <v>0</v>
      </c>
      <c r="F135" s="224">
        <v>45</v>
      </c>
    </row>
    <row r="136" spans="1:6" s="10" customFormat="1" ht="13.5" customHeight="1" x14ac:dyDescent="0.25">
      <c r="A136" s="9"/>
      <c r="B136" s="231">
        <v>120</v>
      </c>
      <c r="C136" s="105" t="s">
        <v>347</v>
      </c>
      <c r="D136" s="255" t="s">
        <v>3025</v>
      </c>
      <c r="E136" s="17" t="s">
        <v>0</v>
      </c>
      <c r="F136" s="224">
        <v>42.8</v>
      </c>
    </row>
    <row r="137" spans="1:6" s="10" customFormat="1" ht="13.5" customHeight="1" x14ac:dyDescent="0.25">
      <c r="A137" s="9"/>
      <c r="B137" s="231">
        <v>121</v>
      </c>
      <c r="C137" s="105" t="s">
        <v>348</v>
      </c>
      <c r="D137" s="255" t="s">
        <v>3026</v>
      </c>
      <c r="E137" s="17" t="s">
        <v>0</v>
      </c>
      <c r="F137" s="224">
        <v>42.08</v>
      </c>
    </row>
    <row r="138" spans="1:6" s="10" customFormat="1" ht="13.5" customHeight="1" x14ac:dyDescent="0.25">
      <c r="A138" s="9"/>
      <c r="B138" s="231">
        <v>122</v>
      </c>
      <c r="C138" s="105" t="s">
        <v>349</v>
      </c>
      <c r="D138" s="255" t="s">
        <v>3027</v>
      </c>
      <c r="E138" s="17" t="s">
        <v>0</v>
      </c>
      <c r="F138" s="224">
        <v>50.92</v>
      </c>
    </row>
    <row r="139" spans="1:6" s="10" customFormat="1" ht="13.5" customHeight="1" x14ac:dyDescent="0.25">
      <c r="A139" s="9"/>
      <c r="B139" s="231">
        <v>123</v>
      </c>
      <c r="C139" s="105" t="s">
        <v>3028</v>
      </c>
      <c r="D139" s="255" t="s">
        <v>3487</v>
      </c>
      <c r="E139" s="17" t="s">
        <v>0</v>
      </c>
      <c r="F139" s="224">
        <v>33</v>
      </c>
    </row>
    <row r="140" spans="1:6" s="10" customFormat="1" ht="13.5" customHeight="1" x14ac:dyDescent="0.25">
      <c r="A140" s="9"/>
      <c r="B140" s="231">
        <v>124</v>
      </c>
      <c r="C140" s="105" t="s">
        <v>350</v>
      </c>
      <c r="D140" s="255" t="s">
        <v>3029</v>
      </c>
      <c r="E140" s="17" t="s">
        <v>0</v>
      </c>
      <c r="F140" s="224">
        <v>22.85</v>
      </c>
    </row>
    <row r="141" spans="1:6" s="10" customFormat="1" ht="13.5" customHeight="1" x14ac:dyDescent="0.25">
      <c r="A141" s="9"/>
      <c r="B141" s="231">
        <v>125</v>
      </c>
      <c r="C141" s="169" t="s">
        <v>572</v>
      </c>
      <c r="D141" s="255" t="s">
        <v>3030</v>
      </c>
      <c r="E141" s="17" t="s">
        <v>110</v>
      </c>
      <c r="F141" s="224">
        <v>30</v>
      </c>
    </row>
    <row r="142" spans="1:6" s="10" customFormat="1" ht="13.5" customHeight="1" x14ac:dyDescent="0.25">
      <c r="A142" s="9"/>
      <c r="B142" s="231">
        <v>126</v>
      </c>
      <c r="C142" s="105" t="s">
        <v>415</v>
      </c>
      <c r="D142" s="255" t="s">
        <v>3031</v>
      </c>
      <c r="E142" s="17" t="s">
        <v>0</v>
      </c>
      <c r="F142" s="224">
        <v>1800</v>
      </c>
    </row>
    <row r="143" spans="1:6" s="10" customFormat="1" ht="13.5" customHeight="1" x14ac:dyDescent="0.25">
      <c r="A143" s="9"/>
      <c r="B143" s="231">
        <v>127</v>
      </c>
      <c r="C143" s="105" t="s">
        <v>72</v>
      </c>
      <c r="D143" s="255" t="s">
        <v>3032</v>
      </c>
      <c r="E143" s="17" t="s">
        <v>0</v>
      </c>
      <c r="F143" s="224">
        <v>41.11</v>
      </c>
    </row>
    <row r="144" spans="1:6" s="10" customFormat="1" ht="13.5" customHeight="1" x14ac:dyDescent="0.25">
      <c r="A144" s="9"/>
      <c r="B144" s="231">
        <v>128</v>
      </c>
      <c r="C144" s="105" t="s">
        <v>249</v>
      </c>
      <c r="D144" s="255" t="s">
        <v>3033</v>
      </c>
      <c r="E144" s="17" t="s">
        <v>0</v>
      </c>
      <c r="F144" s="224">
        <v>658</v>
      </c>
    </row>
    <row r="145" spans="1:6" s="10" customFormat="1" ht="13.5" customHeight="1" x14ac:dyDescent="0.25">
      <c r="A145" s="9"/>
      <c r="B145" s="231">
        <v>129</v>
      </c>
      <c r="C145" s="105" t="s">
        <v>250</v>
      </c>
      <c r="D145" s="255" t="s">
        <v>3034</v>
      </c>
      <c r="E145" s="17" t="s">
        <v>0</v>
      </c>
      <c r="F145" s="224">
        <v>658</v>
      </c>
    </row>
    <row r="146" spans="1:6" s="10" customFormat="1" ht="13.5" customHeight="1" x14ac:dyDescent="0.25">
      <c r="A146" s="9"/>
      <c r="B146" s="231">
        <v>130</v>
      </c>
      <c r="C146" s="105" t="s">
        <v>251</v>
      </c>
      <c r="D146" s="255" t="s">
        <v>3035</v>
      </c>
      <c r="E146" s="17" t="s">
        <v>0</v>
      </c>
      <c r="F146" s="224">
        <v>631.4</v>
      </c>
    </row>
    <row r="147" spans="1:6" s="10" customFormat="1" ht="13.5" customHeight="1" x14ac:dyDescent="0.25">
      <c r="A147" s="9"/>
      <c r="B147" s="231">
        <v>131</v>
      </c>
      <c r="C147" s="105" t="s">
        <v>252</v>
      </c>
      <c r="D147" s="255" t="s">
        <v>3006</v>
      </c>
      <c r="E147" s="17" t="s">
        <v>0</v>
      </c>
      <c r="F147" s="224">
        <v>850</v>
      </c>
    </row>
    <row r="148" spans="1:6" s="10" customFormat="1" ht="13.5" customHeight="1" x14ac:dyDescent="0.25">
      <c r="A148" s="9"/>
      <c r="B148" s="231">
        <v>132</v>
      </c>
      <c r="C148" s="110" t="s">
        <v>243</v>
      </c>
      <c r="D148" s="255" t="s">
        <v>3007</v>
      </c>
      <c r="E148" s="17" t="s">
        <v>0</v>
      </c>
      <c r="F148" s="224">
        <v>115.48</v>
      </c>
    </row>
    <row r="149" spans="1:6" s="10" customFormat="1" ht="13.5" customHeight="1" x14ac:dyDescent="0.25">
      <c r="A149" s="9"/>
      <c r="B149" s="231">
        <v>133</v>
      </c>
      <c r="C149" s="110" t="s">
        <v>244</v>
      </c>
      <c r="D149" s="255" t="s">
        <v>3009</v>
      </c>
      <c r="E149" s="17" t="s">
        <v>0</v>
      </c>
      <c r="F149" s="224">
        <v>11.17</v>
      </c>
    </row>
    <row r="150" spans="1:6" s="10" customFormat="1" ht="13.5" customHeight="1" x14ac:dyDescent="0.25">
      <c r="A150" s="9"/>
      <c r="B150" s="231">
        <v>134</v>
      </c>
      <c r="C150" s="105" t="s">
        <v>351</v>
      </c>
      <c r="D150" s="255" t="s">
        <v>3036</v>
      </c>
      <c r="E150" s="17" t="s">
        <v>0</v>
      </c>
      <c r="F150" s="224">
        <v>75</v>
      </c>
    </row>
    <row r="151" spans="1:6" s="10" customFormat="1" ht="13.5" customHeight="1" x14ac:dyDescent="0.25">
      <c r="A151" s="9"/>
      <c r="B151" s="231">
        <v>135</v>
      </c>
      <c r="C151" s="110" t="s">
        <v>17</v>
      </c>
      <c r="D151" s="255" t="s">
        <v>3008</v>
      </c>
      <c r="E151" s="17" t="s">
        <v>110</v>
      </c>
      <c r="F151" s="224">
        <v>2.5</v>
      </c>
    </row>
    <row r="152" spans="1:6" s="10" customFormat="1" ht="13.5" customHeight="1" x14ac:dyDescent="0.25">
      <c r="A152" s="9"/>
      <c r="B152" s="231">
        <v>136</v>
      </c>
      <c r="C152" s="105" t="s">
        <v>352</v>
      </c>
      <c r="D152" s="255" t="s">
        <v>3489</v>
      </c>
      <c r="E152" s="17" t="s">
        <v>0</v>
      </c>
      <c r="F152" s="224">
        <v>199.6</v>
      </c>
    </row>
    <row r="153" spans="1:6" s="10" customFormat="1" ht="13.5" customHeight="1" x14ac:dyDescent="0.25">
      <c r="A153" s="9"/>
      <c r="B153" s="231">
        <v>137</v>
      </c>
      <c r="C153" s="105" t="s">
        <v>353</v>
      </c>
      <c r="D153" s="255" t="s">
        <v>3037</v>
      </c>
      <c r="E153" s="17" t="s">
        <v>0</v>
      </c>
      <c r="F153" s="224">
        <v>90</v>
      </c>
    </row>
    <row r="154" spans="1:6" s="10" customFormat="1" ht="13.5" customHeight="1" x14ac:dyDescent="0.25">
      <c r="A154" s="9"/>
      <c r="B154" s="231">
        <v>138</v>
      </c>
      <c r="C154" s="105" t="s">
        <v>354</v>
      </c>
      <c r="D154" s="255" t="s">
        <v>3485</v>
      </c>
      <c r="E154" s="101" t="s">
        <v>110</v>
      </c>
      <c r="F154" s="224">
        <v>131.54</v>
      </c>
    </row>
    <row r="155" spans="1:6" s="10" customFormat="1" ht="13.5" customHeight="1" x14ac:dyDescent="0.25">
      <c r="A155" s="9"/>
      <c r="B155" s="231">
        <v>139</v>
      </c>
      <c r="C155" s="105" t="s">
        <v>430</v>
      </c>
      <c r="D155" s="255" t="s">
        <v>3486</v>
      </c>
      <c r="E155" s="17" t="s">
        <v>0</v>
      </c>
      <c r="F155" s="224">
        <v>111.05</v>
      </c>
    </row>
    <row r="156" spans="1:6" s="10" customFormat="1" ht="13.5" customHeight="1" x14ac:dyDescent="0.25">
      <c r="A156" s="9"/>
      <c r="B156" s="231">
        <v>140</v>
      </c>
      <c r="C156" s="105" t="s">
        <v>460</v>
      </c>
      <c r="D156" s="255" t="s">
        <v>3038</v>
      </c>
      <c r="E156" s="17" t="s">
        <v>0</v>
      </c>
      <c r="F156" s="224">
        <v>251</v>
      </c>
    </row>
    <row r="157" spans="1:6" s="10" customFormat="1" ht="13.5" customHeight="1" x14ac:dyDescent="0.25">
      <c r="A157" s="9"/>
      <c r="B157" s="231">
        <v>141</v>
      </c>
      <c r="C157" s="169" t="s">
        <v>3039</v>
      </c>
      <c r="D157" s="255" t="s">
        <v>3040</v>
      </c>
      <c r="E157" s="17" t="s">
        <v>0</v>
      </c>
      <c r="F157" s="224">
        <v>56.6</v>
      </c>
    </row>
    <row r="158" spans="1:6" s="10" customFormat="1" ht="13.5" customHeight="1" x14ac:dyDescent="0.25">
      <c r="A158" s="9"/>
      <c r="B158" s="231">
        <v>142</v>
      </c>
      <c r="C158" s="105" t="s">
        <v>254</v>
      </c>
      <c r="D158" s="255" t="s">
        <v>3041</v>
      </c>
      <c r="E158" s="17" t="s">
        <v>0</v>
      </c>
      <c r="F158" s="224">
        <v>35</v>
      </c>
    </row>
    <row r="159" spans="1:6" s="10" customFormat="1" ht="13.5" customHeight="1" x14ac:dyDescent="0.25">
      <c r="A159" s="9"/>
      <c r="B159" s="231">
        <v>143</v>
      </c>
      <c r="C159" s="105" t="s">
        <v>255</v>
      </c>
      <c r="D159" s="255" t="s">
        <v>3042</v>
      </c>
      <c r="E159" s="17" t="s">
        <v>0</v>
      </c>
      <c r="F159" s="224">
        <v>35</v>
      </c>
    </row>
    <row r="160" spans="1:6" s="10" customFormat="1" ht="13.5" customHeight="1" x14ac:dyDescent="0.25">
      <c r="A160" s="9"/>
      <c r="B160" s="231">
        <v>144</v>
      </c>
      <c r="C160" s="105" t="s">
        <v>356</v>
      </c>
      <c r="D160" s="255" t="s">
        <v>3043</v>
      </c>
      <c r="E160" s="17" t="s">
        <v>0</v>
      </c>
      <c r="F160" s="224">
        <v>3.71</v>
      </c>
    </row>
    <row r="161" spans="1:6" s="10" customFormat="1" ht="13.5" customHeight="1" x14ac:dyDescent="0.25">
      <c r="A161" s="9"/>
      <c r="B161" s="231">
        <v>145</v>
      </c>
      <c r="C161" s="106" t="s">
        <v>459</v>
      </c>
      <c r="D161" s="255" t="s">
        <v>3490</v>
      </c>
      <c r="E161" s="17" t="s">
        <v>0</v>
      </c>
      <c r="F161" s="224">
        <v>250</v>
      </c>
    </row>
    <row r="162" spans="1:6" s="10" customFormat="1" ht="13.5" customHeight="1" x14ac:dyDescent="0.25">
      <c r="A162" s="9"/>
      <c r="B162" s="231">
        <v>146</v>
      </c>
      <c r="C162" s="106" t="s">
        <v>433</v>
      </c>
      <c r="D162" s="255" t="s">
        <v>3044</v>
      </c>
      <c r="E162" s="17" t="s">
        <v>0</v>
      </c>
      <c r="F162" s="224">
        <v>12</v>
      </c>
    </row>
    <row r="163" spans="1:6" s="10" customFormat="1" ht="13.5" customHeight="1" x14ac:dyDescent="0.25">
      <c r="A163" s="9"/>
      <c r="B163" s="231">
        <v>147</v>
      </c>
      <c r="C163" s="106" t="s">
        <v>256</v>
      </c>
      <c r="D163" s="255"/>
      <c r="E163" s="17" t="s">
        <v>0</v>
      </c>
      <c r="F163" s="224">
        <v>5.5</v>
      </c>
    </row>
    <row r="164" spans="1:6" s="10" customFormat="1" ht="13.5" customHeight="1" x14ac:dyDescent="0.25">
      <c r="A164" s="9"/>
      <c r="B164" s="231">
        <v>148</v>
      </c>
      <c r="C164" s="106" t="s">
        <v>257</v>
      </c>
      <c r="D164" s="255"/>
      <c r="E164" s="17" t="s">
        <v>0</v>
      </c>
      <c r="F164" s="224">
        <v>3.5</v>
      </c>
    </row>
    <row r="165" spans="1:6" s="10" customFormat="1" ht="13.5" customHeight="1" x14ac:dyDescent="0.25">
      <c r="A165" s="9"/>
      <c r="B165" s="231">
        <v>149</v>
      </c>
      <c r="C165" s="233" t="s">
        <v>258</v>
      </c>
      <c r="D165" s="309" t="s">
        <v>3045</v>
      </c>
      <c r="E165" s="17" t="s">
        <v>0</v>
      </c>
      <c r="F165" s="224">
        <v>430.97</v>
      </c>
    </row>
    <row r="166" spans="1:6" s="10" customFormat="1" ht="13.5" customHeight="1" x14ac:dyDescent="0.25">
      <c r="A166" s="9"/>
      <c r="B166" s="216">
        <v>150</v>
      </c>
      <c r="C166" s="106" t="s">
        <v>123</v>
      </c>
      <c r="D166" s="255" t="s">
        <v>3046</v>
      </c>
      <c r="E166" s="17" t="s">
        <v>0</v>
      </c>
      <c r="F166" s="224">
        <v>5</v>
      </c>
    </row>
    <row r="167" spans="1:6" s="10" customFormat="1" ht="13.5" customHeight="1" x14ac:dyDescent="0.25">
      <c r="A167" s="9"/>
      <c r="B167" s="216">
        <v>151</v>
      </c>
      <c r="C167" s="106" t="s">
        <v>124</v>
      </c>
      <c r="D167" s="251" t="s">
        <v>3047</v>
      </c>
      <c r="E167" s="17" t="s">
        <v>0</v>
      </c>
      <c r="F167" s="224">
        <v>120</v>
      </c>
    </row>
    <row r="168" spans="1:6" s="10" customFormat="1" ht="13.5" customHeight="1" x14ac:dyDescent="0.25">
      <c r="A168" s="9"/>
      <c r="B168" s="216">
        <v>152</v>
      </c>
      <c r="C168" s="106" t="s">
        <v>357</v>
      </c>
      <c r="D168" s="251" t="s">
        <v>2222</v>
      </c>
      <c r="E168" s="17" t="s">
        <v>0</v>
      </c>
      <c r="F168" s="224">
        <v>1</v>
      </c>
    </row>
    <row r="169" spans="1:6" s="10" customFormat="1" ht="13.5" customHeight="1" x14ac:dyDescent="0.25">
      <c r="A169" s="9"/>
      <c r="B169" s="216">
        <v>153</v>
      </c>
      <c r="C169" s="106" t="s">
        <v>259</v>
      </c>
      <c r="D169" s="251" t="s">
        <v>3048</v>
      </c>
      <c r="E169" s="17" t="s">
        <v>0</v>
      </c>
      <c r="F169" s="224">
        <v>22</v>
      </c>
    </row>
    <row r="170" spans="1:6" s="10" customFormat="1" ht="13.5" customHeight="1" x14ac:dyDescent="0.25">
      <c r="A170" s="9"/>
      <c r="B170" s="216">
        <v>154</v>
      </c>
      <c r="C170" s="106" t="s">
        <v>260</v>
      </c>
      <c r="D170" s="251" t="s">
        <v>3049</v>
      </c>
      <c r="E170" s="17" t="s">
        <v>0</v>
      </c>
      <c r="F170" s="224">
        <v>650</v>
      </c>
    </row>
    <row r="171" spans="1:6" s="10" customFormat="1" ht="13.5" customHeight="1" x14ac:dyDescent="0.25">
      <c r="A171" s="9"/>
      <c r="B171" s="216">
        <v>155</v>
      </c>
      <c r="C171" s="106" t="s">
        <v>261</v>
      </c>
      <c r="D171" s="251" t="s">
        <v>3050</v>
      </c>
      <c r="E171" s="17" t="s">
        <v>0</v>
      </c>
      <c r="F171" s="224">
        <v>166.35</v>
      </c>
    </row>
    <row r="172" spans="1:6" s="10" customFormat="1" ht="13.5" customHeight="1" x14ac:dyDescent="0.25">
      <c r="A172" s="9"/>
      <c r="B172" s="216">
        <v>156</v>
      </c>
      <c r="C172" s="106" t="s">
        <v>262</v>
      </c>
      <c r="D172" s="251" t="s">
        <v>3051</v>
      </c>
      <c r="E172" s="17" t="s">
        <v>0</v>
      </c>
      <c r="F172" s="224">
        <v>120</v>
      </c>
    </row>
    <row r="173" spans="1:6" s="10" customFormat="1" ht="13.5" customHeight="1" x14ac:dyDescent="0.25">
      <c r="A173" s="9"/>
      <c r="B173" s="216">
        <v>157</v>
      </c>
      <c r="C173" s="106" t="s">
        <v>263</v>
      </c>
      <c r="D173" s="251" t="s">
        <v>3052</v>
      </c>
      <c r="E173" s="17" t="s">
        <v>0</v>
      </c>
      <c r="F173" s="224">
        <v>136</v>
      </c>
    </row>
    <row r="174" spans="1:6" s="10" customFormat="1" ht="13.5" customHeight="1" x14ac:dyDescent="0.25">
      <c r="A174" s="9"/>
      <c r="B174" s="216">
        <v>158</v>
      </c>
      <c r="C174" s="106" t="s">
        <v>264</v>
      </c>
      <c r="D174" s="251" t="s">
        <v>3053</v>
      </c>
      <c r="E174" s="17" t="s">
        <v>0</v>
      </c>
      <c r="F174" s="224">
        <v>12</v>
      </c>
    </row>
    <row r="175" spans="1:6" s="10" customFormat="1" ht="13.5" customHeight="1" x14ac:dyDescent="0.25">
      <c r="A175" s="9"/>
      <c r="B175" s="216">
        <v>159</v>
      </c>
      <c r="C175" s="106" t="s">
        <v>359</v>
      </c>
      <c r="D175" s="251" t="s">
        <v>3054</v>
      </c>
      <c r="E175" s="17" t="s">
        <v>0</v>
      </c>
      <c r="F175" s="224">
        <v>25</v>
      </c>
    </row>
    <row r="176" spans="1:6" s="10" customFormat="1" ht="13.5" customHeight="1" x14ac:dyDescent="0.25">
      <c r="A176" s="9"/>
      <c r="B176" s="216">
        <v>160</v>
      </c>
      <c r="C176" s="106" t="s">
        <v>358</v>
      </c>
      <c r="D176" s="251" t="s">
        <v>3054</v>
      </c>
      <c r="E176" s="17"/>
      <c r="F176" s="224">
        <v>25</v>
      </c>
    </row>
    <row r="177" spans="1:6" s="10" customFormat="1" ht="13.5" customHeight="1" x14ac:dyDescent="0.25">
      <c r="A177" s="9"/>
      <c r="B177" s="216">
        <v>161</v>
      </c>
      <c r="C177" s="106"/>
      <c r="D177" s="251"/>
      <c r="E177" s="17"/>
      <c r="F177" s="224"/>
    </row>
    <row r="178" spans="1:6" s="10" customFormat="1" ht="13.5" customHeight="1" x14ac:dyDescent="0.25">
      <c r="A178" s="9"/>
      <c r="B178" s="216">
        <v>162</v>
      </c>
      <c r="C178" s="106" t="s">
        <v>360</v>
      </c>
      <c r="D178" s="251" t="s">
        <v>3055</v>
      </c>
      <c r="E178" s="17" t="s">
        <v>0</v>
      </c>
      <c r="F178" s="224">
        <v>8.9</v>
      </c>
    </row>
    <row r="179" spans="1:6" s="10" customFormat="1" ht="13.5" customHeight="1" x14ac:dyDescent="0.25">
      <c r="A179" s="9"/>
      <c r="B179" s="216">
        <v>163</v>
      </c>
      <c r="C179" s="106" t="s">
        <v>361</v>
      </c>
      <c r="D179" s="251" t="s">
        <v>3056</v>
      </c>
      <c r="E179" s="17" t="s">
        <v>0</v>
      </c>
      <c r="F179" s="224">
        <v>2.2999999999999998</v>
      </c>
    </row>
    <row r="180" spans="1:6" s="10" customFormat="1" ht="13.5" customHeight="1" x14ac:dyDescent="0.25">
      <c r="A180" s="9"/>
      <c r="B180" s="216">
        <v>164</v>
      </c>
      <c r="C180" s="106" t="s">
        <v>265</v>
      </c>
      <c r="D180" s="251" t="s">
        <v>3057</v>
      </c>
      <c r="E180" s="17" t="s">
        <v>0</v>
      </c>
      <c r="F180" s="224">
        <v>27</v>
      </c>
    </row>
    <row r="181" spans="1:6" s="10" customFormat="1" ht="13.5" customHeight="1" x14ac:dyDescent="0.25">
      <c r="A181" s="9"/>
      <c r="B181" s="216">
        <v>165</v>
      </c>
      <c r="C181" s="106" t="s">
        <v>217</v>
      </c>
      <c r="D181" s="251" t="s">
        <v>3058</v>
      </c>
      <c r="E181" s="17" t="s">
        <v>0</v>
      </c>
      <c r="F181" s="224">
        <v>45</v>
      </c>
    </row>
    <row r="182" spans="1:6" s="10" customFormat="1" ht="13.5" customHeight="1" x14ac:dyDescent="0.25">
      <c r="A182" s="9"/>
      <c r="B182" s="216">
        <v>166</v>
      </c>
      <c r="C182" s="226" t="s">
        <v>266</v>
      </c>
      <c r="D182" s="252" t="s">
        <v>3059</v>
      </c>
      <c r="E182" s="83" t="s">
        <v>0</v>
      </c>
      <c r="F182" s="244">
        <v>2</v>
      </c>
    </row>
    <row r="183" spans="1:6" s="10" customFormat="1" ht="13.5" customHeight="1" x14ac:dyDescent="0.25">
      <c r="A183" s="9"/>
      <c r="B183" s="162"/>
      <c r="C183" s="212" t="s">
        <v>12</v>
      </c>
      <c r="D183" s="253"/>
      <c r="E183" s="213"/>
      <c r="F183" s="195"/>
    </row>
    <row r="184" spans="1:6" s="10" customFormat="1" ht="13.5" customHeight="1" x14ac:dyDescent="0.25">
      <c r="A184" s="9"/>
      <c r="B184" s="231">
        <v>167</v>
      </c>
      <c r="C184" s="177" t="s">
        <v>3060</v>
      </c>
      <c r="D184" s="257" t="s">
        <v>3061</v>
      </c>
      <c r="E184" s="82" t="s">
        <v>0</v>
      </c>
      <c r="F184" s="224">
        <v>66.5</v>
      </c>
    </row>
    <row r="185" spans="1:6" s="10" customFormat="1" ht="13.5" customHeight="1" x14ac:dyDescent="0.25">
      <c r="A185" s="9"/>
      <c r="B185" s="231">
        <v>168</v>
      </c>
      <c r="C185" s="173" t="s">
        <v>339</v>
      </c>
      <c r="D185" s="209" t="s">
        <v>3062</v>
      </c>
      <c r="E185" s="17" t="s">
        <v>0</v>
      </c>
      <c r="F185" s="224">
        <v>5</v>
      </c>
    </row>
    <row r="186" spans="1:6" s="10" customFormat="1" ht="13.5" customHeight="1" x14ac:dyDescent="0.25">
      <c r="A186" s="9"/>
      <c r="B186" s="231">
        <v>169</v>
      </c>
      <c r="C186" s="173" t="s">
        <v>340</v>
      </c>
      <c r="D186" s="209" t="s">
        <v>3063</v>
      </c>
      <c r="E186" s="17" t="s">
        <v>0</v>
      </c>
      <c r="F186" s="224">
        <v>22</v>
      </c>
    </row>
    <row r="187" spans="1:6" s="10" customFormat="1" ht="13.5" customHeight="1" x14ac:dyDescent="0.25">
      <c r="A187" s="9"/>
      <c r="B187" s="231">
        <v>170</v>
      </c>
      <c r="C187" s="173" t="s">
        <v>341</v>
      </c>
      <c r="D187" s="209" t="s">
        <v>3064</v>
      </c>
      <c r="E187" s="17" t="s">
        <v>0</v>
      </c>
      <c r="F187" s="224">
        <v>2</v>
      </c>
    </row>
    <row r="188" spans="1:6" s="10" customFormat="1" ht="13.5" customHeight="1" x14ac:dyDescent="0.25">
      <c r="A188" s="9"/>
      <c r="B188" s="231">
        <v>171</v>
      </c>
      <c r="C188" s="173" t="s">
        <v>342</v>
      </c>
      <c r="D188" s="209" t="s">
        <v>3065</v>
      </c>
      <c r="E188" s="17" t="s">
        <v>0</v>
      </c>
      <c r="F188" s="224">
        <v>2</v>
      </c>
    </row>
    <row r="189" spans="1:6" s="10" customFormat="1" ht="13.5" customHeight="1" x14ac:dyDescent="0.25">
      <c r="A189" s="9"/>
      <c r="B189" s="231">
        <v>172</v>
      </c>
      <c r="C189" s="105" t="s">
        <v>72</v>
      </c>
      <c r="D189" s="255" t="s">
        <v>3491</v>
      </c>
      <c r="E189" s="17" t="s">
        <v>0</v>
      </c>
      <c r="F189" s="224">
        <v>41.11</v>
      </c>
    </row>
    <row r="190" spans="1:6" s="10" customFormat="1" ht="13.5" customHeight="1" x14ac:dyDescent="0.25">
      <c r="A190" s="9"/>
      <c r="B190" s="231">
        <v>173</v>
      </c>
      <c r="C190" s="110" t="s">
        <v>267</v>
      </c>
      <c r="D190" s="255" t="s">
        <v>3066</v>
      </c>
      <c r="E190" s="17" t="s">
        <v>0</v>
      </c>
      <c r="F190" s="224">
        <v>1548</v>
      </c>
    </row>
    <row r="191" spans="1:6" s="10" customFormat="1" ht="13.5" customHeight="1" x14ac:dyDescent="0.25">
      <c r="A191" s="9"/>
      <c r="B191" s="231">
        <v>174</v>
      </c>
      <c r="C191" s="110" t="s">
        <v>268</v>
      </c>
      <c r="D191" s="255" t="s">
        <v>3067</v>
      </c>
      <c r="E191" s="17" t="s">
        <v>0</v>
      </c>
      <c r="F191" s="224">
        <v>789.9</v>
      </c>
    </row>
    <row r="192" spans="1:6" s="10" customFormat="1" ht="13.5" customHeight="1" x14ac:dyDescent="0.25">
      <c r="A192" s="9"/>
      <c r="B192" s="231">
        <v>175</v>
      </c>
      <c r="C192" s="105" t="s">
        <v>362</v>
      </c>
      <c r="D192" s="255" t="s">
        <v>3492</v>
      </c>
      <c r="E192" s="17" t="s">
        <v>0</v>
      </c>
      <c r="F192" s="224">
        <v>90</v>
      </c>
    </row>
    <row r="193" spans="1:6" s="10" customFormat="1" ht="13.5" customHeight="1" x14ac:dyDescent="0.25">
      <c r="A193" s="9"/>
      <c r="B193" s="231">
        <v>176</v>
      </c>
      <c r="C193" s="105" t="s">
        <v>364</v>
      </c>
      <c r="D193" s="255" t="s">
        <v>3493</v>
      </c>
      <c r="E193" s="17" t="s">
        <v>0</v>
      </c>
      <c r="F193" s="224">
        <v>85</v>
      </c>
    </row>
    <row r="194" spans="1:6" s="10" customFormat="1" ht="13.5" customHeight="1" x14ac:dyDescent="0.25">
      <c r="A194" s="9"/>
      <c r="B194" s="231">
        <v>177</v>
      </c>
      <c r="C194" s="105" t="s">
        <v>365</v>
      </c>
      <c r="D194" s="255" t="s">
        <v>3068</v>
      </c>
      <c r="E194" s="17" t="s">
        <v>0</v>
      </c>
      <c r="F194" s="224">
        <v>22</v>
      </c>
    </row>
    <row r="195" spans="1:6" s="10" customFormat="1" ht="13.5" customHeight="1" x14ac:dyDescent="0.25">
      <c r="A195" s="9"/>
      <c r="B195" s="231">
        <v>178</v>
      </c>
      <c r="C195" s="105" t="s">
        <v>3069</v>
      </c>
      <c r="D195" s="255" t="s">
        <v>3494</v>
      </c>
      <c r="E195" s="17" t="s">
        <v>0</v>
      </c>
      <c r="F195" s="224">
        <v>12</v>
      </c>
    </row>
    <row r="196" spans="1:6" s="10" customFormat="1" ht="13.5" customHeight="1" x14ac:dyDescent="0.25">
      <c r="A196" s="9"/>
      <c r="B196" s="231">
        <v>179</v>
      </c>
      <c r="C196" s="105" t="s">
        <v>366</v>
      </c>
      <c r="D196" s="255" t="s">
        <v>3495</v>
      </c>
      <c r="E196" s="17" t="s">
        <v>0</v>
      </c>
      <c r="F196" s="224">
        <v>45</v>
      </c>
    </row>
    <row r="197" spans="1:6" s="10" customFormat="1" ht="13.5" customHeight="1" x14ac:dyDescent="0.25">
      <c r="A197" s="9"/>
      <c r="B197" s="231">
        <v>180</v>
      </c>
      <c r="C197" s="110" t="s">
        <v>269</v>
      </c>
      <c r="D197" s="255" t="s">
        <v>3070</v>
      </c>
      <c r="E197" s="17" t="s">
        <v>0</v>
      </c>
      <c r="F197" s="224">
        <v>365</v>
      </c>
    </row>
    <row r="198" spans="1:6" s="10" customFormat="1" ht="13.5" customHeight="1" x14ac:dyDescent="0.25">
      <c r="A198" s="9"/>
      <c r="B198" s="231">
        <v>181</v>
      </c>
      <c r="C198" s="110" t="s">
        <v>270</v>
      </c>
      <c r="D198" s="255" t="s">
        <v>3004</v>
      </c>
      <c r="E198" s="17" t="s">
        <v>0</v>
      </c>
      <c r="F198" s="224">
        <v>950</v>
      </c>
    </row>
    <row r="199" spans="1:6" s="10" customFormat="1" ht="13.5" customHeight="1" x14ac:dyDescent="0.25">
      <c r="A199" s="9"/>
      <c r="B199" s="231">
        <v>182</v>
      </c>
      <c r="C199" s="110" t="s">
        <v>17</v>
      </c>
      <c r="D199" s="255" t="s">
        <v>3008</v>
      </c>
      <c r="E199" s="17" t="s">
        <v>110</v>
      </c>
      <c r="F199" s="224">
        <v>2.5</v>
      </c>
    </row>
    <row r="200" spans="1:6" s="10" customFormat="1" ht="13.5" customHeight="1" x14ac:dyDescent="0.25">
      <c r="A200" s="9"/>
      <c r="B200" s="231">
        <v>183</v>
      </c>
      <c r="C200" s="110" t="s">
        <v>367</v>
      </c>
      <c r="D200" s="255" t="s">
        <v>3071</v>
      </c>
      <c r="E200" s="17" t="s">
        <v>0</v>
      </c>
      <c r="F200" s="224">
        <v>75</v>
      </c>
    </row>
    <row r="201" spans="1:6" s="10" customFormat="1" ht="13.5" customHeight="1" x14ac:dyDescent="0.25">
      <c r="A201" s="9"/>
      <c r="B201" s="231">
        <v>184</v>
      </c>
      <c r="C201" s="106" t="s">
        <v>582</v>
      </c>
      <c r="D201" s="255" t="s">
        <v>3072</v>
      </c>
      <c r="E201" s="17" t="s">
        <v>0</v>
      </c>
      <c r="F201" s="224">
        <v>650</v>
      </c>
    </row>
    <row r="202" spans="1:6" s="10" customFormat="1" ht="13.5" customHeight="1" x14ac:dyDescent="0.25">
      <c r="A202" s="9"/>
      <c r="B202" s="231">
        <v>185</v>
      </c>
      <c r="C202" s="106" t="s">
        <v>583</v>
      </c>
      <c r="D202" s="310" t="s">
        <v>3496</v>
      </c>
      <c r="E202" s="17" t="s">
        <v>0</v>
      </c>
      <c r="F202" s="224">
        <v>896</v>
      </c>
    </row>
    <row r="203" spans="1:6" s="10" customFormat="1" ht="13.5" customHeight="1" x14ac:dyDescent="0.25">
      <c r="A203" s="9"/>
      <c r="B203" s="231">
        <v>186</v>
      </c>
      <c r="C203" s="106" t="s">
        <v>261</v>
      </c>
      <c r="D203" s="255" t="s">
        <v>3073</v>
      </c>
      <c r="E203" s="17" t="s">
        <v>0</v>
      </c>
      <c r="F203" s="224">
        <v>178</v>
      </c>
    </row>
    <row r="204" spans="1:6" s="10" customFormat="1" ht="13.5" customHeight="1" x14ac:dyDescent="0.25">
      <c r="A204" s="9"/>
      <c r="B204" s="231">
        <v>187</v>
      </c>
      <c r="C204" s="106" t="s">
        <v>262</v>
      </c>
      <c r="D204" s="255" t="s">
        <v>3074</v>
      </c>
      <c r="E204" s="17" t="s">
        <v>0</v>
      </c>
      <c r="F204" s="224">
        <v>165</v>
      </c>
    </row>
    <row r="205" spans="1:6" s="10" customFormat="1" ht="13.5" customHeight="1" x14ac:dyDescent="0.25">
      <c r="A205" s="9"/>
      <c r="B205" s="231">
        <v>188</v>
      </c>
      <c r="C205" s="106" t="s">
        <v>263</v>
      </c>
      <c r="D205" s="255" t="s">
        <v>3075</v>
      </c>
      <c r="E205" s="17" t="s">
        <v>0</v>
      </c>
      <c r="F205" s="224">
        <v>155</v>
      </c>
    </row>
    <row r="206" spans="1:6" s="10" customFormat="1" ht="13.5" customHeight="1" x14ac:dyDescent="0.25">
      <c r="A206" s="9"/>
      <c r="B206" s="231">
        <v>189</v>
      </c>
      <c r="C206" s="106" t="s">
        <v>263</v>
      </c>
      <c r="D206" s="255" t="s">
        <v>3076</v>
      </c>
      <c r="E206" s="17" t="s">
        <v>0</v>
      </c>
      <c r="F206" s="224">
        <v>155</v>
      </c>
    </row>
    <row r="207" spans="1:6" s="10" customFormat="1" ht="13.5" customHeight="1" x14ac:dyDescent="0.25">
      <c r="A207" s="9"/>
      <c r="B207" s="231">
        <v>190</v>
      </c>
      <c r="C207" s="106" t="s">
        <v>264</v>
      </c>
      <c r="D207" s="255" t="s">
        <v>3077</v>
      </c>
      <c r="E207" s="17" t="s">
        <v>0</v>
      </c>
      <c r="F207" s="224">
        <v>12</v>
      </c>
    </row>
    <row r="208" spans="1:6" s="10" customFormat="1" ht="13.5" customHeight="1" x14ac:dyDescent="0.25">
      <c r="A208" s="9"/>
      <c r="B208" s="231">
        <v>191</v>
      </c>
      <c r="C208" s="106" t="s">
        <v>368</v>
      </c>
      <c r="D208" s="255" t="s">
        <v>3078</v>
      </c>
      <c r="E208" s="17" t="s">
        <v>0</v>
      </c>
      <c r="F208" s="224">
        <v>25</v>
      </c>
    </row>
    <row r="209" spans="1:6" s="10" customFormat="1" ht="13.5" customHeight="1" x14ac:dyDescent="0.25">
      <c r="A209" s="9"/>
      <c r="B209" s="231">
        <v>192</v>
      </c>
      <c r="C209" s="106" t="s">
        <v>360</v>
      </c>
      <c r="D209" s="255" t="s">
        <v>3079</v>
      </c>
      <c r="E209" s="17" t="s">
        <v>0</v>
      </c>
      <c r="F209" s="224">
        <v>8</v>
      </c>
    </row>
    <row r="210" spans="1:6" s="10" customFormat="1" ht="13.5" customHeight="1" x14ac:dyDescent="0.25">
      <c r="A210" s="9"/>
      <c r="B210" s="231">
        <v>193</v>
      </c>
      <c r="C210" s="106" t="s">
        <v>3464</v>
      </c>
      <c r="D210" s="255" t="s">
        <v>3078</v>
      </c>
      <c r="E210" s="17" t="s">
        <v>0</v>
      </c>
      <c r="F210" s="224">
        <v>25</v>
      </c>
    </row>
    <row r="211" spans="1:6" s="10" customFormat="1" ht="13.5" customHeight="1" x14ac:dyDescent="0.25">
      <c r="A211" s="9"/>
      <c r="B211" s="231">
        <v>194</v>
      </c>
      <c r="C211" s="106" t="s">
        <v>217</v>
      </c>
      <c r="D211" s="255" t="s">
        <v>3080</v>
      </c>
      <c r="E211" s="17" t="s">
        <v>0</v>
      </c>
      <c r="F211" s="224">
        <v>33</v>
      </c>
    </row>
    <row r="212" spans="1:6" s="10" customFormat="1" ht="13.5" customHeight="1" x14ac:dyDescent="0.25">
      <c r="A212" s="9"/>
      <c r="B212" s="231">
        <v>195</v>
      </c>
      <c r="C212" s="106" t="s">
        <v>266</v>
      </c>
      <c r="D212" s="255" t="s">
        <v>3059</v>
      </c>
      <c r="E212" s="17" t="s">
        <v>0</v>
      </c>
      <c r="F212" s="224">
        <v>2</v>
      </c>
    </row>
    <row r="213" spans="1:6" s="10" customFormat="1" ht="13.5" customHeight="1" x14ac:dyDescent="0.25">
      <c r="A213" s="9"/>
      <c r="B213" s="231">
        <v>196</v>
      </c>
      <c r="C213" s="105" t="s">
        <v>352</v>
      </c>
      <c r="D213" s="255" t="s">
        <v>3081</v>
      </c>
      <c r="E213" s="17" t="s">
        <v>0</v>
      </c>
      <c r="F213" s="224">
        <v>198</v>
      </c>
    </row>
    <row r="214" spans="1:6" s="10" customFormat="1" ht="13.5" customHeight="1" x14ac:dyDescent="0.25">
      <c r="A214" s="9"/>
      <c r="B214" s="231">
        <v>197</v>
      </c>
      <c r="C214" s="105" t="s">
        <v>254</v>
      </c>
      <c r="D214" s="255" t="s">
        <v>3082</v>
      </c>
      <c r="E214" s="17" t="s">
        <v>0</v>
      </c>
      <c r="F214" s="224">
        <v>65</v>
      </c>
    </row>
    <row r="215" spans="1:6" s="10" customFormat="1" ht="13.5" customHeight="1" x14ac:dyDescent="0.25">
      <c r="A215" s="9"/>
      <c r="B215" s="231">
        <v>198</v>
      </c>
      <c r="C215" s="105" t="s">
        <v>255</v>
      </c>
      <c r="D215" s="255" t="s">
        <v>3083</v>
      </c>
      <c r="E215" s="17" t="s">
        <v>0</v>
      </c>
      <c r="F215" s="224">
        <v>65</v>
      </c>
    </row>
    <row r="216" spans="1:6" s="10" customFormat="1" ht="13.5" customHeight="1" x14ac:dyDescent="0.25">
      <c r="A216" s="9"/>
      <c r="B216" s="231">
        <v>199</v>
      </c>
      <c r="C216" s="105" t="s">
        <v>354</v>
      </c>
      <c r="D216" s="255" t="s">
        <v>3497</v>
      </c>
      <c r="E216" s="101" t="s">
        <v>110</v>
      </c>
      <c r="F216" s="224">
        <v>180</v>
      </c>
    </row>
    <row r="217" spans="1:6" s="10" customFormat="1" ht="13.5" customHeight="1" x14ac:dyDescent="0.25">
      <c r="A217" s="9"/>
      <c r="B217" s="231">
        <v>200</v>
      </c>
      <c r="C217" s="105" t="s">
        <v>353</v>
      </c>
      <c r="D217" s="255" t="s">
        <v>3037</v>
      </c>
      <c r="E217" s="17" t="s">
        <v>0</v>
      </c>
      <c r="F217" s="224">
        <v>120</v>
      </c>
    </row>
    <row r="218" spans="1:6" s="10" customFormat="1" ht="13.5" customHeight="1" x14ac:dyDescent="0.25">
      <c r="A218" s="9"/>
      <c r="B218" s="231">
        <v>201</v>
      </c>
      <c r="C218" s="105" t="s">
        <v>369</v>
      </c>
      <c r="D218" s="255" t="s">
        <v>3084</v>
      </c>
      <c r="E218" s="17" t="s">
        <v>0</v>
      </c>
      <c r="F218" s="224">
        <v>65</v>
      </c>
    </row>
    <row r="219" spans="1:6" s="10" customFormat="1" ht="13.5" customHeight="1" x14ac:dyDescent="0.25">
      <c r="A219" s="9"/>
      <c r="B219" s="231">
        <v>202</v>
      </c>
      <c r="C219" s="105" t="s">
        <v>370</v>
      </c>
      <c r="D219" s="255" t="s">
        <v>3085</v>
      </c>
      <c r="E219" s="17" t="s">
        <v>0</v>
      </c>
      <c r="F219" s="224">
        <v>6.44</v>
      </c>
    </row>
    <row r="220" spans="1:6" s="10" customFormat="1" ht="13.5" customHeight="1" x14ac:dyDescent="0.25">
      <c r="A220" s="9"/>
      <c r="B220" s="231">
        <v>203</v>
      </c>
      <c r="C220" s="105" t="s">
        <v>460</v>
      </c>
      <c r="D220" s="255" t="s">
        <v>3086</v>
      </c>
      <c r="E220" s="17" t="s">
        <v>0</v>
      </c>
      <c r="F220" s="224">
        <v>189</v>
      </c>
    </row>
    <row r="221" spans="1:6" s="10" customFormat="1" ht="13.5" customHeight="1" x14ac:dyDescent="0.25">
      <c r="A221" s="9"/>
      <c r="B221" s="231">
        <v>204</v>
      </c>
      <c r="C221" s="105" t="s">
        <v>430</v>
      </c>
      <c r="D221" s="255" t="s">
        <v>3087</v>
      </c>
      <c r="E221" s="17" t="s">
        <v>0</v>
      </c>
      <c r="F221" s="224">
        <v>50</v>
      </c>
    </row>
    <row r="222" spans="1:6" s="10" customFormat="1" ht="13.5" customHeight="1" x14ac:dyDescent="0.25">
      <c r="A222" s="9"/>
      <c r="B222" s="231">
        <v>205</v>
      </c>
      <c r="C222" s="105" t="s">
        <v>371</v>
      </c>
      <c r="D222" s="255" t="s">
        <v>3088</v>
      </c>
      <c r="E222" s="17" t="s">
        <v>0</v>
      </c>
      <c r="F222" s="224">
        <v>56.12</v>
      </c>
    </row>
    <row r="223" spans="1:6" s="10" customFormat="1" ht="13.5" customHeight="1" x14ac:dyDescent="0.25">
      <c r="A223" s="9"/>
      <c r="B223" s="231">
        <v>206</v>
      </c>
      <c r="C223" s="105" t="s">
        <v>584</v>
      </c>
      <c r="D223" s="255" t="s">
        <v>3498</v>
      </c>
      <c r="E223" s="17" t="s">
        <v>0</v>
      </c>
      <c r="F223" s="224">
        <v>150</v>
      </c>
    </row>
    <row r="224" spans="1:6" s="10" customFormat="1" ht="13.5" customHeight="1" x14ac:dyDescent="0.25">
      <c r="A224" s="9"/>
      <c r="B224" s="231">
        <v>207</v>
      </c>
      <c r="C224" s="217" t="s">
        <v>442</v>
      </c>
      <c r="D224" s="255"/>
      <c r="E224" s="17" t="s">
        <v>0</v>
      </c>
      <c r="F224" s="224">
        <v>145</v>
      </c>
    </row>
    <row r="225" spans="1:6" s="10" customFormat="1" ht="13.5" customHeight="1" x14ac:dyDescent="0.25">
      <c r="A225" s="9"/>
      <c r="B225" s="231">
        <v>208</v>
      </c>
      <c r="C225" s="217" t="s">
        <v>443</v>
      </c>
      <c r="D225" s="255" t="s">
        <v>3467</v>
      </c>
      <c r="E225" s="17" t="s">
        <v>0</v>
      </c>
      <c r="F225" s="224">
        <v>77.08</v>
      </c>
    </row>
    <row r="226" spans="1:6" s="10" customFormat="1" ht="13.5" customHeight="1" x14ac:dyDescent="0.25">
      <c r="A226" s="9"/>
      <c r="B226" s="231">
        <v>209</v>
      </c>
      <c r="C226" s="217" t="s">
        <v>3465</v>
      </c>
      <c r="D226" s="255" t="s">
        <v>3466</v>
      </c>
      <c r="E226" s="17" t="s">
        <v>0</v>
      </c>
      <c r="F226" s="224">
        <v>15.6</v>
      </c>
    </row>
    <row r="227" spans="1:6" s="10" customFormat="1" ht="13.5" customHeight="1" x14ac:dyDescent="0.25">
      <c r="A227" s="9"/>
      <c r="B227" s="231">
        <v>210</v>
      </c>
      <c r="C227" s="105" t="s">
        <v>124</v>
      </c>
      <c r="D227" s="255" t="s">
        <v>3499</v>
      </c>
      <c r="E227" s="17" t="s">
        <v>0</v>
      </c>
      <c r="F227" s="224">
        <v>152</v>
      </c>
    </row>
    <row r="228" spans="1:6" s="10" customFormat="1" ht="13.5" customHeight="1" x14ac:dyDescent="0.25">
      <c r="A228" s="9"/>
      <c r="B228" s="231">
        <v>211</v>
      </c>
      <c r="C228" s="105" t="s">
        <v>372</v>
      </c>
      <c r="D228" s="255" t="s">
        <v>3500</v>
      </c>
      <c r="E228" s="17" t="s">
        <v>0</v>
      </c>
      <c r="F228" s="224">
        <v>5</v>
      </c>
    </row>
    <row r="229" spans="1:6" s="10" customFormat="1" ht="13.5" customHeight="1" x14ac:dyDescent="0.25">
      <c r="A229" s="9"/>
      <c r="B229" s="231">
        <v>212</v>
      </c>
      <c r="C229" s="105" t="s">
        <v>122</v>
      </c>
      <c r="D229" s="255" t="s">
        <v>3089</v>
      </c>
      <c r="E229" s="17" t="s">
        <v>0</v>
      </c>
      <c r="F229" s="224">
        <v>12</v>
      </c>
    </row>
    <row r="230" spans="1:6" s="10" customFormat="1" ht="13.5" customHeight="1" x14ac:dyDescent="0.25">
      <c r="A230" s="9"/>
      <c r="B230" s="231">
        <v>213</v>
      </c>
      <c r="C230" s="234" t="s">
        <v>3090</v>
      </c>
      <c r="D230" s="311"/>
      <c r="E230" s="17" t="s">
        <v>0</v>
      </c>
      <c r="F230" s="224">
        <v>6.5</v>
      </c>
    </row>
    <row r="231" spans="1:6" s="10" customFormat="1" ht="13.5" customHeight="1" x14ac:dyDescent="0.25">
      <c r="A231" s="9"/>
      <c r="B231" s="231">
        <v>214</v>
      </c>
      <c r="C231" s="226" t="s">
        <v>257</v>
      </c>
      <c r="D231" s="256"/>
      <c r="E231" s="83" t="s">
        <v>0</v>
      </c>
      <c r="F231" s="244">
        <v>4.5</v>
      </c>
    </row>
    <row r="232" spans="1:6" s="10" customFormat="1" ht="13.5" customHeight="1" x14ac:dyDescent="0.25">
      <c r="A232" s="9"/>
      <c r="B232" s="162"/>
      <c r="C232" s="212" t="s">
        <v>11</v>
      </c>
      <c r="D232" s="253"/>
      <c r="E232" s="213"/>
      <c r="F232" s="195"/>
    </row>
    <row r="233" spans="1:6" s="10" customFormat="1" ht="13.5" customHeight="1" x14ac:dyDescent="0.25">
      <c r="A233" s="9"/>
      <c r="B233" s="223">
        <f>B231+1</f>
        <v>215</v>
      </c>
      <c r="C233" s="235" t="s">
        <v>63</v>
      </c>
      <c r="D233" s="250" t="s">
        <v>3501</v>
      </c>
      <c r="E233" s="82" t="s">
        <v>0</v>
      </c>
      <c r="F233" s="224">
        <v>2500</v>
      </c>
    </row>
    <row r="234" spans="1:6" s="10" customFormat="1" ht="13.5" customHeight="1" x14ac:dyDescent="0.25">
      <c r="A234" s="9"/>
      <c r="B234" s="223">
        <v>216</v>
      </c>
      <c r="C234" s="105" t="s">
        <v>62</v>
      </c>
      <c r="D234" s="251" t="s">
        <v>3091</v>
      </c>
      <c r="E234" s="17" t="s">
        <v>0</v>
      </c>
      <c r="F234" s="224">
        <v>125</v>
      </c>
    </row>
    <row r="235" spans="1:6" s="10" customFormat="1" ht="13.5" customHeight="1" x14ac:dyDescent="0.25">
      <c r="A235" s="9"/>
      <c r="B235" s="223">
        <v>217</v>
      </c>
      <c r="C235" s="105" t="s">
        <v>61</v>
      </c>
      <c r="D235" s="251" t="s">
        <v>3092</v>
      </c>
      <c r="E235" s="17" t="s">
        <v>0</v>
      </c>
      <c r="F235" s="224">
        <v>2</v>
      </c>
    </row>
    <row r="236" spans="1:6" s="10" customFormat="1" ht="13.5" customHeight="1" x14ac:dyDescent="0.25">
      <c r="A236" s="9"/>
      <c r="B236" s="223">
        <v>218</v>
      </c>
      <c r="C236" s="105" t="s">
        <v>373</v>
      </c>
      <c r="D236" s="251" t="s">
        <v>3093</v>
      </c>
      <c r="E236" s="17" t="s">
        <v>0</v>
      </c>
      <c r="F236" s="224">
        <v>189</v>
      </c>
    </row>
    <row r="237" spans="1:6" s="10" customFormat="1" ht="13.5" customHeight="1" x14ac:dyDescent="0.25">
      <c r="A237" s="9"/>
      <c r="B237" s="223">
        <v>219</v>
      </c>
      <c r="C237" s="105" t="s">
        <v>272</v>
      </c>
      <c r="D237" s="251" t="s">
        <v>3094</v>
      </c>
      <c r="E237" s="17" t="s">
        <v>0</v>
      </c>
      <c r="F237" s="224">
        <v>90.18</v>
      </c>
    </row>
    <row r="238" spans="1:6" s="10" customFormat="1" ht="13.5" customHeight="1" x14ac:dyDescent="0.25">
      <c r="A238" s="9"/>
      <c r="B238" s="223">
        <v>220</v>
      </c>
      <c r="C238" s="105" t="s">
        <v>374</v>
      </c>
      <c r="D238" s="251" t="s">
        <v>3095</v>
      </c>
      <c r="E238" s="17" t="s">
        <v>0</v>
      </c>
      <c r="F238" s="224">
        <v>20</v>
      </c>
    </row>
    <row r="239" spans="1:6" s="10" customFormat="1" ht="13.5" customHeight="1" x14ac:dyDescent="0.25">
      <c r="A239" s="9"/>
      <c r="B239" s="223">
        <v>221</v>
      </c>
      <c r="C239" s="105" t="s">
        <v>375</v>
      </c>
      <c r="D239" s="251" t="s">
        <v>3096</v>
      </c>
      <c r="E239" s="17" t="s">
        <v>0</v>
      </c>
      <c r="F239" s="224">
        <v>20</v>
      </c>
    </row>
    <row r="240" spans="1:6" s="10" customFormat="1" ht="13.5" customHeight="1" x14ac:dyDescent="0.25">
      <c r="A240" s="9"/>
      <c r="B240" s="223">
        <v>222</v>
      </c>
      <c r="C240" s="105" t="s">
        <v>376</v>
      </c>
      <c r="D240" s="251" t="s">
        <v>3097</v>
      </c>
      <c r="E240" s="17" t="s">
        <v>0</v>
      </c>
      <c r="F240" s="224">
        <v>2.5499999999999998</v>
      </c>
    </row>
    <row r="241" spans="1:6" s="10" customFormat="1" ht="13.5" customHeight="1" x14ac:dyDescent="0.25">
      <c r="A241" s="9"/>
      <c r="B241" s="223">
        <v>223</v>
      </c>
      <c r="C241" s="105" t="s">
        <v>60</v>
      </c>
      <c r="D241" s="251" t="s">
        <v>3502</v>
      </c>
      <c r="E241" s="17" t="s">
        <v>0</v>
      </c>
      <c r="F241" s="224">
        <v>25.69</v>
      </c>
    </row>
    <row r="242" spans="1:6" s="10" customFormat="1" ht="13.5" customHeight="1" x14ac:dyDescent="0.25">
      <c r="A242" s="9"/>
      <c r="B242" s="223">
        <v>224</v>
      </c>
      <c r="C242" s="105" t="s">
        <v>377</v>
      </c>
      <c r="D242" s="251" t="s">
        <v>3098</v>
      </c>
      <c r="E242" s="17" t="s">
        <v>0</v>
      </c>
      <c r="F242" s="224">
        <v>12</v>
      </c>
    </row>
    <row r="243" spans="1:6" s="10" customFormat="1" ht="13.5" customHeight="1" x14ac:dyDescent="0.25">
      <c r="A243" s="9"/>
      <c r="B243" s="223">
        <v>225</v>
      </c>
      <c r="C243" s="106" t="s">
        <v>59</v>
      </c>
      <c r="D243" s="251" t="s">
        <v>3503</v>
      </c>
      <c r="E243" s="17" t="s">
        <v>0</v>
      </c>
      <c r="F243" s="224">
        <v>228</v>
      </c>
    </row>
    <row r="244" spans="1:6" s="10" customFormat="1" ht="13.5" customHeight="1" x14ac:dyDescent="0.25">
      <c r="A244" s="9"/>
      <c r="B244" s="223">
        <v>226</v>
      </c>
      <c r="C244" s="106" t="s">
        <v>378</v>
      </c>
      <c r="D244" s="251" t="s">
        <v>3099</v>
      </c>
      <c r="E244" s="17" t="s">
        <v>0</v>
      </c>
      <c r="F244" s="224">
        <v>30</v>
      </c>
    </row>
    <row r="245" spans="1:6" s="10" customFormat="1" ht="13.5" customHeight="1" x14ac:dyDescent="0.25">
      <c r="A245" s="9"/>
      <c r="B245" s="223">
        <v>227</v>
      </c>
      <c r="C245" s="106" t="s">
        <v>379</v>
      </c>
      <c r="D245" s="251" t="s">
        <v>3504</v>
      </c>
      <c r="E245" s="17" t="s">
        <v>0</v>
      </c>
      <c r="F245" s="224">
        <v>212</v>
      </c>
    </row>
    <row r="246" spans="1:6" s="10" customFormat="1" ht="13.5" customHeight="1" x14ac:dyDescent="0.25">
      <c r="A246" s="9"/>
      <c r="B246" s="223">
        <v>228</v>
      </c>
      <c r="C246" s="106" t="s">
        <v>380</v>
      </c>
      <c r="D246" s="251" t="s">
        <v>3100</v>
      </c>
      <c r="E246" s="17" t="s">
        <v>0</v>
      </c>
      <c r="F246" s="224">
        <v>32</v>
      </c>
    </row>
    <row r="247" spans="1:6" s="10" customFormat="1" ht="13.5" customHeight="1" x14ac:dyDescent="0.25">
      <c r="A247" s="9"/>
      <c r="B247" s="223">
        <v>229</v>
      </c>
      <c r="C247" s="106" t="s">
        <v>381</v>
      </c>
      <c r="D247" s="251" t="s">
        <v>3101</v>
      </c>
      <c r="E247" s="17" t="s">
        <v>0</v>
      </c>
      <c r="F247" s="224">
        <v>12.5</v>
      </c>
    </row>
    <row r="248" spans="1:6" s="10" customFormat="1" ht="13.5" customHeight="1" x14ac:dyDescent="0.25">
      <c r="A248" s="9"/>
      <c r="B248" s="223">
        <v>230</v>
      </c>
      <c r="C248" s="218" t="s">
        <v>273</v>
      </c>
      <c r="D248" s="312" t="s">
        <v>3102</v>
      </c>
      <c r="E248" s="17" t="s">
        <v>0</v>
      </c>
      <c r="F248" s="224">
        <v>30.64</v>
      </c>
    </row>
    <row r="249" spans="1:6" s="10" customFormat="1" ht="13.5" customHeight="1" x14ac:dyDescent="0.25">
      <c r="A249" s="9"/>
      <c r="B249" s="223">
        <v>231</v>
      </c>
      <c r="C249" s="226" t="s">
        <v>274</v>
      </c>
      <c r="D249" s="252" t="s">
        <v>3103</v>
      </c>
      <c r="E249" s="83" t="s">
        <v>0</v>
      </c>
      <c r="F249" s="244">
        <v>102</v>
      </c>
    </row>
    <row r="250" spans="1:6" s="10" customFormat="1" ht="13.5" customHeight="1" x14ac:dyDescent="0.25">
      <c r="A250" s="9"/>
      <c r="B250" s="162"/>
      <c r="C250" s="212" t="s">
        <v>16</v>
      </c>
      <c r="D250" s="253"/>
      <c r="E250" s="213"/>
      <c r="F250" s="195"/>
    </row>
    <row r="251" spans="1:6" s="10" customFormat="1" ht="13.5" customHeight="1" x14ac:dyDescent="0.25">
      <c r="A251" s="9"/>
      <c r="B251" s="223">
        <v>232</v>
      </c>
      <c r="C251" s="235" t="s">
        <v>409</v>
      </c>
      <c r="D251" s="258" t="s">
        <v>3104</v>
      </c>
      <c r="E251" s="82" t="s">
        <v>0</v>
      </c>
      <c r="F251" s="224">
        <v>195</v>
      </c>
    </row>
    <row r="252" spans="1:6" s="10" customFormat="1" ht="13.5" customHeight="1" x14ac:dyDescent="0.25">
      <c r="A252" s="9"/>
      <c r="B252" s="223">
        <v>233</v>
      </c>
      <c r="C252" s="105" t="s">
        <v>276</v>
      </c>
      <c r="D252" s="255" t="s">
        <v>3105</v>
      </c>
      <c r="E252" s="17" t="s">
        <v>0</v>
      </c>
      <c r="F252" s="224">
        <v>125</v>
      </c>
    </row>
    <row r="253" spans="1:6" s="10" customFormat="1" ht="13.5" customHeight="1" x14ac:dyDescent="0.25">
      <c r="A253" s="9"/>
      <c r="B253" s="223">
        <v>234</v>
      </c>
      <c r="C253" s="105" t="s">
        <v>277</v>
      </c>
      <c r="D253" s="255" t="s">
        <v>3106</v>
      </c>
      <c r="E253" s="17" t="s">
        <v>0</v>
      </c>
      <c r="F253" s="224">
        <v>96.6</v>
      </c>
    </row>
    <row r="254" spans="1:6" s="10" customFormat="1" ht="13.5" customHeight="1" x14ac:dyDescent="0.25">
      <c r="A254" s="9"/>
      <c r="B254" s="223">
        <v>235</v>
      </c>
      <c r="C254" s="105" t="s">
        <v>383</v>
      </c>
      <c r="D254" s="255" t="s">
        <v>3107</v>
      </c>
      <c r="E254" s="17" t="s">
        <v>0</v>
      </c>
      <c r="F254" s="224">
        <v>30</v>
      </c>
    </row>
    <row r="255" spans="1:6" s="10" customFormat="1" ht="13.5" customHeight="1" x14ac:dyDescent="0.25">
      <c r="A255" s="9"/>
      <c r="B255" s="223">
        <v>236</v>
      </c>
      <c r="C255" s="105" t="s">
        <v>278</v>
      </c>
      <c r="D255" s="255"/>
      <c r="E255" s="17" t="s">
        <v>0</v>
      </c>
      <c r="F255" s="224">
        <v>198</v>
      </c>
    </row>
    <row r="256" spans="1:6" s="10" customFormat="1" ht="13.5" customHeight="1" x14ac:dyDescent="0.25">
      <c r="A256" s="9"/>
      <c r="B256" s="223">
        <v>237</v>
      </c>
      <c r="C256" s="105" t="s">
        <v>384</v>
      </c>
      <c r="D256" s="255"/>
      <c r="E256" s="17" t="s">
        <v>0</v>
      </c>
      <c r="F256" s="224">
        <v>286</v>
      </c>
    </row>
    <row r="257" spans="1:6" s="10" customFormat="1" ht="13.5" customHeight="1" x14ac:dyDescent="0.25">
      <c r="A257" s="9"/>
      <c r="B257" s="223">
        <v>238</v>
      </c>
      <c r="C257" s="105" t="s">
        <v>119</v>
      </c>
      <c r="D257" s="255" t="s">
        <v>3108</v>
      </c>
      <c r="E257" s="17" t="s">
        <v>0</v>
      </c>
      <c r="F257" s="224">
        <v>45</v>
      </c>
    </row>
    <row r="258" spans="1:6" s="10" customFormat="1" ht="13.5" customHeight="1" x14ac:dyDescent="0.25">
      <c r="A258" s="9"/>
      <c r="B258" s="223">
        <v>239</v>
      </c>
      <c r="C258" s="232" t="s">
        <v>279</v>
      </c>
      <c r="D258" s="209" t="s">
        <v>3505</v>
      </c>
      <c r="E258" s="236" t="s">
        <v>0</v>
      </c>
      <c r="F258" s="224">
        <v>49.23</v>
      </c>
    </row>
    <row r="259" spans="1:6" s="10" customFormat="1" ht="13.5" customHeight="1" x14ac:dyDescent="0.25">
      <c r="A259" s="9"/>
      <c r="B259" s="223">
        <v>240</v>
      </c>
      <c r="C259" s="105" t="s">
        <v>385</v>
      </c>
      <c r="D259" s="255" t="s">
        <v>3109</v>
      </c>
      <c r="E259" s="17" t="s">
        <v>0</v>
      </c>
      <c r="F259" s="224">
        <v>30</v>
      </c>
    </row>
    <row r="260" spans="1:6" s="10" customFormat="1" ht="13.5" customHeight="1" x14ac:dyDescent="0.25">
      <c r="A260" s="9"/>
      <c r="B260" s="223">
        <v>241</v>
      </c>
      <c r="C260" s="105" t="s">
        <v>280</v>
      </c>
      <c r="D260" s="255" t="s">
        <v>3110</v>
      </c>
      <c r="E260" s="17" t="s">
        <v>0</v>
      </c>
      <c r="F260" s="224">
        <v>257</v>
      </c>
    </row>
    <row r="261" spans="1:6" s="10" customFormat="1" ht="13.5" customHeight="1" x14ac:dyDescent="0.25">
      <c r="A261" s="9"/>
      <c r="B261" s="223">
        <v>242</v>
      </c>
      <c r="C261" s="229" t="s">
        <v>585</v>
      </c>
      <c r="D261" s="255" t="s">
        <v>3111</v>
      </c>
      <c r="E261" s="17" t="s">
        <v>0</v>
      </c>
      <c r="F261" s="224">
        <v>179.82</v>
      </c>
    </row>
    <row r="262" spans="1:6" s="10" customFormat="1" ht="13.5" customHeight="1" x14ac:dyDescent="0.25">
      <c r="A262" s="9"/>
      <c r="B262" s="223">
        <v>243</v>
      </c>
      <c r="C262" s="105" t="s">
        <v>386</v>
      </c>
      <c r="D262" s="255" t="s">
        <v>3112</v>
      </c>
      <c r="E262" s="17" t="s">
        <v>0</v>
      </c>
      <c r="F262" s="224">
        <v>29.78</v>
      </c>
    </row>
    <row r="263" spans="1:6" s="10" customFormat="1" ht="13.5" customHeight="1" x14ac:dyDescent="0.25">
      <c r="A263" s="9"/>
      <c r="B263" s="223">
        <v>244</v>
      </c>
      <c r="C263" s="105" t="s">
        <v>387</v>
      </c>
      <c r="D263" s="255" t="s">
        <v>3113</v>
      </c>
      <c r="E263" s="17" t="s">
        <v>0</v>
      </c>
      <c r="F263" s="224">
        <v>69.3</v>
      </c>
    </row>
    <row r="264" spans="1:6" s="10" customFormat="1" ht="13.5" customHeight="1" x14ac:dyDescent="0.25">
      <c r="A264" s="9"/>
      <c r="B264" s="223">
        <v>245</v>
      </c>
      <c r="C264" s="105" t="s">
        <v>281</v>
      </c>
      <c r="D264" s="255" t="s">
        <v>3114</v>
      </c>
      <c r="E264" s="17" t="s">
        <v>0</v>
      </c>
      <c r="F264" s="224">
        <v>165.9</v>
      </c>
    </row>
    <row r="265" spans="1:6" s="10" customFormat="1" ht="13.5" customHeight="1" x14ac:dyDescent="0.25">
      <c r="A265" s="9"/>
      <c r="B265" s="223">
        <v>246</v>
      </c>
      <c r="C265" s="105" t="s">
        <v>388</v>
      </c>
      <c r="D265" s="255" t="s">
        <v>3506</v>
      </c>
      <c r="E265" s="17" t="s">
        <v>0</v>
      </c>
      <c r="F265" s="224">
        <v>22</v>
      </c>
    </row>
    <row r="266" spans="1:6" s="10" customFormat="1" ht="13.5" customHeight="1" x14ac:dyDescent="0.25">
      <c r="A266" s="9"/>
      <c r="B266" s="223">
        <v>247</v>
      </c>
      <c r="C266" s="105" t="s">
        <v>448</v>
      </c>
      <c r="D266" s="255" t="s">
        <v>3115</v>
      </c>
      <c r="E266" s="17" t="s">
        <v>201</v>
      </c>
      <c r="F266" s="224">
        <v>5</v>
      </c>
    </row>
    <row r="267" spans="1:6" s="10" customFormat="1" ht="13.5" customHeight="1" x14ac:dyDescent="0.25">
      <c r="A267" s="9"/>
      <c r="B267" s="223">
        <v>248</v>
      </c>
      <c r="C267" s="105" t="s">
        <v>586</v>
      </c>
      <c r="D267" s="255" t="s">
        <v>3116</v>
      </c>
      <c r="E267" s="17" t="s">
        <v>0</v>
      </c>
      <c r="F267" s="224">
        <v>652</v>
      </c>
    </row>
    <row r="268" spans="1:6" s="10" customFormat="1" ht="13.5" customHeight="1" x14ac:dyDescent="0.25">
      <c r="A268" s="9"/>
      <c r="B268" s="223">
        <v>249</v>
      </c>
      <c r="C268" s="105" t="s">
        <v>587</v>
      </c>
      <c r="D268" s="255" t="s">
        <v>3117</v>
      </c>
      <c r="E268" s="17" t="s">
        <v>0</v>
      </c>
      <c r="F268" s="224">
        <v>22</v>
      </c>
    </row>
    <row r="269" spans="1:6" s="10" customFormat="1" ht="13.5" customHeight="1" x14ac:dyDescent="0.25">
      <c r="A269" s="9"/>
      <c r="B269" s="223">
        <v>250</v>
      </c>
      <c r="C269" s="105" t="s">
        <v>588</v>
      </c>
      <c r="D269" s="255" t="s">
        <v>3118</v>
      </c>
      <c r="E269" s="17" t="s">
        <v>0</v>
      </c>
      <c r="F269" s="224">
        <v>56.81</v>
      </c>
    </row>
    <row r="270" spans="1:6" s="10" customFormat="1" ht="13.5" customHeight="1" x14ac:dyDescent="0.25">
      <c r="A270" s="9"/>
      <c r="B270" s="223">
        <v>251</v>
      </c>
      <c r="C270" s="105" t="s">
        <v>589</v>
      </c>
      <c r="D270" s="255" t="s">
        <v>3119</v>
      </c>
      <c r="E270" s="17" t="s">
        <v>0</v>
      </c>
      <c r="F270" s="224">
        <v>18.84</v>
      </c>
    </row>
    <row r="271" spans="1:6" s="10" customFormat="1" ht="13.5" customHeight="1" x14ac:dyDescent="0.25">
      <c r="A271" s="9"/>
      <c r="B271" s="223">
        <v>252</v>
      </c>
      <c r="C271" s="105" t="s">
        <v>410</v>
      </c>
      <c r="D271" s="255" t="s">
        <v>3120</v>
      </c>
      <c r="E271" s="17" t="s">
        <v>0</v>
      </c>
      <c r="F271" s="224">
        <v>33</v>
      </c>
    </row>
    <row r="272" spans="1:6" s="10" customFormat="1" ht="13.5" customHeight="1" x14ac:dyDescent="0.25">
      <c r="A272" s="9"/>
      <c r="B272" s="223">
        <v>253</v>
      </c>
      <c r="C272" s="105" t="s">
        <v>590</v>
      </c>
      <c r="D272" s="255" t="s">
        <v>3121</v>
      </c>
      <c r="E272" s="17" t="s">
        <v>0</v>
      </c>
      <c r="F272" s="224">
        <v>125</v>
      </c>
    </row>
    <row r="273" spans="1:6" s="10" customFormat="1" ht="13.5" customHeight="1" x14ac:dyDescent="0.25">
      <c r="A273" s="9"/>
      <c r="B273" s="223">
        <v>254</v>
      </c>
      <c r="C273" s="105" t="s">
        <v>591</v>
      </c>
      <c r="D273" s="255" t="s">
        <v>3122</v>
      </c>
      <c r="E273" s="17" t="s">
        <v>0</v>
      </c>
      <c r="F273" s="224">
        <v>60</v>
      </c>
    </row>
    <row r="274" spans="1:6" s="10" customFormat="1" ht="13.5" customHeight="1" x14ac:dyDescent="0.25">
      <c r="A274" s="9"/>
      <c r="B274" s="223">
        <v>255</v>
      </c>
      <c r="C274" s="105" t="s">
        <v>592</v>
      </c>
      <c r="D274" s="255" t="s">
        <v>3085</v>
      </c>
      <c r="E274" s="17" t="s">
        <v>0</v>
      </c>
      <c r="F274" s="224">
        <v>6.44</v>
      </c>
    </row>
    <row r="275" spans="1:6" s="10" customFormat="1" ht="13.5" customHeight="1" x14ac:dyDescent="0.25">
      <c r="A275" s="9"/>
      <c r="B275" s="223">
        <v>256</v>
      </c>
      <c r="C275" s="237" t="s">
        <v>284</v>
      </c>
      <c r="D275" s="256" t="s">
        <v>3123</v>
      </c>
      <c r="E275" s="83" t="s">
        <v>0</v>
      </c>
      <c r="F275" s="244">
        <v>289</v>
      </c>
    </row>
    <row r="276" spans="1:6" s="10" customFormat="1" ht="13.5" customHeight="1" x14ac:dyDescent="0.25">
      <c r="A276" s="9"/>
      <c r="B276" s="162"/>
      <c r="C276" s="212" t="s">
        <v>8</v>
      </c>
      <c r="D276" s="253"/>
      <c r="E276" s="213"/>
      <c r="F276" s="195"/>
    </row>
    <row r="277" spans="1:6" s="10" customFormat="1" ht="13.5" customHeight="1" x14ac:dyDescent="0.25">
      <c r="A277" s="9"/>
      <c r="B277" s="223">
        <v>257</v>
      </c>
      <c r="C277" s="104" t="s">
        <v>173</v>
      </c>
      <c r="D277" s="258" t="s">
        <v>3124</v>
      </c>
      <c r="E277" s="82" t="s">
        <v>0</v>
      </c>
      <c r="F277" s="224">
        <v>295.60000000000002</v>
      </c>
    </row>
    <row r="278" spans="1:6" s="10" customFormat="1" ht="13.5" customHeight="1" x14ac:dyDescent="0.25">
      <c r="A278" s="9"/>
      <c r="B278" s="223">
        <v>258</v>
      </c>
      <c r="C278" s="106" t="s">
        <v>105</v>
      </c>
      <c r="D278" s="255" t="s">
        <v>3125</v>
      </c>
      <c r="E278" s="17" t="s">
        <v>0</v>
      </c>
      <c r="F278" s="224">
        <v>30</v>
      </c>
    </row>
    <row r="279" spans="1:6" s="10" customFormat="1" ht="13.5" customHeight="1" x14ac:dyDescent="0.25">
      <c r="A279" s="9"/>
      <c r="B279" s="223">
        <v>259</v>
      </c>
      <c r="C279" s="105" t="s">
        <v>393</v>
      </c>
      <c r="D279" s="255" t="s">
        <v>3126</v>
      </c>
      <c r="E279" s="17" t="s">
        <v>0</v>
      </c>
      <c r="F279" s="224">
        <v>45.6</v>
      </c>
    </row>
    <row r="280" spans="1:6" s="10" customFormat="1" ht="13.5" customHeight="1" x14ac:dyDescent="0.25">
      <c r="A280" s="9"/>
      <c r="B280" s="223">
        <v>260</v>
      </c>
      <c r="C280" s="105" t="s">
        <v>394</v>
      </c>
      <c r="D280" s="255" t="s">
        <v>3127</v>
      </c>
      <c r="E280" s="17" t="s">
        <v>0</v>
      </c>
      <c r="F280" s="224">
        <v>12</v>
      </c>
    </row>
    <row r="281" spans="1:6" s="10" customFormat="1" ht="13.5" customHeight="1" x14ac:dyDescent="0.25">
      <c r="A281" s="9"/>
      <c r="B281" s="223">
        <v>261</v>
      </c>
      <c r="C281" s="105" t="s">
        <v>395</v>
      </c>
      <c r="D281" s="255"/>
      <c r="E281" s="17" t="s">
        <v>0</v>
      </c>
      <c r="F281" s="224">
        <v>15</v>
      </c>
    </row>
    <row r="282" spans="1:6" s="10" customFormat="1" ht="13.5" customHeight="1" x14ac:dyDescent="0.25">
      <c r="A282" s="9"/>
      <c r="B282" s="223">
        <v>262</v>
      </c>
      <c r="C282" s="105" t="s">
        <v>104</v>
      </c>
      <c r="D282" s="255" t="s">
        <v>3128</v>
      </c>
      <c r="E282" s="17" t="s">
        <v>0</v>
      </c>
      <c r="F282" s="224">
        <v>20</v>
      </c>
    </row>
    <row r="283" spans="1:6" s="10" customFormat="1" ht="13.5" customHeight="1" x14ac:dyDescent="0.25">
      <c r="A283" s="9"/>
      <c r="B283" s="223">
        <v>263</v>
      </c>
      <c r="C283" s="105" t="s">
        <v>215</v>
      </c>
      <c r="D283" s="255" t="s">
        <v>3129</v>
      </c>
      <c r="E283" s="17" t="s">
        <v>0</v>
      </c>
      <c r="F283" s="224">
        <v>150</v>
      </c>
    </row>
    <row r="284" spans="1:6" s="10" customFormat="1" ht="13.5" customHeight="1" x14ac:dyDescent="0.25">
      <c r="A284" s="9"/>
      <c r="B284" s="223">
        <v>264</v>
      </c>
      <c r="C284" s="105" t="s">
        <v>216</v>
      </c>
      <c r="D284" s="255" t="s">
        <v>3130</v>
      </c>
      <c r="E284" s="17" t="s">
        <v>0</v>
      </c>
      <c r="F284" s="224">
        <v>150</v>
      </c>
    </row>
    <row r="285" spans="1:6" s="10" customFormat="1" ht="13.5" customHeight="1" x14ac:dyDescent="0.25">
      <c r="A285" s="9"/>
      <c r="B285" s="223">
        <v>265</v>
      </c>
      <c r="C285" s="105" t="s">
        <v>3131</v>
      </c>
      <c r="D285" s="255" t="s">
        <v>3132</v>
      </c>
      <c r="E285" s="17" t="s">
        <v>0</v>
      </c>
      <c r="F285" s="224">
        <v>65</v>
      </c>
    </row>
    <row r="286" spans="1:6" s="10" customFormat="1" ht="13.5" customHeight="1" x14ac:dyDescent="0.25">
      <c r="A286" s="9"/>
      <c r="B286" s="223">
        <v>266</v>
      </c>
      <c r="C286" s="105" t="s">
        <v>3133</v>
      </c>
      <c r="D286" s="255" t="s">
        <v>3134</v>
      </c>
      <c r="E286" s="17" t="s">
        <v>0</v>
      </c>
      <c r="F286" s="224">
        <v>65</v>
      </c>
    </row>
    <row r="287" spans="1:6" s="10" customFormat="1" ht="13.5" customHeight="1" x14ac:dyDescent="0.25">
      <c r="A287" s="9"/>
      <c r="B287" s="223">
        <v>267</v>
      </c>
      <c r="C287" s="169" t="s">
        <v>3135</v>
      </c>
      <c r="D287" s="255" t="s">
        <v>3136</v>
      </c>
      <c r="E287" s="17" t="s">
        <v>0</v>
      </c>
      <c r="F287" s="224">
        <v>20.59</v>
      </c>
    </row>
    <row r="288" spans="1:6" s="10" customFormat="1" ht="13.5" customHeight="1" x14ac:dyDescent="0.25">
      <c r="A288" s="9"/>
      <c r="B288" s="223">
        <v>268</v>
      </c>
      <c r="C288" s="109" t="s">
        <v>3137</v>
      </c>
      <c r="D288" s="255" t="s">
        <v>3508</v>
      </c>
      <c r="E288" s="17" t="s">
        <v>0</v>
      </c>
      <c r="F288" s="224">
        <v>20.59</v>
      </c>
    </row>
    <row r="289" spans="1:6" s="10" customFormat="1" ht="13.5" customHeight="1" x14ac:dyDescent="0.25">
      <c r="A289" s="9"/>
      <c r="B289" s="223">
        <v>269</v>
      </c>
      <c r="C289" s="105" t="s">
        <v>3138</v>
      </c>
      <c r="D289" s="255" t="s">
        <v>3139</v>
      </c>
      <c r="E289" s="17" t="s">
        <v>0</v>
      </c>
      <c r="F289" s="224">
        <v>7.8</v>
      </c>
    </row>
    <row r="290" spans="1:6" s="10" customFormat="1" ht="13.5" customHeight="1" x14ac:dyDescent="0.25">
      <c r="A290" s="9"/>
      <c r="B290" s="223">
        <v>270</v>
      </c>
      <c r="C290" s="107" t="s">
        <v>5</v>
      </c>
      <c r="D290" s="255" t="s">
        <v>3507</v>
      </c>
      <c r="E290" s="17" t="s">
        <v>0</v>
      </c>
      <c r="F290" s="224">
        <v>38.32</v>
      </c>
    </row>
    <row r="291" spans="1:6" s="10" customFormat="1" ht="13.5" customHeight="1" x14ac:dyDescent="0.25">
      <c r="A291" s="9"/>
      <c r="B291" s="223">
        <v>271</v>
      </c>
      <c r="C291" s="107" t="s">
        <v>3140</v>
      </c>
      <c r="D291" s="255" t="s">
        <v>3509</v>
      </c>
      <c r="E291" s="17" t="s">
        <v>0</v>
      </c>
      <c r="F291" s="224">
        <v>7.8</v>
      </c>
    </row>
    <row r="292" spans="1:6" s="10" customFormat="1" ht="13.5" customHeight="1" x14ac:dyDescent="0.25">
      <c r="A292" s="9"/>
      <c r="B292" s="223">
        <v>272</v>
      </c>
      <c r="C292" s="107" t="s">
        <v>3141</v>
      </c>
      <c r="D292" s="255" t="s">
        <v>3142</v>
      </c>
      <c r="E292" s="17" t="s">
        <v>0</v>
      </c>
      <c r="F292" s="224">
        <v>8.9</v>
      </c>
    </row>
    <row r="293" spans="1:6" s="10" customFormat="1" ht="13.5" customHeight="1" x14ac:dyDescent="0.25">
      <c r="A293" s="9"/>
      <c r="B293" s="223">
        <v>273</v>
      </c>
      <c r="C293" s="107" t="s">
        <v>289</v>
      </c>
      <c r="D293" s="255" t="s">
        <v>3143</v>
      </c>
      <c r="E293" s="17" t="s">
        <v>0</v>
      </c>
      <c r="F293" s="224">
        <v>45</v>
      </c>
    </row>
    <row r="294" spans="1:6" s="10" customFormat="1" ht="13.5" customHeight="1" x14ac:dyDescent="0.25">
      <c r="A294" s="9"/>
      <c r="B294" s="223">
        <v>274</v>
      </c>
      <c r="C294" s="105" t="s">
        <v>4</v>
      </c>
      <c r="D294" s="255" t="s">
        <v>2559</v>
      </c>
      <c r="E294" s="17" t="s">
        <v>0</v>
      </c>
      <c r="F294" s="224">
        <v>46.6</v>
      </c>
    </row>
    <row r="295" spans="1:6" s="10" customFormat="1" ht="13.5" customHeight="1" x14ac:dyDescent="0.25">
      <c r="A295" s="9"/>
      <c r="B295" s="223">
        <v>275</v>
      </c>
      <c r="C295" s="105" t="s">
        <v>54</v>
      </c>
      <c r="D295" s="255"/>
      <c r="E295" s="17" t="s">
        <v>0</v>
      </c>
      <c r="F295" s="224">
        <v>18.77</v>
      </c>
    </row>
    <row r="296" spans="1:6" s="10" customFormat="1" ht="13.5" customHeight="1" x14ac:dyDescent="0.25">
      <c r="A296" s="9"/>
      <c r="B296" s="223">
        <v>276</v>
      </c>
      <c r="C296" s="105" t="s">
        <v>291</v>
      </c>
      <c r="D296" s="255" t="s">
        <v>3144</v>
      </c>
      <c r="E296" s="17" t="s">
        <v>0</v>
      </c>
      <c r="F296" s="224">
        <v>9</v>
      </c>
    </row>
    <row r="297" spans="1:6" s="10" customFormat="1" ht="13.5" customHeight="1" x14ac:dyDescent="0.25">
      <c r="A297" s="9"/>
      <c r="B297" s="223">
        <v>277</v>
      </c>
      <c r="C297" s="105" t="s">
        <v>396</v>
      </c>
      <c r="D297" s="255" t="s">
        <v>3145</v>
      </c>
      <c r="E297" s="17" t="s">
        <v>0</v>
      </c>
      <c r="F297" s="224">
        <v>12.27</v>
      </c>
    </row>
    <row r="298" spans="1:6" s="10" customFormat="1" ht="13.5" customHeight="1" x14ac:dyDescent="0.25">
      <c r="A298" s="9"/>
      <c r="B298" s="223">
        <v>278</v>
      </c>
      <c r="C298" s="105" t="s">
        <v>3146</v>
      </c>
      <c r="D298" s="255" t="s">
        <v>3510</v>
      </c>
      <c r="E298" s="17" t="s">
        <v>0</v>
      </c>
      <c r="F298" s="224">
        <v>38.32</v>
      </c>
    </row>
    <row r="299" spans="1:6" s="10" customFormat="1" ht="13.5" customHeight="1" x14ac:dyDescent="0.25">
      <c r="A299" s="9"/>
      <c r="B299" s="223">
        <v>279</v>
      </c>
      <c r="C299" s="105" t="s">
        <v>397</v>
      </c>
      <c r="D299" s="255" t="s">
        <v>3145</v>
      </c>
      <c r="E299" s="17" t="s">
        <v>0</v>
      </c>
      <c r="F299" s="224">
        <v>48.9</v>
      </c>
    </row>
    <row r="300" spans="1:6" s="10" customFormat="1" ht="13.5" customHeight="1" x14ac:dyDescent="0.25">
      <c r="A300" s="9"/>
      <c r="B300" s="223">
        <v>280</v>
      </c>
      <c r="C300" s="105" t="s">
        <v>576</v>
      </c>
      <c r="D300" s="255" t="s">
        <v>3147</v>
      </c>
      <c r="E300" s="17" t="s">
        <v>201</v>
      </c>
      <c r="F300" s="224">
        <v>24</v>
      </c>
    </row>
    <row r="301" spans="1:6" s="10" customFormat="1" ht="13.5" customHeight="1" x14ac:dyDescent="0.25">
      <c r="A301" s="9"/>
      <c r="B301" s="223">
        <v>281</v>
      </c>
      <c r="C301" s="105" t="s">
        <v>577</v>
      </c>
      <c r="D301" s="255" t="s">
        <v>3148</v>
      </c>
      <c r="E301" s="17" t="s">
        <v>201</v>
      </c>
      <c r="F301" s="224">
        <v>24</v>
      </c>
    </row>
    <row r="302" spans="1:6" s="10" customFormat="1" ht="13.5" customHeight="1" x14ac:dyDescent="0.25">
      <c r="A302" s="9"/>
      <c r="B302" s="223">
        <v>282</v>
      </c>
      <c r="C302" s="106" t="s">
        <v>420</v>
      </c>
      <c r="D302" s="255" t="s">
        <v>3149</v>
      </c>
      <c r="E302" s="17" t="s">
        <v>201</v>
      </c>
      <c r="F302" s="224">
        <v>15</v>
      </c>
    </row>
    <row r="303" spans="1:6" s="10" customFormat="1" ht="13.5" customHeight="1" x14ac:dyDescent="0.25">
      <c r="A303" s="9"/>
      <c r="B303" s="223">
        <v>283</v>
      </c>
      <c r="C303" s="109" t="s">
        <v>578</v>
      </c>
      <c r="D303" s="255" t="s">
        <v>3150</v>
      </c>
      <c r="E303" s="17" t="s">
        <v>0</v>
      </c>
      <c r="F303" s="224">
        <v>15.98</v>
      </c>
    </row>
    <row r="304" spans="1:6" s="10" customFormat="1" ht="13.5" customHeight="1" x14ac:dyDescent="0.25">
      <c r="A304" s="9"/>
      <c r="B304" s="223">
        <v>284</v>
      </c>
      <c r="C304" s="106" t="s">
        <v>579</v>
      </c>
      <c r="D304" s="255" t="s">
        <v>3151</v>
      </c>
      <c r="E304" s="17" t="s">
        <v>0</v>
      </c>
      <c r="F304" s="224">
        <v>258</v>
      </c>
    </row>
    <row r="305" spans="1:6" s="10" customFormat="1" ht="13.5" customHeight="1" x14ac:dyDescent="0.25">
      <c r="A305" s="9"/>
      <c r="B305" s="223">
        <v>285</v>
      </c>
      <c r="C305" s="105" t="s">
        <v>294</v>
      </c>
      <c r="D305" s="255" t="s">
        <v>3152</v>
      </c>
      <c r="E305" s="17" t="s">
        <v>0</v>
      </c>
      <c r="F305" s="224">
        <v>66</v>
      </c>
    </row>
    <row r="306" spans="1:6" s="10" customFormat="1" ht="13.5" customHeight="1" x14ac:dyDescent="0.25">
      <c r="A306" s="9"/>
      <c r="B306" s="223">
        <v>286</v>
      </c>
      <c r="C306" s="232" t="s">
        <v>213</v>
      </c>
      <c r="D306" s="255" t="s">
        <v>3511</v>
      </c>
      <c r="E306" s="17" t="s">
        <v>0</v>
      </c>
      <c r="F306" s="224">
        <v>30</v>
      </c>
    </row>
    <row r="307" spans="1:6" s="10" customFormat="1" ht="13.5" customHeight="1" x14ac:dyDescent="0.25">
      <c r="A307" s="9"/>
      <c r="B307" s="223">
        <v>287</v>
      </c>
      <c r="C307" s="232" t="s">
        <v>3153</v>
      </c>
      <c r="D307" s="255" t="s">
        <v>3154</v>
      </c>
      <c r="E307" s="17" t="s">
        <v>0</v>
      </c>
      <c r="F307" s="224">
        <v>15</v>
      </c>
    </row>
    <row r="308" spans="1:6" s="10" customFormat="1" ht="13.5" customHeight="1" x14ac:dyDescent="0.25">
      <c r="A308" s="9"/>
      <c r="B308" s="223">
        <v>288</v>
      </c>
      <c r="C308" s="232" t="s">
        <v>214</v>
      </c>
      <c r="D308" s="255" t="s">
        <v>3511</v>
      </c>
      <c r="E308" s="17" t="s">
        <v>0</v>
      </c>
      <c r="F308" s="224">
        <v>30</v>
      </c>
    </row>
    <row r="309" spans="1:6" s="10" customFormat="1" ht="13.5" customHeight="1" x14ac:dyDescent="0.25">
      <c r="A309" s="9"/>
      <c r="B309" s="223">
        <v>289</v>
      </c>
      <c r="C309" s="232" t="s">
        <v>3155</v>
      </c>
      <c r="D309" s="255" t="s">
        <v>3156</v>
      </c>
      <c r="E309" s="17" t="s">
        <v>0</v>
      </c>
      <c r="F309" s="224">
        <v>15</v>
      </c>
    </row>
    <row r="310" spans="1:6" s="10" customFormat="1" ht="13.5" customHeight="1" x14ac:dyDescent="0.25">
      <c r="A310" s="9"/>
      <c r="B310" s="223">
        <v>290</v>
      </c>
      <c r="C310" s="105" t="s">
        <v>295</v>
      </c>
      <c r="D310" s="255" t="s">
        <v>2558</v>
      </c>
      <c r="E310" s="17" t="s">
        <v>0</v>
      </c>
      <c r="F310" s="224">
        <v>12</v>
      </c>
    </row>
    <row r="311" spans="1:6" s="10" customFormat="1" ht="13.5" customHeight="1" x14ac:dyDescent="0.25">
      <c r="A311" s="9"/>
      <c r="B311" s="223">
        <v>291</v>
      </c>
      <c r="C311" s="107" t="s">
        <v>172</v>
      </c>
      <c r="D311" s="255" t="s">
        <v>3157</v>
      </c>
      <c r="E311" s="17" t="s">
        <v>0</v>
      </c>
      <c r="F311" s="224">
        <v>289</v>
      </c>
    </row>
    <row r="312" spans="1:6" s="10" customFormat="1" ht="13.5" customHeight="1" x14ac:dyDescent="0.25">
      <c r="A312" s="9"/>
      <c r="B312" s="223">
        <v>292</v>
      </c>
      <c r="C312" s="105" t="s">
        <v>298</v>
      </c>
      <c r="D312" s="255" t="s">
        <v>3158</v>
      </c>
      <c r="E312" s="17" t="s">
        <v>0</v>
      </c>
      <c r="F312" s="224">
        <v>27.42</v>
      </c>
    </row>
    <row r="313" spans="1:6" s="10" customFormat="1" ht="13.5" customHeight="1" x14ac:dyDescent="0.25">
      <c r="A313" s="9"/>
      <c r="B313" s="223">
        <v>293</v>
      </c>
      <c r="C313" s="105" t="s">
        <v>171</v>
      </c>
      <c r="D313" s="255" t="s">
        <v>3159</v>
      </c>
      <c r="E313" s="17" t="s">
        <v>0</v>
      </c>
      <c r="F313" s="224">
        <v>75.8</v>
      </c>
    </row>
    <row r="314" spans="1:6" s="10" customFormat="1" ht="13.5" customHeight="1" x14ac:dyDescent="0.25">
      <c r="A314" s="9"/>
      <c r="B314" s="223">
        <v>294</v>
      </c>
      <c r="C314" s="105" t="s">
        <v>168</v>
      </c>
      <c r="D314" s="255" t="s">
        <v>3512</v>
      </c>
      <c r="E314" s="17" t="s">
        <v>0</v>
      </c>
      <c r="F314" s="224">
        <v>30</v>
      </c>
    </row>
    <row r="315" spans="1:6" s="10" customFormat="1" ht="13.5" customHeight="1" x14ac:dyDescent="0.25">
      <c r="A315" s="9"/>
      <c r="B315" s="223">
        <v>295</v>
      </c>
      <c r="C315" s="237" t="s">
        <v>299</v>
      </c>
      <c r="D315" s="256" t="s">
        <v>3160</v>
      </c>
      <c r="E315" s="83" t="s">
        <v>0</v>
      </c>
      <c r="F315" s="244">
        <v>221</v>
      </c>
    </row>
    <row r="316" spans="1:6" s="10" customFormat="1" ht="13.5" customHeight="1" x14ac:dyDescent="0.25">
      <c r="A316" s="9"/>
      <c r="B316" s="162"/>
      <c r="C316" s="212" t="s">
        <v>3</v>
      </c>
      <c r="D316" s="253"/>
      <c r="E316" s="195"/>
      <c r="F316" s="195"/>
    </row>
    <row r="317" spans="1:6" s="10" customFormat="1" ht="13.5" customHeight="1" x14ac:dyDescent="0.25">
      <c r="A317" s="9"/>
      <c r="B317" s="223">
        <v>296</v>
      </c>
      <c r="C317" s="235" t="s">
        <v>157</v>
      </c>
      <c r="D317" s="258" t="s">
        <v>3513</v>
      </c>
      <c r="E317" s="82" t="s">
        <v>0</v>
      </c>
      <c r="F317" s="224">
        <v>30</v>
      </c>
    </row>
    <row r="318" spans="1:6" s="10" customFormat="1" ht="13.5" customHeight="1" x14ac:dyDescent="0.25">
      <c r="A318" s="9"/>
      <c r="B318" s="223">
        <v>297</v>
      </c>
      <c r="C318" s="106" t="s">
        <v>47</v>
      </c>
      <c r="D318" s="255" t="s">
        <v>3514</v>
      </c>
      <c r="E318" s="17" t="s">
        <v>0</v>
      </c>
      <c r="F318" s="224">
        <v>343.7</v>
      </c>
    </row>
    <row r="319" spans="1:6" s="10" customFormat="1" ht="13.5" customHeight="1" x14ac:dyDescent="0.25">
      <c r="A319" s="9"/>
      <c r="B319" s="223">
        <v>298</v>
      </c>
      <c r="C319" s="106" t="s">
        <v>300</v>
      </c>
      <c r="D319" s="255" t="s">
        <v>3515</v>
      </c>
      <c r="E319" s="17" t="s">
        <v>0</v>
      </c>
      <c r="F319" s="224">
        <v>65.53</v>
      </c>
    </row>
    <row r="320" spans="1:6" s="10" customFormat="1" ht="13.5" customHeight="1" x14ac:dyDescent="0.25">
      <c r="A320" s="9"/>
      <c r="B320" s="223">
        <v>299</v>
      </c>
      <c r="C320" s="106" t="s">
        <v>3161</v>
      </c>
      <c r="D320" s="255" t="s">
        <v>3516</v>
      </c>
      <c r="E320" s="17" t="s">
        <v>0</v>
      </c>
      <c r="F320" s="224">
        <v>37.6</v>
      </c>
    </row>
    <row r="321" spans="1:6" s="10" customFormat="1" ht="13.5" customHeight="1" x14ac:dyDescent="0.25">
      <c r="A321" s="9"/>
      <c r="B321" s="223">
        <v>300</v>
      </c>
      <c r="C321" s="106" t="s">
        <v>3162</v>
      </c>
      <c r="D321" s="255" t="s">
        <v>3517</v>
      </c>
      <c r="E321" s="17" t="s">
        <v>0</v>
      </c>
      <c r="F321" s="224">
        <v>37.6</v>
      </c>
    </row>
    <row r="322" spans="1:6" s="10" customFormat="1" ht="13.5" customHeight="1" x14ac:dyDescent="0.25">
      <c r="A322" s="9"/>
      <c r="B322" s="223">
        <v>301</v>
      </c>
      <c r="C322" s="110" t="s">
        <v>3163</v>
      </c>
      <c r="D322" s="255" t="s">
        <v>3518</v>
      </c>
      <c r="E322" s="17" t="s">
        <v>0</v>
      </c>
      <c r="F322" s="224">
        <v>61.92</v>
      </c>
    </row>
    <row r="323" spans="1:6" s="10" customFormat="1" ht="13.5" customHeight="1" x14ac:dyDescent="0.25">
      <c r="A323" s="9"/>
      <c r="B323" s="223">
        <v>302</v>
      </c>
      <c r="C323" s="110" t="s">
        <v>3164</v>
      </c>
      <c r="D323" s="255" t="s">
        <v>3519</v>
      </c>
      <c r="E323" s="17" t="s">
        <v>0</v>
      </c>
      <c r="F323" s="224">
        <v>61.92</v>
      </c>
    </row>
    <row r="324" spans="1:6" s="10" customFormat="1" ht="13.5" customHeight="1" x14ac:dyDescent="0.25">
      <c r="A324" s="9"/>
      <c r="B324" s="223">
        <v>303</v>
      </c>
      <c r="C324" s="110" t="s">
        <v>303</v>
      </c>
      <c r="D324" s="255" t="s">
        <v>3520</v>
      </c>
      <c r="E324" s="17" t="s">
        <v>0</v>
      </c>
      <c r="F324" s="224">
        <v>33</v>
      </c>
    </row>
    <row r="325" spans="1:6" s="10" customFormat="1" ht="13.5" customHeight="1" x14ac:dyDescent="0.25">
      <c r="A325" s="9"/>
      <c r="B325" s="223">
        <v>304</v>
      </c>
      <c r="C325" s="110" t="s">
        <v>304</v>
      </c>
      <c r="D325" s="255" t="s">
        <v>3521</v>
      </c>
      <c r="E325" s="17" t="s">
        <v>0</v>
      </c>
      <c r="F325" s="224">
        <v>20</v>
      </c>
    </row>
    <row r="326" spans="1:6" s="10" customFormat="1" ht="13.5" customHeight="1" x14ac:dyDescent="0.25">
      <c r="A326" s="9"/>
      <c r="B326" s="223">
        <v>305</v>
      </c>
      <c r="C326" s="106" t="s">
        <v>305</v>
      </c>
      <c r="D326" s="255" t="s">
        <v>3522</v>
      </c>
      <c r="E326" s="17" t="s">
        <v>0</v>
      </c>
      <c r="F326" s="224">
        <v>5</v>
      </c>
    </row>
    <row r="327" spans="1:6" s="10" customFormat="1" ht="13.5" customHeight="1" x14ac:dyDescent="0.25">
      <c r="A327" s="9"/>
      <c r="B327" s="223">
        <v>306</v>
      </c>
      <c r="C327" s="110" t="s">
        <v>3166</v>
      </c>
      <c r="D327" s="255" t="s">
        <v>3523</v>
      </c>
      <c r="E327" s="17" t="s">
        <v>0</v>
      </c>
      <c r="F327" s="224">
        <v>145</v>
      </c>
    </row>
    <row r="328" spans="1:6" s="10" customFormat="1" ht="13.5" customHeight="1" x14ac:dyDescent="0.25">
      <c r="A328" s="9"/>
      <c r="B328" s="223">
        <v>307</v>
      </c>
      <c r="C328" s="110" t="s">
        <v>3168</v>
      </c>
      <c r="D328" s="255" t="s">
        <v>3524</v>
      </c>
      <c r="E328" s="17" t="s">
        <v>0</v>
      </c>
      <c r="F328" s="224">
        <v>145</v>
      </c>
    </row>
    <row r="329" spans="1:6" s="10" customFormat="1" ht="13.5" customHeight="1" x14ac:dyDescent="0.25">
      <c r="A329" s="9"/>
      <c r="B329" s="223">
        <v>308</v>
      </c>
      <c r="C329" s="110" t="s">
        <v>3170</v>
      </c>
      <c r="D329" s="255" t="s">
        <v>3171</v>
      </c>
      <c r="E329" s="17" t="s">
        <v>0</v>
      </c>
      <c r="F329" s="224">
        <v>30</v>
      </c>
    </row>
    <row r="330" spans="1:6" s="10" customFormat="1" ht="13.5" customHeight="1" x14ac:dyDescent="0.25">
      <c r="A330" s="9"/>
      <c r="B330" s="223">
        <v>309</v>
      </c>
      <c r="C330" s="106" t="s">
        <v>3172</v>
      </c>
      <c r="D330" s="255" t="s">
        <v>3525</v>
      </c>
      <c r="E330" s="17" t="s">
        <v>0</v>
      </c>
      <c r="F330" s="224">
        <v>29.39</v>
      </c>
    </row>
    <row r="331" spans="1:6" s="10" customFormat="1" ht="13.5" customHeight="1" x14ac:dyDescent="0.25">
      <c r="A331" s="9"/>
      <c r="B331" s="223">
        <v>310</v>
      </c>
      <c r="C331" s="106" t="s">
        <v>3173</v>
      </c>
      <c r="D331" s="255" t="s">
        <v>3174</v>
      </c>
      <c r="E331" s="17" t="s">
        <v>0</v>
      </c>
      <c r="F331" s="224">
        <v>19.600000000000001</v>
      </c>
    </row>
    <row r="332" spans="1:6" s="10" customFormat="1" ht="13.5" customHeight="1" x14ac:dyDescent="0.25">
      <c r="A332" s="9"/>
      <c r="B332" s="223">
        <v>311</v>
      </c>
      <c r="C332" s="106" t="s">
        <v>3175</v>
      </c>
      <c r="D332" s="255" t="s">
        <v>3526</v>
      </c>
      <c r="E332" s="17" t="s">
        <v>0</v>
      </c>
      <c r="F332" s="224">
        <v>29.39</v>
      </c>
    </row>
    <row r="333" spans="1:6" s="10" customFormat="1" ht="13.5" customHeight="1" x14ac:dyDescent="0.25">
      <c r="A333" s="9"/>
      <c r="B333" s="223">
        <v>312</v>
      </c>
      <c r="C333" s="106" t="s">
        <v>308</v>
      </c>
      <c r="D333" s="255" t="s">
        <v>3176</v>
      </c>
      <c r="E333" s="17" t="s">
        <v>0</v>
      </c>
      <c r="F333" s="224">
        <v>39.409999999999997</v>
      </c>
    </row>
    <row r="334" spans="1:6" s="10" customFormat="1" ht="13.5" customHeight="1" x14ac:dyDescent="0.25">
      <c r="A334" s="9"/>
      <c r="B334" s="157">
        <v>313</v>
      </c>
      <c r="C334" s="225" t="s">
        <v>580</v>
      </c>
      <c r="D334" s="255" t="s">
        <v>3512</v>
      </c>
      <c r="E334" s="17" t="s">
        <v>0</v>
      </c>
      <c r="F334" s="224">
        <v>34.729999999999997</v>
      </c>
    </row>
    <row r="335" spans="1:6" s="10" customFormat="1" ht="13.5" customHeight="1" x14ac:dyDescent="0.25">
      <c r="A335" s="9"/>
      <c r="B335" s="157">
        <v>314</v>
      </c>
      <c r="C335" s="106" t="s">
        <v>3177</v>
      </c>
      <c r="D335" s="255" t="s">
        <v>3178</v>
      </c>
      <c r="E335" s="17" t="s">
        <v>0</v>
      </c>
      <c r="F335" s="224">
        <v>12</v>
      </c>
    </row>
    <row r="336" spans="1:6" s="10" customFormat="1" ht="13.5" customHeight="1" x14ac:dyDescent="0.25">
      <c r="A336" s="9"/>
      <c r="B336" s="157">
        <v>315</v>
      </c>
      <c r="C336" s="106" t="s">
        <v>3179</v>
      </c>
      <c r="D336" s="255" t="s">
        <v>3180</v>
      </c>
      <c r="E336" s="17" t="s">
        <v>0</v>
      </c>
      <c r="F336" s="224">
        <v>12</v>
      </c>
    </row>
    <row r="337" spans="1:6" s="10" customFormat="1" ht="13.5" customHeight="1" x14ac:dyDescent="0.25">
      <c r="A337" s="9"/>
      <c r="B337" s="157">
        <v>316</v>
      </c>
      <c r="C337" s="106" t="s">
        <v>3181</v>
      </c>
      <c r="D337" s="255" t="s">
        <v>3182</v>
      </c>
      <c r="E337" s="17" t="s">
        <v>0</v>
      </c>
      <c r="F337" s="224">
        <v>17</v>
      </c>
    </row>
    <row r="338" spans="1:6" s="10" customFormat="1" ht="13.5" customHeight="1" x14ac:dyDescent="0.25">
      <c r="A338" s="9"/>
      <c r="B338" s="157">
        <v>317</v>
      </c>
      <c r="C338" s="106" t="s">
        <v>3183</v>
      </c>
      <c r="D338" s="255" t="s">
        <v>3184</v>
      </c>
      <c r="E338" s="17" t="s">
        <v>0</v>
      </c>
      <c r="F338" s="224">
        <v>17</v>
      </c>
    </row>
    <row r="339" spans="1:6" s="10" customFormat="1" ht="13.5" customHeight="1" x14ac:dyDescent="0.25">
      <c r="A339" s="9"/>
      <c r="B339" s="157">
        <v>318</v>
      </c>
      <c r="C339" s="106" t="s">
        <v>3185</v>
      </c>
      <c r="D339" s="255" t="s">
        <v>3529</v>
      </c>
      <c r="E339" s="17" t="s">
        <v>0</v>
      </c>
      <c r="F339" s="224">
        <v>55.9</v>
      </c>
    </row>
    <row r="340" spans="1:6" s="10" customFormat="1" ht="13.5" customHeight="1" x14ac:dyDescent="0.25">
      <c r="A340" s="9"/>
      <c r="B340" s="157">
        <v>319</v>
      </c>
      <c r="C340" s="106" t="s">
        <v>309</v>
      </c>
      <c r="D340" s="255" t="s">
        <v>3527</v>
      </c>
      <c r="E340" s="17" t="s">
        <v>0</v>
      </c>
      <c r="F340" s="224">
        <v>256</v>
      </c>
    </row>
    <row r="341" spans="1:6" s="10" customFormat="1" ht="14.25" customHeight="1" x14ac:dyDescent="0.25">
      <c r="A341" s="9"/>
      <c r="B341" s="157">
        <v>320</v>
      </c>
      <c r="C341" s="110" t="s">
        <v>1</v>
      </c>
      <c r="D341" s="255" t="s">
        <v>3186</v>
      </c>
      <c r="E341" s="17" t="s">
        <v>0</v>
      </c>
      <c r="F341" s="224">
        <v>12</v>
      </c>
    </row>
    <row r="342" spans="1:6" s="10" customFormat="1" ht="13.5" customHeight="1" x14ac:dyDescent="0.25">
      <c r="A342" s="9"/>
      <c r="B342" s="157">
        <v>321</v>
      </c>
      <c r="C342" s="106" t="s">
        <v>593</v>
      </c>
      <c r="D342" s="255" t="s">
        <v>3187</v>
      </c>
      <c r="E342" s="17" t="s">
        <v>0</v>
      </c>
      <c r="F342" s="224">
        <v>102</v>
      </c>
    </row>
    <row r="343" spans="1:6" s="10" customFormat="1" ht="13.5" customHeight="1" x14ac:dyDescent="0.25">
      <c r="A343" s="9"/>
      <c r="B343" s="157">
        <v>322</v>
      </c>
      <c r="C343" s="106" t="s">
        <v>398</v>
      </c>
      <c r="D343" s="255" t="s">
        <v>3188</v>
      </c>
      <c r="E343" s="17" t="s">
        <v>0</v>
      </c>
      <c r="F343" s="224">
        <v>18.899999999999999</v>
      </c>
    </row>
    <row r="344" spans="1:6" s="10" customFormat="1" ht="13.5" customHeight="1" x14ac:dyDescent="0.25">
      <c r="A344" s="9"/>
      <c r="B344" s="157">
        <v>323</v>
      </c>
      <c r="C344" s="106" t="s">
        <v>399</v>
      </c>
      <c r="D344" s="255" t="s">
        <v>3189</v>
      </c>
      <c r="E344" s="17" t="s">
        <v>0</v>
      </c>
      <c r="F344" s="224">
        <v>30</v>
      </c>
    </row>
    <row r="345" spans="1:6" s="10" customFormat="1" ht="13.5" customHeight="1" x14ac:dyDescent="0.25">
      <c r="A345" s="9"/>
      <c r="B345" s="157">
        <v>324</v>
      </c>
      <c r="C345" s="106" t="s">
        <v>400</v>
      </c>
      <c r="D345" s="255" t="s">
        <v>3190</v>
      </c>
      <c r="E345" s="17" t="s">
        <v>0</v>
      </c>
      <c r="F345" s="224">
        <v>20</v>
      </c>
    </row>
    <row r="346" spans="1:6" s="10" customFormat="1" ht="13.5" customHeight="1" x14ac:dyDescent="0.25">
      <c r="A346" s="9"/>
      <c r="B346" s="157">
        <v>325</v>
      </c>
      <c r="C346" s="106" t="s">
        <v>401</v>
      </c>
      <c r="D346" s="255" t="s">
        <v>3528</v>
      </c>
      <c r="E346" s="17" t="s">
        <v>0</v>
      </c>
      <c r="F346" s="224">
        <v>145</v>
      </c>
    </row>
    <row r="347" spans="1:6" s="10" customFormat="1" ht="13.5" customHeight="1" x14ac:dyDescent="0.25">
      <c r="A347" s="9"/>
      <c r="B347" s="157">
        <v>326</v>
      </c>
      <c r="C347" s="106" t="s">
        <v>402</v>
      </c>
      <c r="D347" s="255" t="s">
        <v>3191</v>
      </c>
      <c r="E347" s="17" t="s">
        <v>0</v>
      </c>
      <c r="F347" s="224">
        <v>756</v>
      </c>
    </row>
    <row r="348" spans="1:6" s="10" customFormat="1" ht="13.5" customHeight="1" x14ac:dyDescent="0.25">
      <c r="A348" s="9"/>
      <c r="B348" s="157">
        <v>327</v>
      </c>
      <c r="C348" s="106" t="s">
        <v>3192</v>
      </c>
      <c r="D348" s="255" t="s">
        <v>3193</v>
      </c>
      <c r="E348" s="17" t="s">
        <v>0</v>
      </c>
      <c r="F348" s="224">
        <v>5</v>
      </c>
    </row>
    <row r="349" spans="1:6" s="10" customFormat="1" ht="13.5" customHeight="1" x14ac:dyDescent="0.25">
      <c r="A349" s="9"/>
      <c r="B349" s="157">
        <v>328</v>
      </c>
      <c r="C349" s="106" t="s">
        <v>403</v>
      </c>
      <c r="D349" s="255" t="s">
        <v>3194</v>
      </c>
      <c r="E349" s="17" t="s">
        <v>0</v>
      </c>
      <c r="F349" s="224">
        <v>20</v>
      </c>
    </row>
    <row r="350" spans="1:6" s="10" customFormat="1" ht="13.5" customHeight="1" x14ac:dyDescent="0.25">
      <c r="A350" s="9"/>
      <c r="B350" s="157">
        <v>329</v>
      </c>
      <c r="C350" s="106" t="s">
        <v>3195</v>
      </c>
      <c r="D350" s="255" t="s">
        <v>3196</v>
      </c>
      <c r="E350" s="17" t="s">
        <v>0</v>
      </c>
      <c r="F350" s="224">
        <v>150</v>
      </c>
    </row>
    <row r="351" spans="1:6" s="10" customFormat="1" ht="13.5" customHeight="1" x14ac:dyDescent="0.25">
      <c r="A351" s="9"/>
      <c r="B351" s="157">
        <v>330</v>
      </c>
      <c r="C351" s="110" t="s">
        <v>405</v>
      </c>
      <c r="D351" s="255" t="s">
        <v>3197</v>
      </c>
      <c r="E351" s="17" t="s">
        <v>0</v>
      </c>
      <c r="F351" s="224">
        <v>15</v>
      </c>
    </row>
    <row r="352" spans="1:6" s="10" customFormat="1" ht="13.5" customHeight="1" x14ac:dyDescent="0.25">
      <c r="A352" s="9"/>
      <c r="B352" s="157">
        <v>331</v>
      </c>
      <c r="C352" s="110" t="s">
        <v>3198</v>
      </c>
      <c r="D352" s="255" t="s">
        <v>3530</v>
      </c>
      <c r="E352" s="17" t="s">
        <v>0</v>
      </c>
      <c r="F352" s="224">
        <v>150</v>
      </c>
    </row>
    <row r="353" spans="1:7" s="10" customFormat="1" ht="13.5" customHeight="1" x14ac:dyDescent="0.25">
      <c r="A353" s="9"/>
      <c r="B353" s="157">
        <v>332</v>
      </c>
      <c r="C353" s="110" t="s">
        <v>594</v>
      </c>
      <c r="D353" s="255" t="s">
        <v>3199</v>
      </c>
      <c r="E353" s="17" t="s">
        <v>0</v>
      </c>
      <c r="F353" s="224">
        <v>160</v>
      </c>
    </row>
    <row r="354" spans="1:7" s="10" customFormat="1" ht="13.5" customHeight="1" x14ac:dyDescent="0.25">
      <c r="A354" s="9"/>
      <c r="B354" s="157">
        <v>333</v>
      </c>
      <c r="C354" s="110" t="s">
        <v>595</v>
      </c>
      <c r="D354" s="255" t="s">
        <v>3200</v>
      </c>
      <c r="E354" s="17" t="s">
        <v>0</v>
      </c>
      <c r="F354" s="224">
        <v>174.41</v>
      </c>
    </row>
    <row r="355" spans="1:7" s="10" customFormat="1" ht="13.5" customHeight="1" x14ac:dyDescent="0.25">
      <c r="A355" s="9"/>
      <c r="B355" s="157">
        <v>334</v>
      </c>
      <c r="C355" s="110" t="s">
        <v>596</v>
      </c>
      <c r="D355" s="255" t="s">
        <v>3201</v>
      </c>
      <c r="E355" s="17" t="s">
        <v>0</v>
      </c>
      <c r="F355" s="224">
        <v>147</v>
      </c>
    </row>
    <row r="356" spans="1:7" s="10" customFormat="1" ht="13.5" customHeight="1" x14ac:dyDescent="0.25">
      <c r="A356" s="9"/>
      <c r="B356" s="157">
        <v>335</v>
      </c>
      <c r="C356" s="110" t="s">
        <v>597</v>
      </c>
      <c r="D356" s="255" t="s">
        <v>3530</v>
      </c>
      <c r="E356" s="17" t="s">
        <v>0</v>
      </c>
      <c r="F356" s="224">
        <v>150</v>
      </c>
    </row>
    <row r="357" spans="1:7" s="10" customFormat="1" ht="13.5" customHeight="1" x14ac:dyDescent="0.25">
      <c r="A357" s="9"/>
      <c r="B357" s="157">
        <v>336</v>
      </c>
      <c r="C357" s="110" t="s">
        <v>3202</v>
      </c>
      <c r="D357" s="255" t="s">
        <v>3176</v>
      </c>
      <c r="E357" s="17" t="s">
        <v>0</v>
      </c>
      <c r="F357" s="224">
        <v>39.409999999999997</v>
      </c>
    </row>
    <row r="358" spans="1:7" s="10" customFormat="1" ht="13.5" customHeight="1" x14ac:dyDescent="0.25">
      <c r="A358" s="9"/>
      <c r="B358" s="157">
        <v>337</v>
      </c>
      <c r="C358" s="110" t="s">
        <v>598</v>
      </c>
      <c r="D358" s="255" t="s">
        <v>3196</v>
      </c>
      <c r="E358" s="17" t="s">
        <v>0</v>
      </c>
      <c r="F358" s="224">
        <v>150</v>
      </c>
    </row>
    <row r="359" spans="1:7" s="10" customFormat="1" ht="13.5" customHeight="1" x14ac:dyDescent="0.25">
      <c r="A359" s="9"/>
      <c r="B359" s="157">
        <v>338</v>
      </c>
      <c r="C359" s="110" t="s">
        <v>310</v>
      </c>
      <c r="D359" s="255" t="s">
        <v>3531</v>
      </c>
      <c r="E359" s="17" t="s">
        <v>0</v>
      </c>
      <c r="F359" s="224">
        <v>222</v>
      </c>
    </row>
    <row r="360" spans="1:7" s="10" customFormat="1" ht="13.5" customHeight="1" x14ac:dyDescent="0.25">
      <c r="A360" s="9"/>
      <c r="B360" s="223">
        <v>339</v>
      </c>
      <c r="C360" s="110" t="s">
        <v>3468</v>
      </c>
      <c r="D360" s="255" t="s">
        <v>3469</v>
      </c>
      <c r="E360" s="17" t="s">
        <v>0</v>
      </c>
      <c r="F360" s="224">
        <v>50</v>
      </c>
    </row>
    <row r="361" spans="1:7" s="10" customFormat="1" ht="13.5" customHeight="1" x14ac:dyDescent="0.25">
      <c r="A361" s="9"/>
      <c r="B361" s="223">
        <v>340</v>
      </c>
      <c r="C361" s="110" t="s">
        <v>3470</v>
      </c>
      <c r="D361" s="255" t="s">
        <v>3471</v>
      </c>
      <c r="E361" s="17" t="s">
        <v>0</v>
      </c>
      <c r="F361" s="224">
        <v>50</v>
      </c>
    </row>
    <row r="362" spans="1:7" s="10" customFormat="1" ht="13.5" customHeight="1" x14ac:dyDescent="0.25">
      <c r="A362" s="9"/>
      <c r="B362" s="223">
        <v>341</v>
      </c>
      <c r="C362" s="110" t="s">
        <v>3472</v>
      </c>
      <c r="D362" s="255" t="s">
        <v>3473</v>
      </c>
      <c r="E362" s="17" t="s">
        <v>0</v>
      </c>
      <c r="F362" s="224">
        <v>50</v>
      </c>
    </row>
    <row r="363" spans="1:7" s="10" customFormat="1" ht="13.5" customHeight="1" x14ac:dyDescent="0.25">
      <c r="A363" s="9"/>
      <c r="B363" s="223">
        <v>342</v>
      </c>
      <c r="C363" s="110" t="s">
        <v>599</v>
      </c>
      <c r="D363" s="255" t="s">
        <v>3203</v>
      </c>
      <c r="E363" s="17" t="s">
        <v>0</v>
      </c>
      <c r="F363" s="224">
        <v>452</v>
      </c>
    </row>
    <row r="364" spans="1:7" s="10" customFormat="1" ht="13.5" customHeight="1" x14ac:dyDescent="0.25">
      <c r="A364" s="9"/>
      <c r="B364" s="223">
        <v>343</v>
      </c>
      <c r="C364" s="110" t="s">
        <v>600</v>
      </c>
      <c r="D364" s="255" t="s">
        <v>3204</v>
      </c>
      <c r="E364" s="17" t="s">
        <v>0</v>
      </c>
      <c r="F364" s="224">
        <v>756</v>
      </c>
    </row>
    <row r="365" spans="1:7" s="10" customFormat="1" ht="13.5" customHeight="1" x14ac:dyDescent="0.25">
      <c r="A365" s="9"/>
      <c r="B365" s="223">
        <v>344</v>
      </c>
      <c r="C365" s="227" t="s">
        <v>601</v>
      </c>
      <c r="D365" s="256" t="s">
        <v>3205</v>
      </c>
      <c r="E365" s="83" t="s">
        <v>0</v>
      </c>
      <c r="F365" s="244">
        <v>56</v>
      </c>
    </row>
    <row r="366" spans="1:7" s="10" customFormat="1" ht="13.5" customHeight="1" x14ac:dyDescent="0.25">
      <c r="A366" s="9"/>
      <c r="B366" s="321"/>
      <c r="C366" s="321"/>
      <c r="D366" s="322" t="s">
        <v>3554</v>
      </c>
      <c r="E366" s="321"/>
      <c r="F366" s="323">
        <f>SUM(F12:F365)</f>
        <v>50467.57</v>
      </c>
    </row>
    <row r="367" spans="1:7" s="10" customFormat="1" ht="13.5" customHeight="1" x14ac:dyDescent="0.25">
      <c r="A367" s="9"/>
      <c r="B367" s="324"/>
      <c r="C367" s="324"/>
      <c r="D367" s="325"/>
      <c r="E367" s="324"/>
      <c r="F367" s="326"/>
    </row>
    <row r="368" spans="1:7" s="14" customFormat="1" ht="16.5" customHeight="1" x14ac:dyDescent="0.25">
      <c r="B368" s="314" t="s">
        <v>3543</v>
      </c>
      <c r="C368" s="68"/>
      <c r="D368" s="329" t="s">
        <v>3544</v>
      </c>
      <c r="E368" s="329"/>
      <c r="F368" s="315"/>
      <c r="G368" s="315"/>
    </row>
    <row r="369" spans="1:7" s="14" customFormat="1" ht="13.5" customHeight="1" x14ac:dyDescent="0.25">
      <c r="B369" s="316"/>
      <c r="C369" s="68"/>
      <c r="D369" s="329"/>
      <c r="E369" s="329"/>
      <c r="F369" s="329"/>
      <c r="G369" s="315"/>
    </row>
    <row r="370" spans="1:7" s="14" customFormat="1" ht="13.5" customHeight="1" x14ac:dyDescent="0.25">
      <c r="B370" s="319" t="s">
        <v>3545</v>
      </c>
      <c r="C370" s="68" t="s">
        <v>3546</v>
      </c>
      <c r="D370" s="320" t="s">
        <v>3547</v>
      </c>
      <c r="E370" s="317"/>
      <c r="F370" s="318"/>
      <c r="G370" s="318"/>
    </row>
    <row r="371" spans="1:7" s="10" customFormat="1" ht="13.5" customHeight="1" x14ac:dyDescent="0.25">
      <c r="A371" s="9"/>
      <c r="C371" s="12"/>
      <c r="D371" s="248"/>
      <c r="E371" s="12"/>
      <c r="G371" s="243"/>
    </row>
    <row r="372" spans="1:7" s="10" customFormat="1" ht="13.5" customHeight="1" x14ac:dyDescent="0.25">
      <c r="A372" s="9"/>
      <c r="B372" s="12"/>
      <c r="C372" s="6"/>
      <c r="D372" s="7"/>
      <c r="E372" s="95"/>
      <c r="F372" s="6"/>
    </row>
    <row r="373" spans="1:7" s="10" customFormat="1" ht="13.5" customHeight="1" x14ac:dyDescent="0.25">
      <c r="A373" s="9"/>
      <c r="B373" s="74"/>
      <c r="C373" s="4"/>
      <c r="D373" s="249"/>
      <c r="E373" s="2"/>
    </row>
    <row r="374" spans="1:7" s="10" customFormat="1" ht="13.5" customHeight="1" x14ac:dyDescent="0.25">
      <c r="A374" s="9"/>
      <c r="B374" s="74"/>
      <c r="C374" s="4"/>
      <c r="D374" s="249"/>
      <c r="E374" s="2"/>
    </row>
    <row r="375" spans="1:7" s="10" customFormat="1" ht="13.5" customHeight="1" x14ac:dyDescent="0.25">
      <c r="A375" s="9"/>
      <c r="B375" s="74"/>
      <c r="C375" s="4"/>
      <c r="D375" s="249"/>
      <c r="E375" s="2"/>
    </row>
    <row r="376" spans="1:7" s="10" customFormat="1" ht="13.5" customHeight="1" x14ac:dyDescent="0.25">
      <c r="A376" s="9"/>
      <c r="B376" s="74"/>
      <c r="C376" s="4"/>
      <c r="D376" s="249"/>
      <c r="E376" s="2"/>
    </row>
    <row r="377" spans="1:7" s="10" customFormat="1" ht="13.5" customHeight="1" x14ac:dyDescent="0.25">
      <c r="A377" s="9"/>
      <c r="B377" s="74"/>
      <c r="C377" s="4"/>
      <c r="D377" s="249"/>
      <c r="E377" s="2"/>
    </row>
    <row r="378" spans="1:7" s="10" customFormat="1" ht="13.5" customHeight="1" x14ac:dyDescent="0.25">
      <c r="A378" s="9"/>
      <c r="B378" s="74"/>
      <c r="C378" s="4"/>
      <c r="D378" s="249"/>
      <c r="E378" s="2"/>
    </row>
    <row r="379" spans="1:7" s="10" customFormat="1" ht="13.5" customHeight="1" x14ac:dyDescent="0.25">
      <c r="A379" s="9"/>
      <c r="B379" s="74"/>
      <c r="C379" s="4"/>
      <c r="D379" s="249"/>
      <c r="E379" s="2"/>
    </row>
    <row r="380" spans="1:7" s="10" customFormat="1" ht="13.5" customHeight="1" x14ac:dyDescent="0.25">
      <c r="A380" s="9"/>
      <c r="B380" s="74"/>
      <c r="C380" s="4"/>
      <c r="D380" s="249"/>
      <c r="E380" s="2"/>
    </row>
    <row r="381" spans="1:7" s="10" customFormat="1" ht="13.5" customHeight="1" x14ac:dyDescent="0.25">
      <c r="A381" s="9"/>
      <c r="B381" s="74"/>
      <c r="C381" s="4"/>
      <c r="D381" s="249"/>
      <c r="E381" s="2"/>
    </row>
    <row r="382" spans="1:7" s="10" customFormat="1" ht="13.5" customHeight="1" x14ac:dyDescent="0.25">
      <c r="A382" s="9"/>
      <c r="B382" s="74"/>
      <c r="C382" s="4"/>
      <c r="D382" s="249"/>
      <c r="E382" s="2"/>
    </row>
    <row r="383" spans="1:7" s="10" customFormat="1" ht="13.5" customHeight="1" x14ac:dyDescent="0.25">
      <c r="A383" s="9"/>
      <c r="B383" s="74"/>
      <c r="C383" s="4"/>
      <c r="D383" s="249"/>
      <c r="E383" s="2"/>
    </row>
    <row r="384" spans="1:7" s="10" customFormat="1" ht="13.5" customHeight="1" x14ac:dyDescent="0.25">
      <c r="A384" s="9"/>
      <c r="B384" s="74"/>
      <c r="C384" s="4"/>
      <c r="D384" s="249"/>
      <c r="E384" s="2"/>
    </row>
    <row r="385" spans="1:5" s="10" customFormat="1" ht="13.5" customHeight="1" x14ac:dyDescent="0.25">
      <c r="A385" s="9"/>
      <c r="B385" s="74"/>
      <c r="C385" s="4"/>
      <c r="D385" s="249"/>
      <c r="E385" s="2"/>
    </row>
    <row r="386" spans="1:5" s="10" customFormat="1" ht="13.5" customHeight="1" x14ac:dyDescent="0.25">
      <c r="A386" s="9"/>
      <c r="B386" s="74"/>
      <c r="C386" s="4"/>
      <c r="D386" s="249"/>
      <c r="E386" s="2"/>
    </row>
    <row r="387" spans="1:5" s="10" customFormat="1" ht="13.5" customHeight="1" x14ac:dyDescent="0.25">
      <c r="A387" s="9"/>
      <c r="B387" s="74"/>
      <c r="C387" s="4"/>
      <c r="D387" s="249"/>
      <c r="E387" s="2"/>
    </row>
    <row r="388" spans="1:5" s="10" customFormat="1" ht="13.5" customHeight="1" x14ac:dyDescent="0.25">
      <c r="A388" s="9"/>
      <c r="B388" s="74"/>
      <c r="C388" s="4"/>
      <c r="D388" s="249"/>
      <c r="E388" s="2"/>
    </row>
    <row r="389" spans="1:5" s="10" customFormat="1" ht="13.5" customHeight="1" x14ac:dyDescent="0.25">
      <c r="A389" s="9"/>
      <c r="B389" s="74"/>
      <c r="C389" s="4"/>
      <c r="D389" s="249"/>
      <c r="E389" s="2"/>
    </row>
    <row r="390" spans="1:5" s="10" customFormat="1" ht="13.5" customHeight="1" x14ac:dyDescent="0.25">
      <c r="A390" s="9"/>
      <c r="B390" s="74"/>
      <c r="C390" s="4"/>
      <c r="D390" s="249"/>
      <c r="E390" s="2"/>
    </row>
    <row r="391" spans="1:5" s="10" customFormat="1" ht="13.5" customHeight="1" x14ac:dyDescent="0.25">
      <c r="A391" s="9"/>
      <c r="B391" s="74"/>
      <c r="C391" s="4"/>
      <c r="D391" s="249"/>
      <c r="E391" s="2"/>
    </row>
    <row r="392" spans="1:5" s="10" customFormat="1" ht="13.5" customHeight="1" x14ac:dyDescent="0.25">
      <c r="A392" s="9"/>
      <c r="B392" s="74"/>
      <c r="C392" s="4"/>
      <c r="D392" s="249"/>
      <c r="E392" s="2"/>
    </row>
    <row r="393" spans="1:5" s="10" customFormat="1" ht="13.5" customHeight="1" x14ac:dyDescent="0.25">
      <c r="A393" s="9"/>
      <c r="B393" s="74"/>
      <c r="C393" s="4"/>
      <c r="D393" s="249"/>
      <c r="E393" s="2"/>
    </row>
    <row r="394" spans="1:5" s="10" customFormat="1" ht="13.5" customHeight="1" x14ac:dyDescent="0.25">
      <c r="A394" s="9"/>
      <c r="B394" s="74"/>
      <c r="C394" s="4"/>
      <c r="D394" s="249"/>
      <c r="E394" s="2"/>
    </row>
    <row r="395" spans="1:5" s="10" customFormat="1" ht="13.5" customHeight="1" x14ac:dyDescent="0.25">
      <c r="A395" s="9"/>
      <c r="B395" s="74"/>
      <c r="C395" s="4"/>
      <c r="D395" s="249"/>
      <c r="E395" s="2"/>
    </row>
    <row r="396" spans="1:5" s="10" customFormat="1" ht="13.5" customHeight="1" x14ac:dyDescent="0.25">
      <c r="A396" s="9"/>
      <c r="B396" s="74"/>
      <c r="C396" s="4"/>
      <c r="D396" s="249"/>
      <c r="E396" s="2"/>
    </row>
    <row r="397" spans="1:5" s="10" customFormat="1" ht="13.5" customHeight="1" x14ac:dyDescent="0.25">
      <c r="A397" s="9"/>
      <c r="B397" s="74"/>
      <c r="C397" s="4"/>
      <c r="D397" s="249"/>
      <c r="E397" s="2"/>
    </row>
    <row r="398" spans="1:5" s="10" customFormat="1" ht="13.5" customHeight="1" x14ac:dyDescent="0.25">
      <c r="A398" s="9"/>
      <c r="B398" s="74"/>
      <c r="C398" s="4"/>
      <c r="D398" s="249"/>
      <c r="E398" s="2"/>
    </row>
    <row r="399" spans="1:5" s="10" customFormat="1" ht="13.5" customHeight="1" x14ac:dyDescent="0.25">
      <c r="A399" s="9"/>
      <c r="B399" s="74"/>
      <c r="C399" s="4"/>
      <c r="D399" s="249"/>
      <c r="E399" s="2"/>
    </row>
    <row r="400" spans="1:5" s="10" customFormat="1" ht="13.5" customHeight="1" x14ac:dyDescent="0.25">
      <c r="A400" s="9"/>
      <c r="B400" s="74"/>
      <c r="C400" s="4"/>
      <c r="D400" s="249"/>
      <c r="E400" s="2"/>
    </row>
    <row r="401" spans="1:5" s="10" customFormat="1" ht="13.5" customHeight="1" x14ac:dyDescent="0.25">
      <c r="A401" s="9"/>
      <c r="B401" s="74"/>
      <c r="C401" s="4"/>
      <c r="D401" s="249"/>
      <c r="E401" s="2"/>
    </row>
    <row r="402" spans="1:5" s="10" customFormat="1" ht="13.5" customHeight="1" x14ac:dyDescent="0.25">
      <c r="A402" s="9"/>
      <c r="B402" s="74"/>
      <c r="C402" s="4"/>
      <c r="D402" s="249"/>
      <c r="E402" s="2"/>
    </row>
    <row r="403" spans="1:5" s="10" customFormat="1" ht="13.5" customHeight="1" x14ac:dyDescent="0.25">
      <c r="A403" s="9"/>
      <c r="B403" s="74"/>
      <c r="C403" s="4"/>
      <c r="D403" s="249"/>
      <c r="E403" s="2"/>
    </row>
    <row r="404" spans="1:5" s="10" customFormat="1" ht="13.5" customHeight="1" x14ac:dyDescent="0.25">
      <c r="A404" s="9"/>
      <c r="B404" s="74"/>
      <c r="C404" s="4"/>
      <c r="D404" s="249"/>
      <c r="E404" s="2"/>
    </row>
    <row r="405" spans="1:5" s="10" customFormat="1" ht="13.5" customHeight="1" x14ac:dyDescent="0.25">
      <c r="A405" s="9"/>
      <c r="B405" s="74"/>
      <c r="C405" s="4"/>
      <c r="D405" s="249"/>
      <c r="E405" s="2"/>
    </row>
    <row r="406" spans="1:5" s="10" customFormat="1" ht="13.5" customHeight="1" x14ac:dyDescent="0.25">
      <c r="A406" s="9"/>
      <c r="B406" s="74"/>
      <c r="C406" s="4"/>
      <c r="D406" s="249"/>
      <c r="E406" s="2"/>
    </row>
    <row r="407" spans="1:5" s="10" customFormat="1" ht="13.5" customHeight="1" x14ac:dyDescent="0.25">
      <c r="A407" s="9"/>
      <c r="B407" s="74"/>
      <c r="C407" s="4"/>
      <c r="D407" s="249"/>
      <c r="E407" s="2"/>
    </row>
    <row r="408" spans="1:5" s="10" customFormat="1" ht="13.5" customHeight="1" x14ac:dyDescent="0.25">
      <c r="A408" s="9"/>
      <c r="B408" s="74"/>
      <c r="C408" s="4"/>
      <c r="D408" s="249"/>
      <c r="E408" s="2"/>
    </row>
    <row r="409" spans="1:5" s="10" customFormat="1" ht="13.5" customHeight="1" x14ac:dyDescent="0.25">
      <c r="A409" s="9"/>
      <c r="B409" s="74"/>
      <c r="C409" s="4"/>
      <c r="D409" s="249"/>
      <c r="E409" s="2"/>
    </row>
    <row r="410" spans="1:5" s="10" customFormat="1" ht="13.5" customHeight="1" x14ac:dyDescent="0.25">
      <c r="A410" s="9"/>
      <c r="B410" s="74"/>
      <c r="C410" s="4"/>
      <c r="D410" s="249"/>
      <c r="E410" s="2"/>
    </row>
    <row r="411" spans="1:5" s="10" customFormat="1" ht="13.5" customHeight="1" x14ac:dyDescent="0.25">
      <c r="A411" s="9"/>
      <c r="B411" s="74"/>
      <c r="C411" s="4"/>
      <c r="D411" s="249"/>
      <c r="E411" s="2"/>
    </row>
    <row r="412" spans="1:5" s="10" customFormat="1" ht="13.5" customHeight="1" x14ac:dyDescent="0.25">
      <c r="A412" s="9"/>
      <c r="B412" s="74"/>
      <c r="C412" s="4"/>
      <c r="D412" s="249"/>
      <c r="E412" s="2"/>
    </row>
    <row r="413" spans="1:5" s="10" customFormat="1" ht="13.5" customHeight="1" x14ac:dyDescent="0.25">
      <c r="A413" s="9"/>
      <c r="B413" s="74"/>
      <c r="C413" s="4"/>
      <c r="D413" s="249"/>
      <c r="E413" s="2"/>
    </row>
    <row r="414" spans="1:5" s="10" customFormat="1" ht="13.5" customHeight="1" x14ac:dyDescent="0.25">
      <c r="A414" s="9"/>
      <c r="B414" s="74"/>
      <c r="C414" s="4"/>
      <c r="D414" s="249"/>
      <c r="E414" s="2"/>
    </row>
    <row r="415" spans="1:5" s="10" customFormat="1" ht="13.5" customHeight="1" x14ac:dyDescent="0.25">
      <c r="A415" s="9"/>
      <c r="B415" s="74"/>
      <c r="C415" s="4"/>
      <c r="D415" s="249"/>
      <c r="E415" s="2"/>
    </row>
    <row r="416" spans="1:5" s="10" customFormat="1" ht="13.5" customHeight="1" x14ac:dyDescent="0.25">
      <c r="A416" s="9"/>
      <c r="B416" s="74"/>
      <c r="C416" s="4"/>
      <c r="D416" s="249"/>
      <c r="E416" s="2"/>
    </row>
    <row r="417" spans="1:5" s="10" customFormat="1" ht="13.5" customHeight="1" x14ac:dyDescent="0.25">
      <c r="A417" s="9"/>
      <c r="B417" s="74"/>
      <c r="C417" s="4"/>
      <c r="D417" s="249"/>
      <c r="E417" s="2"/>
    </row>
    <row r="418" spans="1:5" s="10" customFormat="1" ht="13.5" customHeight="1" x14ac:dyDescent="0.25">
      <c r="A418" s="9"/>
      <c r="B418" s="74"/>
      <c r="C418" s="4"/>
      <c r="D418" s="249"/>
      <c r="E418" s="2"/>
    </row>
    <row r="419" spans="1:5" s="10" customFormat="1" ht="13.5" customHeight="1" x14ac:dyDescent="0.25">
      <c r="A419" s="9"/>
      <c r="B419" s="74"/>
      <c r="C419" s="4"/>
      <c r="D419" s="249"/>
      <c r="E419" s="2"/>
    </row>
    <row r="420" spans="1:5" s="10" customFormat="1" ht="13.5" customHeight="1" x14ac:dyDescent="0.25">
      <c r="A420" s="9"/>
      <c r="B420" s="74"/>
      <c r="C420" s="4"/>
      <c r="D420" s="249"/>
      <c r="E420" s="2"/>
    </row>
    <row r="421" spans="1:5" s="10" customFormat="1" ht="13.5" customHeight="1" x14ac:dyDescent="0.25">
      <c r="A421" s="9"/>
      <c r="B421" s="74"/>
      <c r="C421" s="4"/>
      <c r="D421" s="249"/>
      <c r="E421" s="2"/>
    </row>
    <row r="422" spans="1:5" s="10" customFormat="1" ht="13.5" customHeight="1" x14ac:dyDescent="0.25">
      <c r="A422" s="9"/>
      <c r="B422" s="74"/>
      <c r="C422" s="4"/>
      <c r="D422" s="249"/>
      <c r="E422" s="2"/>
    </row>
    <row r="423" spans="1:5" s="10" customFormat="1" ht="13.5" customHeight="1" x14ac:dyDescent="0.25">
      <c r="A423" s="9"/>
      <c r="B423" s="74"/>
      <c r="C423" s="4"/>
      <c r="D423" s="249"/>
      <c r="E423" s="2"/>
    </row>
    <row r="424" spans="1:5" s="10" customFormat="1" ht="13.5" customHeight="1" x14ac:dyDescent="0.25">
      <c r="A424" s="9"/>
      <c r="B424" s="74"/>
      <c r="C424" s="4"/>
      <c r="D424" s="249"/>
      <c r="E424" s="2"/>
    </row>
    <row r="425" spans="1:5" s="10" customFormat="1" ht="13.5" customHeight="1" x14ac:dyDescent="0.25">
      <c r="A425" s="9"/>
      <c r="B425" s="74"/>
      <c r="C425" s="4"/>
      <c r="D425" s="249"/>
      <c r="E425" s="2"/>
    </row>
    <row r="426" spans="1:5" s="10" customFormat="1" ht="13.5" customHeight="1" x14ac:dyDescent="0.25">
      <c r="A426" s="14"/>
      <c r="B426" s="74"/>
      <c r="C426" s="4"/>
      <c r="D426" s="249"/>
      <c r="E426" s="2"/>
    </row>
    <row r="427" spans="1:5" s="10" customFormat="1" ht="13.5" customHeight="1" x14ac:dyDescent="0.25">
      <c r="A427" s="14"/>
      <c r="B427" s="74"/>
      <c r="C427" s="4"/>
      <c r="D427" s="249"/>
      <c r="E427" s="2"/>
    </row>
    <row r="428" spans="1:5" s="10" customFormat="1" ht="13.5" customHeight="1" x14ac:dyDescent="0.25">
      <c r="A428" s="9"/>
      <c r="B428" s="74"/>
      <c r="C428" s="4"/>
      <c r="D428" s="249"/>
      <c r="E428" s="2"/>
    </row>
    <row r="429" spans="1:5" s="10" customFormat="1" ht="13.5" customHeight="1" x14ac:dyDescent="0.25">
      <c r="A429" s="9"/>
      <c r="B429" s="74"/>
      <c r="C429" s="4"/>
      <c r="D429" s="249"/>
      <c r="E429" s="2"/>
    </row>
    <row r="430" spans="1:5" s="10" customFormat="1" ht="13.5" customHeight="1" x14ac:dyDescent="0.25">
      <c r="A430" s="9"/>
      <c r="B430" s="74"/>
      <c r="C430" s="4"/>
      <c r="D430" s="249"/>
      <c r="E430" s="2"/>
    </row>
    <row r="431" spans="1:5" s="10" customFormat="1" ht="13.5" customHeight="1" x14ac:dyDescent="0.25">
      <c r="A431" s="9"/>
      <c r="B431" s="74"/>
      <c r="C431" s="4"/>
      <c r="D431" s="249"/>
      <c r="E431" s="2"/>
    </row>
    <row r="432" spans="1:5" s="10" customFormat="1" ht="13.5" customHeight="1" x14ac:dyDescent="0.25">
      <c r="A432" s="9"/>
      <c r="B432" s="74"/>
      <c r="C432" s="4"/>
      <c r="D432" s="249"/>
      <c r="E432" s="2"/>
    </row>
    <row r="433" spans="1:5" s="10" customFormat="1" ht="13.5" customHeight="1" x14ac:dyDescent="0.25">
      <c r="A433" s="9"/>
      <c r="B433" s="74"/>
      <c r="C433" s="4"/>
      <c r="D433" s="249"/>
      <c r="E433" s="2"/>
    </row>
  </sheetData>
  <mergeCells count="7">
    <mergeCell ref="D368:E368"/>
    <mergeCell ref="D369:F369"/>
    <mergeCell ref="B7:F7"/>
    <mergeCell ref="B5:F5"/>
    <mergeCell ref="C1:E1"/>
    <mergeCell ref="C2:E2"/>
    <mergeCell ref="C3:E3"/>
  </mergeCells>
  <pageMargins left="0.23622047244094491" right="0.23622047244094491" top="0.74803149606299213" bottom="0.74803149606299213" header="0.31496062992125984" footer="0.31496062992125984"/>
  <pageSetup paperSize="9" fitToWidth="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0"/>
  <sheetViews>
    <sheetView topLeftCell="A334" zoomScaleNormal="100" workbookViewId="0">
      <selection activeCell="E12" sqref="E12:E349"/>
    </sheetView>
  </sheetViews>
  <sheetFormatPr defaultRowHeight="13.5" customHeight="1" x14ac:dyDescent="0.25"/>
  <cols>
    <col min="1" max="1" width="9.140625" style="9"/>
    <col min="2" max="2" width="5.140625" style="74" customWidth="1"/>
    <col min="3" max="3" width="43" style="4" customWidth="1"/>
    <col min="4" max="4" width="11.140625" style="4" customWidth="1"/>
    <col min="5" max="5" width="14.5703125" style="2" customWidth="1"/>
    <col min="6" max="6" width="14" style="10" customWidth="1"/>
    <col min="7" max="255" width="9.140625" style="9"/>
    <col min="256" max="256" width="5.140625" style="9" customWidth="1"/>
    <col min="257" max="257" width="43" style="9" customWidth="1"/>
    <col min="258" max="258" width="11.140625" style="9" customWidth="1"/>
    <col min="259" max="259" width="12.140625" style="9" customWidth="1"/>
    <col min="260" max="260" width="10.7109375" style="9" customWidth="1"/>
    <col min="261" max="261" width="11" style="9" customWidth="1"/>
    <col min="262" max="511" width="9.140625" style="9"/>
    <col min="512" max="512" width="5.140625" style="9" customWidth="1"/>
    <col min="513" max="513" width="43" style="9" customWidth="1"/>
    <col min="514" max="514" width="11.140625" style="9" customWidth="1"/>
    <col min="515" max="515" width="12.140625" style="9" customWidth="1"/>
    <col min="516" max="516" width="10.7109375" style="9" customWidth="1"/>
    <col min="517" max="517" width="11" style="9" customWidth="1"/>
    <col min="518" max="767" width="9.140625" style="9"/>
    <col min="768" max="768" width="5.140625" style="9" customWidth="1"/>
    <col min="769" max="769" width="43" style="9" customWidth="1"/>
    <col min="770" max="770" width="11.140625" style="9" customWidth="1"/>
    <col min="771" max="771" width="12.140625" style="9" customWidth="1"/>
    <col min="772" max="772" width="10.7109375" style="9" customWidth="1"/>
    <col min="773" max="773" width="11" style="9" customWidth="1"/>
    <col min="774" max="1023" width="9.140625" style="9"/>
    <col min="1024" max="1024" width="5.140625" style="9" customWidth="1"/>
    <col min="1025" max="1025" width="43" style="9" customWidth="1"/>
    <col min="1026" max="1026" width="11.140625" style="9" customWidth="1"/>
    <col min="1027" max="1027" width="12.140625" style="9" customWidth="1"/>
    <col min="1028" max="1028" width="10.7109375" style="9" customWidth="1"/>
    <col min="1029" max="1029" width="11" style="9" customWidth="1"/>
    <col min="1030" max="1279" width="9.140625" style="9"/>
    <col min="1280" max="1280" width="5.140625" style="9" customWidth="1"/>
    <col min="1281" max="1281" width="43" style="9" customWidth="1"/>
    <col min="1282" max="1282" width="11.140625" style="9" customWidth="1"/>
    <col min="1283" max="1283" width="12.140625" style="9" customWidth="1"/>
    <col min="1284" max="1284" width="10.7109375" style="9" customWidth="1"/>
    <col min="1285" max="1285" width="11" style="9" customWidth="1"/>
    <col min="1286" max="1535" width="9.140625" style="9"/>
    <col min="1536" max="1536" width="5.140625" style="9" customWidth="1"/>
    <col min="1537" max="1537" width="43" style="9" customWidth="1"/>
    <col min="1538" max="1538" width="11.140625" style="9" customWidth="1"/>
    <col min="1539" max="1539" width="12.140625" style="9" customWidth="1"/>
    <col min="1540" max="1540" width="10.7109375" style="9" customWidth="1"/>
    <col min="1541" max="1541" width="11" style="9" customWidth="1"/>
    <col min="1542" max="1791" width="9.140625" style="9"/>
    <col min="1792" max="1792" width="5.140625" style="9" customWidth="1"/>
    <col min="1793" max="1793" width="43" style="9" customWidth="1"/>
    <col min="1794" max="1794" width="11.140625" style="9" customWidth="1"/>
    <col min="1795" max="1795" width="12.140625" style="9" customWidth="1"/>
    <col min="1796" max="1796" width="10.7109375" style="9" customWidth="1"/>
    <col min="1797" max="1797" width="11" style="9" customWidth="1"/>
    <col min="1798" max="2047" width="9.140625" style="9"/>
    <col min="2048" max="2048" width="5.140625" style="9" customWidth="1"/>
    <col min="2049" max="2049" width="43" style="9" customWidth="1"/>
    <col min="2050" max="2050" width="11.140625" style="9" customWidth="1"/>
    <col min="2051" max="2051" width="12.140625" style="9" customWidth="1"/>
    <col min="2052" max="2052" width="10.7109375" style="9" customWidth="1"/>
    <col min="2053" max="2053" width="11" style="9" customWidth="1"/>
    <col min="2054" max="2303" width="9.140625" style="9"/>
    <col min="2304" max="2304" width="5.140625" style="9" customWidth="1"/>
    <col min="2305" max="2305" width="43" style="9" customWidth="1"/>
    <col min="2306" max="2306" width="11.140625" style="9" customWidth="1"/>
    <col min="2307" max="2307" width="12.140625" style="9" customWidth="1"/>
    <col min="2308" max="2308" width="10.7109375" style="9" customWidth="1"/>
    <col min="2309" max="2309" width="11" style="9" customWidth="1"/>
    <col min="2310" max="2559" width="9.140625" style="9"/>
    <col min="2560" max="2560" width="5.140625" style="9" customWidth="1"/>
    <col min="2561" max="2561" width="43" style="9" customWidth="1"/>
    <col min="2562" max="2562" width="11.140625" style="9" customWidth="1"/>
    <col min="2563" max="2563" width="12.140625" style="9" customWidth="1"/>
    <col min="2564" max="2564" width="10.7109375" style="9" customWidth="1"/>
    <col min="2565" max="2565" width="11" style="9" customWidth="1"/>
    <col min="2566" max="2815" width="9.140625" style="9"/>
    <col min="2816" max="2816" width="5.140625" style="9" customWidth="1"/>
    <col min="2817" max="2817" width="43" style="9" customWidth="1"/>
    <col min="2818" max="2818" width="11.140625" style="9" customWidth="1"/>
    <col min="2819" max="2819" width="12.140625" style="9" customWidth="1"/>
    <col min="2820" max="2820" width="10.7109375" style="9" customWidth="1"/>
    <col min="2821" max="2821" width="11" style="9" customWidth="1"/>
    <col min="2822" max="3071" width="9.140625" style="9"/>
    <col min="3072" max="3072" width="5.140625" style="9" customWidth="1"/>
    <col min="3073" max="3073" width="43" style="9" customWidth="1"/>
    <col min="3074" max="3074" width="11.140625" style="9" customWidth="1"/>
    <col min="3075" max="3075" width="12.140625" style="9" customWidth="1"/>
    <col min="3076" max="3076" width="10.7109375" style="9" customWidth="1"/>
    <col min="3077" max="3077" width="11" style="9" customWidth="1"/>
    <col min="3078" max="3327" width="9.140625" style="9"/>
    <col min="3328" max="3328" width="5.140625" style="9" customWidth="1"/>
    <col min="3329" max="3329" width="43" style="9" customWidth="1"/>
    <col min="3330" max="3330" width="11.140625" style="9" customWidth="1"/>
    <col min="3331" max="3331" width="12.140625" style="9" customWidth="1"/>
    <col min="3332" max="3332" width="10.7109375" style="9" customWidth="1"/>
    <col min="3333" max="3333" width="11" style="9" customWidth="1"/>
    <col min="3334" max="3583" width="9.140625" style="9"/>
    <col min="3584" max="3584" width="5.140625" style="9" customWidth="1"/>
    <col min="3585" max="3585" width="43" style="9" customWidth="1"/>
    <col min="3586" max="3586" width="11.140625" style="9" customWidth="1"/>
    <col min="3587" max="3587" width="12.140625" style="9" customWidth="1"/>
    <col min="3588" max="3588" width="10.7109375" style="9" customWidth="1"/>
    <col min="3589" max="3589" width="11" style="9" customWidth="1"/>
    <col min="3590" max="3839" width="9.140625" style="9"/>
    <col min="3840" max="3840" width="5.140625" style="9" customWidth="1"/>
    <col min="3841" max="3841" width="43" style="9" customWidth="1"/>
    <col min="3842" max="3842" width="11.140625" style="9" customWidth="1"/>
    <col min="3843" max="3843" width="12.140625" style="9" customWidth="1"/>
    <col min="3844" max="3844" width="10.7109375" style="9" customWidth="1"/>
    <col min="3845" max="3845" width="11" style="9" customWidth="1"/>
    <col min="3846" max="4095" width="9.140625" style="9"/>
    <col min="4096" max="4096" width="5.140625" style="9" customWidth="1"/>
    <col min="4097" max="4097" width="43" style="9" customWidth="1"/>
    <col min="4098" max="4098" width="11.140625" style="9" customWidth="1"/>
    <col min="4099" max="4099" width="12.140625" style="9" customWidth="1"/>
    <col min="4100" max="4100" width="10.7109375" style="9" customWidth="1"/>
    <col min="4101" max="4101" width="11" style="9" customWidth="1"/>
    <col min="4102" max="4351" width="9.140625" style="9"/>
    <col min="4352" max="4352" width="5.140625" style="9" customWidth="1"/>
    <col min="4353" max="4353" width="43" style="9" customWidth="1"/>
    <col min="4354" max="4354" width="11.140625" style="9" customWidth="1"/>
    <col min="4355" max="4355" width="12.140625" style="9" customWidth="1"/>
    <col min="4356" max="4356" width="10.7109375" style="9" customWidth="1"/>
    <col min="4357" max="4357" width="11" style="9" customWidth="1"/>
    <col min="4358" max="4607" width="9.140625" style="9"/>
    <col min="4608" max="4608" width="5.140625" style="9" customWidth="1"/>
    <col min="4609" max="4609" width="43" style="9" customWidth="1"/>
    <col min="4610" max="4610" width="11.140625" style="9" customWidth="1"/>
    <col min="4611" max="4611" width="12.140625" style="9" customWidth="1"/>
    <col min="4612" max="4612" width="10.7109375" style="9" customWidth="1"/>
    <col min="4613" max="4613" width="11" style="9" customWidth="1"/>
    <col min="4614" max="4863" width="9.140625" style="9"/>
    <col min="4864" max="4864" width="5.140625" style="9" customWidth="1"/>
    <col min="4865" max="4865" width="43" style="9" customWidth="1"/>
    <col min="4866" max="4866" width="11.140625" style="9" customWidth="1"/>
    <col min="4867" max="4867" width="12.140625" style="9" customWidth="1"/>
    <col min="4868" max="4868" width="10.7109375" style="9" customWidth="1"/>
    <col min="4869" max="4869" width="11" style="9" customWidth="1"/>
    <col min="4870" max="5119" width="9.140625" style="9"/>
    <col min="5120" max="5120" width="5.140625" style="9" customWidth="1"/>
    <col min="5121" max="5121" width="43" style="9" customWidth="1"/>
    <col min="5122" max="5122" width="11.140625" style="9" customWidth="1"/>
    <col min="5123" max="5123" width="12.140625" style="9" customWidth="1"/>
    <col min="5124" max="5124" width="10.7109375" style="9" customWidth="1"/>
    <col min="5125" max="5125" width="11" style="9" customWidth="1"/>
    <col min="5126" max="5375" width="9.140625" style="9"/>
    <col min="5376" max="5376" width="5.140625" style="9" customWidth="1"/>
    <col min="5377" max="5377" width="43" style="9" customWidth="1"/>
    <col min="5378" max="5378" width="11.140625" style="9" customWidth="1"/>
    <col min="5379" max="5379" width="12.140625" style="9" customWidth="1"/>
    <col min="5380" max="5380" width="10.7109375" style="9" customWidth="1"/>
    <col min="5381" max="5381" width="11" style="9" customWidth="1"/>
    <col min="5382" max="5631" width="9.140625" style="9"/>
    <col min="5632" max="5632" width="5.140625" style="9" customWidth="1"/>
    <col min="5633" max="5633" width="43" style="9" customWidth="1"/>
    <col min="5634" max="5634" width="11.140625" style="9" customWidth="1"/>
    <col min="5635" max="5635" width="12.140625" style="9" customWidth="1"/>
    <col min="5636" max="5636" width="10.7109375" style="9" customWidth="1"/>
    <col min="5637" max="5637" width="11" style="9" customWidth="1"/>
    <col min="5638" max="5887" width="9.140625" style="9"/>
    <col min="5888" max="5888" width="5.140625" style="9" customWidth="1"/>
    <col min="5889" max="5889" width="43" style="9" customWidth="1"/>
    <col min="5890" max="5890" width="11.140625" style="9" customWidth="1"/>
    <col min="5891" max="5891" width="12.140625" style="9" customWidth="1"/>
    <col min="5892" max="5892" width="10.7109375" style="9" customWidth="1"/>
    <col min="5893" max="5893" width="11" style="9" customWidth="1"/>
    <col min="5894" max="6143" width="9.140625" style="9"/>
    <col min="6144" max="6144" width="5.140625" style="9" customWidth="1"/>
    <col min="6145" max="6145" width="43" style="9" customWidth="1"/>
    <col min="6146" max="6146" width="11.140625" style="9" customWidth="1"/>
    <col min="6147" max="6147" width="12.140625" style="9" customWidth="1"/>
    <col min="6148" max="6148" width="10.7109375" style="9" customWidth="1"/>
    <col min="6149" max="6149" width="11" style="9" customWidth="1"/>
    <col min="6150" max="6399" width="9.140625" style="9"/>
    <col min="6400" max="6400" width="5.140625" style="9" customWidth="1"/>
    <col min="6401" max="6401" width="43" style="9" customWidth="1"/>
    <col min="6402" max="6402" width="11.140625" style="9" customWidth="1"/>
    <col min="6403" max="6403" width="12.140625" style="9" customWidth="1"/>
    <col min="6404" max="6404" width="10.7109375" style="9" customWidth="1"/>
    <col min="6405" max="6405" width="11" style="9" customWidth="1"/>
    <col min="6406" max="6655" width="9.140625" style="9"/>
    <col min="6656" max="6656" width="5.140625" style="9" customWidth="1"/>
    <col min="6657" max="6657" width="43" style="9" customWidth="1"/>
    <col min="6658" max="6658" width="11.140625" style="9" customWidth="1"/>
    <col min="6659" max="6659" width="12.140625" style="9" customWidth="1"/>
    <col min="6660" max="6660" width="10.7109375" style="9" customWidth="1"/>
    <col min="6661" max="6661" width="11" style="9" customWidth="1"/>
    <col min="6662" max="6911" width="9.140625" style="9"/>
    <col min="6912" max="6912" width="5.140625" style="9" customWidth="1"/>
    <col min="6913" max="6913" width="43" style="9" customWidth="1"/>
    <col min="6914" max="6914" width="11.140625" style="9" customWidth="1"/>
    <col min="6915" max="6915" width="12.140625" style="9" customWidth="1"/>
    <col min="6916" max="6916" width="10.7109375" style="9" customWidth="1"/>
    <col min="6917" max="6917" width="11" style="9" customWidth="1"/>
    <col min="6918" max="7167" width="9.140625" style="9"/>
    <col min="7168" max="7168" width="5.140625" style="9" customWidth="1"/>
    <col min="7169" max="7169" width="43" style="9" customWidth="1"/>
    <col min="7170" max="7170" width="11.140625" style="9" customWidth="1"/>
    <col min="7171" max="7171" width="12.140625" style="9" customWidth="1"/>
    <col min="7172" max="7172" width="10.7109375" style="9" customWidth="1"/>
    <col min="7173" max="7173" width="11" style="9" customWidth="1"/>
    <col min="7174" max="7423" width="9.140625" style="9"/>
    <col min="7424" max="7424" width="5.140625" style="9" customWidth="1"/>
    <col min="7425" max="7425" width="43" style="9" customWidth="1"/>
    <col min="7426" max="7426" width="11.140625" style="9" customWidth="1"/>
    <col min="7427" max="7427" width="12.140625" style="9" customWidth="1"/>
    <col min="7428" max="7428" width="10.7109375" style="9" customWidth="1"/>
    <col min="7429" max="7429" width="11" style="9" customWidth="1"/>
    <col min="7430" max="7679" width="9.140625" style="9"/>
    <col min="7680" max="7680" width="5.140625" style="9" customWidth="1"/>
    <col min="7681" max="7681" width="43" style="9" customWidth="1"/>
    <col min="7682" max="7682" width="11.140625" style="9" customWidth="1"/>
    <col min="7683" max="7683" width="12.140625" style="9" customWidth="1"/>
    <col min="7684" max="7684" width="10.7109375" style="9" customWidth="1"/>
    <col min="7685" max="7685" width="11" style="9" customWidth="1"/>
    <col min="7686" max="7935" width="9.140625" style="9"/>
    <col min="7936" max="7936" width="5.140625" style="9" customWidth="1"/>
    <col min="7937" max="7937" width="43" style="9" customWidth="1"/>
    <col min="7938" max="7938" width="11.140625" style="9" customWidth="1"/>
    <col min="7939" max="7939" width="12.140625" style="9" customWidth="1"/>
    <col min="7940" max="7940" width="10.7109375" style="9" customWidth="1"/>
    <col min="7941" max="7941" width="11" style="9" customWidth="1"/>
    <col min="7942" max="8191" width="9.140625" style="9"/>
    <col min="8192" max="8192" width="5.140625" style="9" customWidth="1"/>
    <col min="8193" max="8193" width="43" style="9" customWidth="1"/>
    <col min="8194" max="8194" width="11.140625" style="9" customWidth="1"/>
    <col min="8195" max="8195" width="12.140625" style="9" customWidth="1"/>
    <col min="8196" max="8196" width="10.7109375" style="9" customWidth="1"/>
    <col min="8197" max="8197" width="11" style="9" customWidth="1"/>
    <col min="8198" max="8447" width="9.140625" style="9"/>
    <col min="8448" max="8448" width="5.140625" style="9" customWidth="1"/>
    <col min="8449" max="8449" width="43" style="9" customWidth="1"/>
    <col min="8450" max="8450" width="11.140625" style="9" customWidth="1"/>
    <col min="8451" max="8451" width="12.140625" style="9" customWidth="1"/>
    <col min="8452" max="8452" width="10.7109375" style="9" customWidth="1"/>
    <col min="8453" max="8453" width="11" style="9" customWidth="1"/>
    <col min="8454" max="8703" width="9.140625" style="9"/>
    <col min="8704" max="8704" width="5.140625" style="9" customWidth="1"/>
    <col min="8705" max="8705" width="43" style="9" customWidth="1"/>
    <col min="8706" max="8706" width="11.140625" style="9" customWidth="1"/>
    <col min="8707" max="8707" width="12.140625" style="9" customWidth="1"/>
    <col min="8708" max="8708" width="10.7109375" style="9" customWidth="1"/>
    <col min="8709" max="8709" width="11" style="9" customWidth="1"/>
    <col min="8710" max="8959" width="9.140625" style="9"/>
    <col min="8960" max="8960" width="5.140625" style="9" customWidth="1"/>
    <col min="8961" max="8961" width="43" style="9" customWidth="1"/>
    <col min="8962" max="8962" width="11.140625" style="9" customWidth="1"/>
    <col min="8963" max="8963" width="12.140625" style="9" customWidth="1"/>
    <col min="8964" max="8964" width="10.7109375" style="9" customWidth="1"/>
    <col min="8965" max="8965" width="11" style="9" customWidth="1"/>
    <col min="8966" max="9215" width="9.140625" style="9"/>
    <col min="9216" max="9216" width="5.140625" style="9" customWidth="1"/>
    <col min="9217" max="9217" width="43" style="9" customWidth="1"/>
    <col min="9218" max="9218" width="11.140625" style="9" customWidth="1"/>
    <col min="9219" max="9219" width="12.140625" style="9" customWidth="1"/>
    <col min="9220" max="9220" width="10.7109375" style="9" customWidth="1"/>
    <col min="9221" max="9221" width="11" style="9" customWidth="1"/>
    <col min="9222" max="9471" width="9.140625" style="9"/>
    <col min="9472" max="9472" width="5.140625" style="9" customWidth="1"/>
    <col min="9473" max="9473" width="43" style="9" customWidth="1"/>
    <col min="9474" max="9474" width="11.140625" style="9" customWidth="1"/>
    <col min="9475" max="9475" width="12.140625" style="9" customWidth="1"/>
    <col min="9476" max="9476" width="10.7109375" style="9" customWidth="1"/>
    <col min="9477" max="9477" width="11" style="9" customWidth="1"/>
    <col min="9478" max="9727" width="9.140625" style="9"/>
    <col min="9728" max="9728" width="5.140625" style="9" customWidth="1"/>
    <col min="9729" max="9729" width="43" style="9" customWidth="1"/>
    <col min="9730" max="9730" width="11.140625" style="9" customWidth="1"/>
    <col min="9731" max="9731" width="12.140625" style="9" customWidth="1"/>
    <col min="9732" max="9732" width="10.7109375" style="9" customWidth="1"/>
    <col min="9733" max="9733" width="11" style="9" customWidth="1"/>
    <col min="9734" max="9983" width="9.140625" style="9"/>
    <col min="9984" max="9984" width="5.140625" style="9" customWidth="1"/>
    <col min="9985" max="9985" width="43" style="9" customWidth="1"/>
    <col min="9986" max="9986" width="11.140625" style="9" customWidth="1"/>
    <col min="9987" max="9987" width="12.140625" style="9" customWidth="1"/>
    <col min="9988" max="9988" width="10.7109375" style="9" customWidth="1"/>
    <col min="9989" max="9989" width="11" style="9" customWidth="1"/>
    <col min="9990" max="10239" width="9.140625" style="9"/>
    <col min="10240" max="10240" width="5.140625" style="9" customWidth="1"/>
    <col min="10241" max="10241" width="43" style="9" customWidth="1"/>
    <col min="10242" max="10242" width="11.140625" style="9" customWidth="1"/>
    <col min="10243" max="10243" width="12.140625" style="9" customWidth="1"/>
    <col min="10244" max="10244" width="10.7109375" style="9" customWidth="1"/>
    <col min="10245" max="10245" width="11" style="9" customWidth="1"/>
    <col min="10246" max="10495" width="9.140625" style="9"/>
    <col min="10496" max="10496" width="5.140625" style="9" customWidth="1"/>
    <col min="10497" max="10497" width="43" style="9" customWidth="1"/>
    <col min="10498" max="10498" width="11.140625" style="9" customWidth="1"/>
    <col min="10499" max="10499" width="12.140625" style="9" customWidth="1"/>
    <col min="10500" max="10500" width="10.7109375" style="9" customWidth="1"/>
    <col min="10501" max="10501" width="11" style="9" customWidth="1"/>
    <col min="10502" max="10751" width="9.140625" style="9"/>
    <col min="10752" max="10752" width="5.140625" style="9" customWidth="1"/>
    <col min="10753" max="10753" width="43" style="9" customWidth="1"/>
    <col min="10754" max="10754" width="11.140625" style="9" customWidth="1"/>
    <col min="10755" max="10755" width="12.140625" style="9" customWidth="1"/>
    <col min="10756" max="10756" width="10.7109375" style="9" customWidth="1"/>
    <col min="10757" max="10757" width="11" style="9" customWidth="1"/>
    <col min="10758" max="11007" width="9.140625" style="9"/>
    <col min="11008" max="11008" width="5.140625" style="9" customWidth="1"/>
    <col min="11009" max="11009" width="43" style="9" customWidth="1"/>
    <col min="11010" max="11010" width="11.140625" style="9" customWidth="1"/>
    <col min="11011" max="11011" width="12.140625" style="9" customWidth="1"/>
    <col min="11012" max="11012" width="10.7109375" style="9" customWidth="1"/>
    <col min="11013" max="11013" width="11" style="9" customWidth="1"/>
    <col min="11014" max="11263" width="9.140625" style="9"/>
    <col min="11264" max="11264" width="5.140625" style="9" customWidth="1"/>
    <col min="11265" max="11265" width="43" style="9" customWidth="1"/>
    <col min="11266" max="11266" width="11.140625" style="9" customWidth="1"/>
    <col min="11267" max="11267" width="12.140625" style="9" customWidth="1"/>
    <col min="11268" max="11268" width="10.7109375" style="9" customWidth="1"/>
    <col min="11269" max="11269" width="11" style="9" customWidth="1"/>
    <col min="11270" max="11519" width="9.140625" style="9"/>
    <col min="11520" max="11520" width="5.140625" style="9" customWidth="1"/>
    <col min="11521" max="11521" width="43" style="9" customWidth="1"/>
    <col min="11522" max="11522" width="11.140625" style="9" customWidth="1"/>
    <col min="11523" max="11523" width="12.140625" style="9" customWidth="1"/>
    <col min="11524" max="11524" width="10.7109375" style="9" customWidth="1"/>
    <col min="11525" max="11525" width="11" style="9" customWidth="1"/>
    <col min="11526" max="11775" width="9.140625" style="9"/>
    <col min="11776" max="11776" width="5.140625" style="9" customWidth="1"/>
    <col min="11777" max="11777" width="43" style="9" customWidth="1"/>
    <col min="11778" max="11778" width="11.140625" style="9" customWidth="1"/>
    <col min="11779" max="11779" width="12.140625" style="9" customWidth="1"/>
    <col min="11780" max="11780" width="10.7109375" style="9" customWidth="1"/>
    <col min="11781" max="11781" width="11" style="9" customWidth="1"/>
    <col min="11782" max="12031" width="9.140625" style="9"/>
    <col min="12032" max="12032" width="5.140625" style="9" customWidth="1"/>
    <col min="12033" max="12033" width="43" style="9" customWidth="1"/>
    <col min="12034" max="12034" width="11.140625" style="9" customWidth="1"/>
    <col min="12035" max="12035" width="12.140625" style="9" customWidth="1"/>
    <col min="12036" max="12036" width="10.7109375" style="9" customWidth="1"/>
    <col min="12037" max="12037" width="11" style="9" customWidth="1"/>
    <col min="12038" max="12287" width="9.140625" style="9"/>
    <col min="12288" max="12288" width="5.140625" style="9" customWidth="1"/>
    <col min="12289" max="12289" width="43" style="9" customWidth="1"/>
    <col min="12290" max="12290" width="11.140625" style="9" customWidth="1"/>
    <col min="12291" max="12291" width="12.140625" style="9" customWidth="1"/>
    <col min="12292" max="12292" width="10.7109375" style="9" customWidth="1"/>
    <col min="12293" max="12293" width="11" style="9" customWidth="1"/>
    <col min="12294" max="12543" width="9.140625" style="9"/>
    <col min="12544" max="12544" width="5.140625" style="9" customWidth="1"/>
    <col min="12545" max="12545" width="43" style="9" customWidth="1"/>
    <col min="12546" max="12546" width="11.140625" style="9" customWidth="1"/>
    <col min="12547" max="12547" width="12.140625" style="9" customWidth="1"/>
    <col min="12548" max="12548" width="10.7109375" style="9" customWidth="1"/>
    <col min="12549" max="12549" width="11" style="9" customWidth="1"/>
    <col min="12550" max="12799" width="9.140625" style="9"/>
    <col min="12800" max="12800" width="5.140625" style="9" customWidth="1"/>
    <col min="12801" max="12801" width="43" style="9" customWidth="1"/>
    <col min="12802" max="12802" width="11.140625" style="9" customWidth="1"/>
    <col min="12803" max="12803" width="12.140625" style="9" customWidth="1"/>
    <col min="12804" max="12804" width="10.7109375" style="9" customWidth="1"/>
    <col min="12805" max="12805" width="11" style="9" customWidth="1"/>
    <col min="12806" max="13055" width="9.140625" style="9"/>
    <col min="13056" max="13056" width="5.140625" style="9" customWidth="1"/>
    <col min="13057" max="13057" width="43" style="9" customWidth="1"/>
    <col min="13058" max="13058" width="11.140625" style="9" customWidth="1"/>
    <col min="13059" max="13059" width="12.140625" style="9" customWidth="1"/>
    <col min="13060" max="13060" width="10.7109375" style="9" customWidth="1"/>
    <col min="13061" max="13061" width="11" style="9" customWidth="1"/>
    <col min="13062" max="13311" width="9.140625" style="9"/>
    <col min="13312" max="13312" width="5.140625" style="9" customWidth="1"/>
    <col min="13313" max="13313" width="43" style="9" customWidth="1"/>
    <col min="13314" max="13314" width="11.140625" style="9" customWidth="1"/>
    <col min="13315" max="13315" width="12.140625" style="9" customWidth="1"/>
    <col min="13316" max="13316" width="10.7109375" style="9" customWidth="1"/>
    <col min="13317" max="13317" width="11" style="9" customWidth="1"/>
    <col min="13318" max="13567" width="9.140625" style="9"/>
    <col min="13568" max="13568" width="5.140625" style="9" customWidth="1"/>
    <col min="13569" max="13569" width="43" style="9" customWidth="1"/>
    <col min="13570" max="13570" width="11.140625" style="9" customWidth="1"/>
    <col min="13571" max="13571" width="12.140625" style="9" customWidth="1"/>
    <col min="13572" max="13572" width="10.7109375" style="9" customWidth="1"/>
    <col min="13573" max="13573" width="11" style="9" customWidth="1"/>
    <col min="13574" max="13823" width="9.140625" style="9"/>
    <col min="13824" max="13824" width="5.140625" style="9" customWidth="1"/>
    <col min="13825" max="13825" width="43" style="9" customWidth="1"/>
    <col min="13826" max="13826" width="11.140625" style="9" customWidth="1"/>
    <col min="13827" max="13827" width="12.140625" style="9" customWidth="1"/>
    <col min="13828" max="13828" width="10.7109375" style="9" customWidth="1"/>
    <col min="13829" max="13829" width="11" style="9" customWidth="1"/>
    <col min="13830" max="14079" width="9.140625" style="9"/>
    <col min="14080" max="14080" width="5.140625" style="9" customWidth="1"/>
    <col min="14081" max="14081" width="43" style="9" customWidth="1"/>
    <col min="14082" max="14082" width="11.140625" style="9" customWidth="1"/>
    <col min="14083" max="14083" width="12.140625" style="9" customWidth="1"/>
    <col min="14084" max="14084" width="10.7109375" style="9" customWidth="1"/>
    <col min="14085" max="14085" width="11" style="9" customWidth="1"/>
    <col min="14086" max="14335" width="9.140625" style="9"/>
    <col min="14336" max="14336" width="5.140625" style="9" customWidth="1"/>
    <col min="14337" max="14337" width="43" style="9" customWidth="1"/>
    <col min="14338" max="14338" width="11.140625" style="9" customWidth="1"/>
    <col min="14339" max="14339" width="12.140625" style="9" customWidth="1"/>
    <col min="14340" max="14340" width="10.7109375" style="9" customWidth="1"/>
    <col min="14341" max="14341" width="11" style="9" customWidth="1"/>
    <col min="14342" max="14591" width="9.140625" style="9"/>
    <col min="14592" max="14592" width="5.140625" style="9" customWidth="1"/>
    <col min="14593" max="14593" width="43" style="9" customWidth="1"/>
    <col min="14594" max="14594" width="11.140625" style="9" customWidth="1"/>
    <col min="14595" max="14595" width="12.140625" style="9" customWidth="1"/>
    <col min="14596" max="14596" width="10.7109375" style="9" customWidth="1"/>
    <col min="14597" max="14597" width="11" style="9" customWidth="1"/>
    <col min="14598" max="14847" width="9.140625" style="9"/>
    <col min="14848" max="14848" width="5.140625" style="9" customWidth="1"/>
    <col min="14849" max="14849" width="43" style="9" customWidth="1"/>
    <col min="14850" max="14850" width="11.140625" style="9" customWidth="1"/>
    <col min="14851" max="14851" width="12.140625" style="9" customWidth="1"/>
    <col min="14852" max="14852" width="10.7109375" style="9" customWidth="1"/>
    <col min="14853" max="14853" width="11" style="9" customWidth="1"/>
    <col min="14854" max="15103" width="9.140625" style="9"/>
    <col min="15104" max="15104" width="5.140625" style="9" customWidth="1"/>
    <col min="15105" max="15105" width="43" style="9" customWidth="1"/>
    <col min="15106" max="15106" width="11.140625" style="9" customWidth="1"/>
    <col min="15107" max="15107" width="12.140625" style="9" customWidth="1"/>
    <col min="15108" max="15108" width="10.7109375" style="9" customWidth="1"/>
    <col min="15109" max="15109" width="11" style="9" customWidth="1"/>
    <col min="15110" max="15359" width="9.140625" style="9"/>
    <col min="15360" max="15360" width="5.140625" style="9" customWidth="1"/>
    <col min="15361" max="15361" width="43" style="9" customWidth="1"/>
    <col min="15362" max="15362" width="11.140625" style="9" customWidth="1"/>
    <col min="15363" max="15363" width="12.140625" style="9" customWidth="1"/>
    <col min="15364" max="15364" width="10.7109375" style="9" customWidth="1"/>
    <col min="15365" max="15365" width="11" style="9" customWidth="1"/>
    <col min="15366" max="15615" width="9.140625" style="9"/>
    <col min="15616" max="15616" width="5.140625" style="9" customWidth="1"/>
    <col min="15617" max="15617" width="43" style="9" customWidth="1"/>
    <col min="15618" max="15618" width="11.140625" style="9" customWidth="1"/>
    <col min="15619" max="15619" width="12.140625" style="9" customWidth="1"/>
    <col min="15620" max="15620" width="10.7109375" style="9" customWidth="1"/>
    <col min="15621" max="15621" width="11" style="9" customWidth="1"/>
    <col min="15622" max="15871" width="9.140625" style="9"/>
    <col min="15872" max="15872" width="5.140625" style="9" customWidth="1"/>
    <col min="15873" max="15873" width="43" style="9" customWidth="1"/>
    <col min="15874" max="15874" width="11.140625" style="9" customWidth="1"/>
    <col min="15875" max="15875" width="12.140625" style="9" customWidth="1"/>
    <col min="15876" max="15876" width="10.7109375" style="9" customWidth="1"/>
    <col min="15877" max="15877" width="11" style="9" customWidth="1"/>
    <col min="15878" max="16127" width="9.140625" style="9"/>
    <col min="16128" max="16128" width="5.140625" style="9" customWidth="1"/>
    <col min="16129" max="16129" width="43" style="9" customWidth="1"/>
    <col min="16130" max="16130" width="11.140625" style="9" customWidth="1"/>
    <col min="16131" max="16131" width="12.140625" style="9" customWidth="1"/>
    <col min="16132" max="16132" width="10.7109375" style="9" customWidth="1"/>
    <col min="16133" max="16133" width="11" style="9" customWidth="1"/>
    <col min="16134" max="16384" width="9.140625" style="9"/>
  </cols>
  <sheetData>
    <row r="1" spans="2:7" s="14" customFormat="1" ht="13.5" customHeight="1" x14ac:dyDescent="0.25">
      <c r="B1" s="47"/>
      <c r="C1" s="332" t="s">
        <v>3535</v>
      </c>
      <c r="D1" s="332"/>
      <c r="E1" s="332"/>
      <c r="F1" s="332"/>
      <c r="G1" s="313"/>
    </row>
    <row r="2" spans="2:7" s="14" customFormat="1" ht="13.5" customHeight="1" x14ac:dyDescent="0.25">
      <c r="B2" s="47"/>
      <c r="C2" s="332" t="s">
        <v>3534</v>
      </c>
      <c r="D2" s="332"/>
      <c r="E2" s="332"/>
      <c r="F2" s="332"/>
      <c r="G2" s="313"/>
    </row>
    <row r="3" spans="2:7" s="14" customFormat="1" ht="18" customHeight="1" x14ac:dyDescent="0.25">
      <c r="B3" s="47"/>
      <c r="C3" s="333" t="s">
        <v>3552</v>
      </c>
      <c r="D3" s="333"/>
      <c r="E3" s="333"/>
      <c r="F3" s="333"/>
      <c r="G3" s="314"/>
    </row>
    <row r="4" spans="2:7" s="1" customFormat="1" ht="13.5" customHeight="1" x14ac:dyDescent="0.25">
      <c r="B4" s="74"/>
      <c r="C4" s="75"/>
      <c r="D4" s="75"/>
      <c r="E4" s="119"/>
      <c r="F4" s="40"/>
    </row>
    <row r="5" spans="2:7" s="1" customFormat="1" ht="13.5" customHeight="1" x14ac:dyDescent="0.25">
      <c r="B5" s="331" t="s">
        <v>3536</v>
      </c>
      <c r="C5" s="331"/>
      <c r="D5" s="331"/>
      <c r="E5" s="331"/>
      <c r="F5" s="331"/>
    </row>
    <row r="6" spans="2:7" s="1" customFormat="1" ht="13.5" customHeight="1" x14ac:dyDescent="0.25">
      <c r="B6" s="119"/>
      <c r="C6" s="119"/>
      <c r="D6" s="119"/>
      <c r="E6" s="119"/>
      <c r="F6" s="40"/>
    </row>
    <row r="7" spans="2:7" s="1" customFormat="1" ht="13.5" customHeight="1" x14ac:dyDescent="0.25">
      <c r="B7" s="330" t="s">
        <v>602</v>
      </c>
      <c r="C7" s="330"/>
      <c r="D7" s="330"/>
      <c r="E7" s="330"/>
      <c r="F7" s="330"/>
    </row>
    <row r="8" spans="2:7" s="1" customFormat="1" ht="13.5" customHeight="1" x14ac:dyDescent="0.25">
      <c r="B8" s="74"/>
      <c r="C8" s="118"/>
      <c r="D8" s="118"/>
      <c r="E8" s="39"/>
      <c r="F8" s="40"/>
    </row>
    <row r="9" spans="2:7" s="36" customFormat="1" ht="75" customHeight="1" x14ac:dyDescent="0.25">
      <c r="B9" s="38" t="s">
        <v>45</v>
      </c>
      <c r="C9" s="37" t="s">
        <v>44</v>
      </c>
      <c r="D9" s="37" t="s">
        <v>43</v>
      </c>
      <c r="E9" s="37" t="s">
        <v>186</v>
      </c>
      <c r="F9" s="120"/>
    </row>
    <row r="10" spans="2:7" s="3" customFormat="1" ht="13.5" customHeight="1" x14ac:dyDescent="0.25">
      <c r="B10" s="77">
        <v>1</v>
      </c>
      <c r="C10" s="78">
        <v>2</v>
      </c>
      <c r="D10" s="78">
        <v>3</v>
      </c>
      <c r="E10" s="78" t="s">
        <v>41</v>
      </c>
      <c r="F10" s="79"/>
    </row>
    <row r="11" spans="2:7" ht="13.5" customHeight="1" x14ac:dyDescent="0.25">
      <c r="B11" s="33"/>
      <c r="C11" s="111" t="s">
        <v>39</v>
      </c>
      <c r="D11" s="112"/>
      <c r="E11" s="32"/>
    </row>
    <row r="12" spans="2:7" ht="13.5" customHeight="1" x14ac:dyDescent="0.25">
      <c r="B12" s="80">
        <v>1</v>
      </c>
      <c r="C12" s="81" t="s">
        <v>223</v>
      </c>
      <c r="D12" s="82" t="s">
        <v>0</v>
      </c>
      <c r="E12" s="44">
        <v>60</v>
      </c>
    </row>
    <row r="13" spans="2:7" ht="13.5" customHeight="1" x14ac:dyDescent="0.25">
      <c r="B13" s="25">
        <v>2</v>
      </c>
      <c r="C13" s="27" t="s">
        <v>224</v>
      </c>
      <c r="D13" s="17" t="s">
        <v>0</v>
      </c>
      <c r="E13" s="16">
        <v>50.07</v>
      </c>
    </row>
    <row r="14" spans="2:7" ht="13.5" customHeight="1" x14ac:dyDescent="0.25">
      <c r="B14" s="25">
        <v>3</v>
      </c>
      <c r="C14" s="29" t="s">
        <v>227</v>
      </c>
      <c r="D14" s="17" t="s">
        <v>0</v>
      </c>
      <c r="E14" s="16">
        <v>12</v>
      </c>
    </row>
    <row r="15" spans="2:7" ht="13.5" customHeight="1" x14ac:dyDescent="0.25">
      <c r="B15" s="25">
        <v>4</v>
      </c>
      <c r="C15" s="27" t="s">
        <v>37</v>
      </c>
      <c r="D15" s="17" t="s">
        <v>0</v>
      </c>
      <c r="E15" s="16">
        <v>68.900000000000006</v>
      </c>
    </row>
    <row r="16" spans="2:7" ht="13.5" customHeight="1" x14ac:dyDescent="0.25">
      <c r="B16" s="25">
        <v>5</v>
      </c>
      <c r="C16" s="29" t="s">
        <v>36</v>
      </c>
      <c r="D16" s="17" t="s">
        <v>0</v>
      </c>
      <c r="E16" s="16">
        <v>29.87</v>
      </c>
    </row>
    <row r="17" spans="1:8" ht="13.5" customHeight="1" x14ac:dyDescent="0.25">
      <c r="B17" s="25">
        <v>6</v>
      </c>
      <c r="C17" s="81" t="s">
        <v>222</v>
      </c>
      <c r="D17" s="82" t="s">
        <v>0</v>
      </c>
      <c r="E17" s="16">
        <v>850</v>
      </c>
    </row>
    <row r="18" spans="1:8" ht="13.5" customHeight="1" x14ac:dyDescent="0.25">
      <c r="B18" s="25">
        <v>7</v>
      </c>
      <c r="C18" s="29" t="s">
        <v>94</v>
      </c>
      <c r="D18" s="17" t="s">
        <v>0</v>
      </c>
      <c r="E18" s="16">
        <v>150</v>
      </c>
    </row>
    <row r="19" spans="1:8" ht="13.5" customHeight="1" x14ac:dyDescent="0.25">
      <c r="B19" s="25">
        <v>8</v>
      </c>
      <c r="C19" s="29" t="s">
        <v>156</v>
      </c>
      <c r="D19" s="17" t="s">
        <v>0</v>
      </c>
      <c r="E19" s="16">
        <v>9.4499999999999993</v>
      </c>
    </row>
    <row r="20" spans="1:8" ht="13.5" customHeight="1" x14ac:dyDescent="0.25">
      <c r="B20" s="25">
        <v>9</v>
      </c>
      <c r="C20" s="29" t="s">
        <v>225</v>
      </c>
      <c r="D20" s="17" t="s">
        <v>0</v>
      </c>
      <c r="E20" s="16">
        <v>15</v>
      </c>
    </row>
    <row r="21" spans="1:8" ht="13.5" customHeight="1" x14ac:dyDescent="0.25">
      <c r="B21" s="25">
        <v>10</v>
      </c>
      <c r="C21" s="27" t="s">
        <v>226</v>
      </c>
      <c r="D21" s="17" t="s">
        <v>110</v>
      </c>
      <c r="E21" s="16">
        <v>22</v>
      </c>
    </row>
    <row r="22" spans="1:8" ht="13.5" customHeight="1" x14ac:dyDescent="0.25">
      <c r="B22" s="25">
        <v>11</v>
      </c>
      <c r="C22" s="27" t="s">
        <v>93</v>
      </c>
      <c r="D22" s="17" t="s">
        <v>0</v>
      </c>
      <c r="E22" s="16">
        <v>259</v>
      </c>
    </row>
    <row r="23" spans="1:8" ht="13.5" customHeight="1" x14ac:dyDescent="0.25">
      <c r="B23" s="25">
        <v>12</v>
      </c>
      <c r="C23" s="29" t="s">
        <v>180</v>
      </c>
      <c r="D23" s="17" t="s">
        <v>0</v>
      </c>
      <c r="E23" s="16">
        <v>125</v>
      </c>
    </row>
    <row r="24" spans="1:8" ht="13.5" customHeight="1" x14ac:dyDescent="0.25">
      <c r="B24" s="25">
        <v>13</v>
      </c>
      <c r="C24" s="27" t="s">
        <v>38</v>
      </c>
      <c r="D24" s="17" t="s">
        <v>0</v>
      </c>
      <c r="E24" s="16">
        <v>124</v>
      </c>
    </row>
    <row r="25" spans="1:8" ht="13.5" customHeight="1" x14ac:dyDescent="0.25">
      <c r="B25" s="25">
        <v>14</v>
      </c>
      <c r="C25" s="29" t="s">
        <v>155</v>
      </c>
      <c r="D25" s="17" t="s">
        <v>110</v>
      </c>
      <c r="E25" s="16">
        <v>56</v>
      </c>
    </row>
    <row r="26" spans="1:8" ht="13.5" customHeight="1" x14ac:dyDescent="0.25">
      <c r="B26" s="25">
        <v>15</v>
      </c>
      <c r="C26" s="27" t="s">
        <v>90</v>
      </c>
      <c r="D26" s="17" t="s">
        <v>0</v>
      </c>
      <c r="E26" s="16">
        <v>425.33</v>
      </c>
    </row>
    <row r="27" spans="1:8" ht="13.5" customHeight="1" x14ac:dyDescent="0.25">
      <c r="B27" s="25">
        <v>16</v>
      </c>
      <c r="C27" s="27" t="s">
        <v>154</v>
      </c>
      <c r="D27" s="17" t="s">
        <v>0</v>
      </c>
      <c r="E27" s="16">
        <v>5.4</v>
      </c>
    </row>
    <row r="28" spans="1:8" ht="13.5" customHeight="1" x14ac:dyDescent="0.25">
      <c r="B28" s="25">
        <v>17</v>
      </c>
      <c r="C28" s="29" t="s">
        <v>88</v>
      </c>
      <c r="D28" s="17" t="s">
        <v>0</v>
      </c>
      <c r="E28" s="16">
        <v>102</v>
      </c>
    </row>
    <row r="29" spans="1:8" ht="13.5" customHeight="1" x14ac:dyDescent="0.25">
      <c r="B29" s="25">
        <v>18</v>
      </c>
      <c r="C29" s="29" t="s">
        <v>87</v>
      </c>
      <c r="D29" s="17" t="s">
        <v>0</v>
      </c>
      <c r="E29" s="16">
        <v>53.4</v>
      </c>
    </row>
    <row r="30" spans="1:8" ht="13.5" customHeight="1" x14ac:dyDescent="0.25">
      <c r="B30" s="25">
        <v>19</v>
      </c>
      <c r="C30" s="29" t="s">
        <v>84</v>
      </c>
      <c r="D30" s="17" t="s">
        <v>0</v>
      </c>
      <c r="E30" s="16">
        <v>156</v>
      </c>
    </row>
    <row r="31" spans="1:8" ht="13.5" customHeight="1" x14ac:dyDescent="0.25">
      <c r="B31" s="238">
        <v>20</v>
      </c>
      <c r="C31" s="31" t="s">
        <v>185</v>
      </c>
      <c r="D31" s="83" t="s">
        <v>0</v>
      </c>
      <c r="E31" s="239">
        <v>198</v>
      </c>
    </row>
    <row r="32" spans="1:8" s="10" customFormat="1" ht="13.5" customHeight="1" x14ac:dyDescent="0.25">
      <c r="A32" s="9"/>
      <c r="B32" s="22"/>
      <c r="C32" s="113" t="s">
        <v>34</v>
      </c>
      <c r="D32" s="112"/>
      <c r="E32" s="20"/>
      <c r="G32" s="9"/>
      <c r="H32" s="9"/>
    </row>
    <row r="33" spans="1:8" s="10" customFormat="1" ht="13.5" customHeight="1" x14ac:dyDescent="0.25">
      <c r="A33" s="9"/>
      <c r="B33" s="80">
        <v>21</v>
      </c>
      <c r="C33" s="98" t="s">
        <v>311</v>
      </c>
      <c r="D33" s="82" t="s">
        <v>0</v>
      </c>
      <c r="E33" s="44">
        <v>37.71</v>
      </c>
      <c r="G33" s="9"/>
      <c r="H33" s="9"/>
    </row>
    <row r="34" spans="1:8" s="10" customFormat="1" ht="13.5" customHeight="1" x14ac:dyDescent="0.25">
      <c r="A34" s="9"/>
      <c r="B34" s="80">
        <v>22</v>
      </c>
      <c r="C34" s="29" t="s">
        <v>312</v>
      </c>
      <c r="D34" s="17" t="s">
        <v>0</v>
      </c>
      <c r="E34" s="44">
        <v>5.7</v>
      </c>
      <c r="G34" s="9"/>
      <c r="H34" s="9"/>
    </row>
    <row r="35" spans="1:8" s="10" customFormat="1" ht="13.5" customHeight="1" x14ac:dyDescent="0.25">
      <c r="A35" s="9"/>
      <c r="B35" s="80">
        <v>23</v>
      </c>
      <c r="C35" s="29" t="s">
        <v>313</v>
      </c>
      <c r="D35" s="17" t="s">
        <v>0</v>
      </c>
      <c r="E35" s="44">
        <v>60</v>
      </c>
      <c r="G35" s="9"/>
      <c r="H35" s="9"/>
    </row>
    <row r="36" spans="1:8" s="10" customFormat="1" ht="13.5" customHeight="1" x14ac:dyDescent="0.25">
      <c r="A36" s="9"/>
      <c r="B36" s="80">
        <v>24</v>
      </c>
      <c r="C36" s="29" t="s">
        <v>151</v>
      </c>
      <c r="D36" s="17" t="s">
        <v>0</v>
      </c>
      <c r="E36" s="44">
        <v>89</v>
      </c>
      <c r="G36" s="9"/>
      <c r="H36" s="9"/>
    </row>
    <row r="37" spans="1:8" s="10" customFormat="1" ht="13.5" customHeight="1" x14ac:dyDescent="0.25">
      <c r="A37" s="9"/>
      <c r="B37" s="80">
        <v>25</v>
      </c>
      <c r="C37" s="29" t="s">
        <v>314</v>
      </c>
      <c r="D37" s="17" t="s">
        <v>0</v>
      </c>
      <c r="E37" s="44">
        <v>5</v>
      </c>
      <c r="G37" s="9"/>
      <c r="H37" s="9"/>
    </row>
    <row r="38" spans="1:8" s="10" customFormat="1" ht="13.5" customHeight="1" x14ac:dyDescent="0.25">
      <c r="A38" s="9"/>
      <c r="B38" s="80">
        <v>26</v>
      </c>
      <c r="C38" s="29" t="s">
        <v>315</v>
      </c>
      <c r="D38" s="17" t="s">
        <v>0</v>
      </c>
      <c r="E38" s="44">
        <v>5</v>
      </c>
      <c r="G38" s="9"/>
      <c r="H38" s="9"/>
    </row>
    <row r="39" spans="1:8" s="10" customFormat="1" ht="13.5" customHeight="1" x14ac:dyDescent="0.25">
      <c r="A39" s="9"/>
      <c r="B39" s="80">
        <v>27</v>
      </c>
      <c r="C39" s="29" t="s">
        <v>571</v>
      </c>
      <c r="D39" s="17" t="s">
        <v>0</v>
      </c>
      <c r="E39" s="44">
        <v>5</v>
      </c>
      <c r="G39" s="9"/>
      <c r="H39" s="9"/>
    </row>
    <row r="40" spans="1:8" s="10" customFormat="1" ht="14.1" customHeight="1" x14ac:dyDescent="0.25">
      <c r="A40" s="9"/>
      <c r="B40" s="80">
        <v>28</v>
      </c>
      <c r="C40" s="29" t="s">
        <v>33</v>
      </c>
      <c r="D40" s="17" t="s">
        <v>0</v>
      </c>
      <c r="E40" s="44">
        <v>256</v>
      </c>
      <c r="G40" s="9"/>
      <c r="H40" s="9"/>
    </row>
    <row r="41" spans="1:8" s="10" customFormat="1" ht="14.1" customHeight="1" x14ac:dyDescent="0.25">
      <c r="A41" s="9"/>
      <c r="B41" s="80">
        <v>29</v>
      </c>
      <c r="C41" s="29" t="s">
        <v>150</v>
      </c>
      <c r="D41" s="17" t="s">
        <v>0</v>
      </c>
      <c r="E41" s="44">
        <v>10</v>
      </c>
      <c r="G41" s="9"/>
      <c r="H41" s="9"/>
    </row>
    <row r="42" spans="1:8" s="10" customFormat="1" ht="14.1" customHeight="1" x14ac:dyDescent="0.25">
      <c r="A42" s="9"/>
      <c r="B42" s="80">
        <v>30</v>
      </c>
      <c r="C42" s="29" t="s">
        <v>149</v>
      </c>
      <c r="D42" s="17" t="s">
        <v>0</v>
      </c>
      <c r="E42" s="44">
        <v>2</v>
      </c>
      <c r="G42" s="9"/>
      <c r="H42" s="9"/>
    </row>
    <row r="43" spans="1:8" s="10" customFormat="1" ht="14.1" customHeight="1" x14ac:dyDescent="0.25">
      <c r="A43" s="9"/>
      <c r="B43" s="80">
        <v>31</v>
      </c>
      <c r="C43" s="29" t="s">
        <v>32</v>
      </c>
      <c r="D43" s="17" t="s">
        <v>0</v>
      </c>
      <c r="E43" s="44">
        <v>5</v>
      </c>
      <c r="G43" s="9"/>
      <c r="H43" s="9"/>
    </row>
    <row r="44" spans="1:8" s="10" customFormat="1" ht="13.5" customHeight="1" x14ac:dyDescent="0.25">
      <c r="A44" s="9"/>
      <c r="B44" s="80">
        <v>32</v>
      </c>
      <c r="C44" s="29" t="s">
        <v>148</v>
      </c>
      <c r="D44" s="17" t="s">
        <v>0</v>
      </c>
      <c r="E44" s="44">
        <v>50</v>
      </c>
      <c r="G44" s="9"/>
      <c r="H44" s="9"/>
    </row>
    <row r="45" spans="1:8" s="10" customFormat="1" ht="13.5" customHeight="1" x14ac:dyDescent="0.25">
      <c r="A45" s="9"/>
      <c r="B45" s="80">
        <v>33</v>
      </c>
      <c r="C45" s="29" t="s">
        <v>30</v>
      </c>
      <c r="D45" s="17" t="s">
        <v>0</v>
      </c>
      <c r="E45" s="44">
        <v>45.2</v>
      </c>
      <c r="G45" s="9"/>
      <c r="H45" s="9"/>
    </row>
    <row r="46" spans="1:8" s="10" customFormat="1" ht="13.5" customHeight="1" x14ac:dyDescent="0.25">
      <c r="A46" s="9"/>
      <c r="B46" s="80">
        <v>34</v>
      </c>
      <c r="C46" s="29" t="s">
        <v>146</v>
      </c>
      <c r="D46" s="17" t="s">
        <v>0</v>
      </c>
      <c r="E46" s="44">
        <v>22.6</v>
      </c>
      <c r="G46" s="9"/>
      <c r="H46" s="9"/>
    </row>
    <row r="47" spans="1:8" s="10" customFormat="1" ht="13.5" customHeight="1" x14ac:dyDescent="0.25">
      <c r="A47" s="9"/>
      <c r="B47" s="80">
        <v>35</v>
      </c>
      <c r="C47" s="26" t="s">
        <v>48</v>
      </c>
      <c r="D47" s="17" t="s">
        <v>0</v>
      </c>
      <c r="E47" s="44">
        <v>85</v>
      </c>
      <c r="G47" s="9"/>
      <c r="H47" s="9"/>
    </row>
    <row r="48" spans="1:8" s="10" customFormat="1" ht="13.5" customHeight="1" x14ac:dyDescent="0.25">
      <c r="A48" s="9"/>
      <c r="B48" s="80">
        <v>36</v>
      </c>
      <c r="C48" s="26" t="s">
        <v>317</v>
      </c>
      <c r="D48" s="17" t="s">
        <v>0</v>
      </c>
      <c r="E48" s="44">
        <v>165.6</v>
      </c>
      <c r="G48" s="9"/>
      <c r="H48" s="9"/>
    </row>
    <row r="49" spans="1:8" s="10" customFormat="1" ht="13.5" customHeight="1" x14ac:dyDescent="0.25">
      <c r="A49" s="9"/>
      <c r="B49" s="80">
        <v>37</v>
      </c>
      <c r="C49" s="26" t="s">
        <v>318</v>
      </c>
      <c r="D49" s="17" t="s">
        <v>0</v>
      </c>
      <c r="E49" s="44">
        <v>85.6</v>
      </c>
      <c r="G49" s="9"/>
      <c r="H49" s="9"/>
    </row>
    <row r="50" spans="1:8" s="10" customFormat="1" ht="13.5" customHeight="1" x14ac:dyDescent="0.25">
      <c r="A50" s="9"/>
      <c r="B50" s="80">
        <v>38</v>
      </c>
      <c r="C50" s="26" t="s">
        <v>319</v>
      </c>
      <c r="D50" s="17" t="s">
        <v>0</v>
      </c>
      <c r="E50" s="44">
        <v>30.6</v>
      </c>
      <c r="G50" s="9"/>
      <c r="H50" s="9"/>
    </row>
    <row r="51" spans="1:8" s="10" customFormat="1" ht="13.5" customHeight="1" x14ac:dyDescent="0.25">
      <c r="A51" s="9"/>
      <c r="B51" s="80">
        <v>39</v>
      </c>
      <c r="C51" s="26" t="s">
        <v>320</v>
      </c>
      <c r="D51" s="17" t="s">
        <v>0</v>
      </c>
      <c r="E51" s="44">
        <v>5</v>
      </c>
      <c r="G51" s="9"/>
      <c r="H51" s="9"/>
    </row>
    <row r="52" spans="1:8" s="10" customFormat="1" ht="13.5" customHeight="1" x14ac:dyDescent="0.25">
      <c r="A52" s="9"/>
      <c r="B52" s="80">
        <v>40</v>
      </c>
      <c r="C52" s="28" t="s">
        <v>321</v>
      </c>
      <c r="D52" s="17" t="s">
        <v>201</v>
      </c>
      <c r="E52" s="44">
        <v>2</v>
      </c>
      <c r="G52" s="9"/>
      <c r="H52" s="9"/>
    </row>
    <row r="53" spans="1:8" s="10" customFormat="1" ht="13.5" customHeight="1" x14ac:dyDescent="0.25">
      <c r="A53" s="9"/>
      <c r="B53" s="80">
        <v>41</v>
      </c>
      <c r="C53" s="99" t="s">
        <v>322</v>
      </c>
      <c r="D53" s="83" t="s">
        <v>0</v>
      </c>
      <c r="E53" s="44">
        <v>1</v>
      </c>
      <c r="G53" s="9"/>
      <c r="H53" s="9"/>
    </row>
    <row r="54" spans="1:8" s="10" customFormat="1" ht="13.5" customHeight="1" x14ac:dyDescent="0.25">
      <c r="A54" s="9"/>
      <c r="B54" s="80">
        <v>42</v>
      </c>
      <c r="C54" s="27" t="s">
        <v>83</v>
      </c>
      <c r="D54" s="17" t="s">
        <v>0</v>
      </c>
      <c r="E54" s="16">
        <v>105</v>
      </c>
      <c r="G54" s="9"/>
      <c r="H54" s="9"/>
    </row>
    <row r="55" spans="1:8" s="10" customFormat="1" ht="13.5" customHeight="1" x14ac:dyDescent="0.25">
      <c r="A55" s="9"/>
      <c r="B55" s="80">
        <v>43</v>
      </c>
      <c r="C55" s="29" t="s">
        <v>28</v>
      </c>
      <c r="D55" s="17" t="s">
        <v>0</v>
      </c>
      <c r="E55" s="16">
        <v>99.8</v>
      </c>
      <c r="G55" s="9"/>
      <c r="H55" s="9"/>
    </row>
    <row r="56" spans="1:8" s="10" customFormat="1" ht="13.5" customHeight="1" x14ac:dyDescent="0.25">
      <c r="A56" s="9"/>
      <c r="B56" s="80">
        <v>44</v>
      </c>
      <c r="C56" s="29" t="s">
        <v>82</v>
      </c>
      <c r="D56" s="17" t="s">
        <v>0</v>
      </c>
      <c r="E56" s="16">
        <v>2200</v>
      </c>
      <c r="G56" s="9"/>
      <c r="H56" s="9"/>
    </row>
    <row r="57" spans="1:8" s="10" customFormat="1" ht="13.5" customHeight="1" x14ac:dyDescent="0.25">
      <c r="A57" s="9"/>
      <c r="B57" s="80">
        <v>45</v>
      </c>
      <c r="C57" s="29" t="s">
        <v>228</v>
      </c>
      <c r="D57" s="17" t="s">
        <v>0</v>
      </c>
      <c r="E57" s="16">
        <v>67.86</v>
      </c>
      <c r="G57" s="9"/>
      <c r="H57" s="9"/>
    </row>
    <row r="58" spans="1:8" s="10" customFormat="1" ht="13.5" customHeight="1" x14ac:dyDescent="0.25">
      <c r="A58" s="9"/>
      <c r="B58" s="80">
        <v>46</v>
      </c>
      <c r="C58" s="42" t="s">
        <v>183</v>
      </c>
      <c r="D58" s="17" t="s">
        <v>0</v>
      </c>
      <c r="E58" s="16">
        <v>150</v>
      </c>
      <c r="G58" s="9"/>
      <c r="H58" s="9"/>
    </row>
    <row r="59" spans="1:8" s="10" customFormat="1" ht="13.5" customHeight="1" x14ac:dyDescent="0.25">
      <c r="A59" s="9"/>
      <c r="B59" s="80">
        <v>47</v>
      </c>
      <c r="C59" s="42" t="s">
        <v>182</v>
      </c>
      <c r="D59" s="17" t="s">
        <v>0</v>
      </c>
      <c r="E59" s="16">
        <v>20.28</v>
      </c>
      <c r="G59" s="9"/>
      <c r="H59" s="9"/>
    </row>
    <row r="60" spans="1:8" s="10" customFormat="1" ht="13.5" customHeight="1" x14ac:dyDescent="0.25">
      <c r="A60" s="9"/>
      <c r="B60" s="80">
        <v>48</v>
      </c>
      <c r="C60" s="29" t="s">
        <v>229</v>
      </c>
      <c r="D60" s="17" t="s">
        <v>0</v>
      </c>
      <c r="E60" s="16">
        <v>33.28</v>
      </c>
      <c r="G60" s="9"/>
      <c r="H60" s="9"/>
    </row>
    <row r="61" spans="1:8" s="10" customFormat="1" ht="13.5" customHeight="1" x14ac:dyDescent="0.25">
      <c r="A61" s="9"/>
      <c r="B61" s="80">
        <v>49</v>
      </c>
      <c r="C61" s="29" t="s">
        <v>452</v>
      </c>
      <c r="D61" s="17" t="s">
        <v>0</v>
      </c>
      <c r="E61" s="16">
        <v>73.19</v>
      </c>
      <c r="G61" s="9"/>
      <c r="H61" s="9"/>
    </row>
    <row r="62" spans="1:8" s="10" customFormat="1" ht="13.5" customHeight="1" x14ac:dyDescent="0.25">
      <c r="A62" s="9"/>
      <c r="B62" s="242">
        <v>50</v>
      </c>
      <c r="C62" s="31" t="s">
        <v>413</v>
      </c>
      <c r="D62" s="83" t="s">
        <v>0</v>
      </c>
      <c r="E62" s="239">
        <v>45.76</v>
      </c>
      <c r="G62" s="9"/>
      <c r="H62" s="9"/>
    </row>
    <row r="63" spans="1:8" s="10" customFormat="1" ht="13.5" customHeight="1" x14ac:dyDescent="0.25">
      <c r="A63" s="9"/>
      <c r="B63" s="22"/>
      <c r="C63" s="113" t="s">
        <v>144</v>
      </c>
      <c r="D63" s="112"/>
      <c r="E63" s="20"/>
      <c r="G63" s="9"/>
      <c r="H63" s="9"/>
    </row>
    <row r="64" spans="1:8" s="10" customFormat="1" ht="13.5" customHeight="1" x14ac:dyDescent="0.25">
      <c r="A64" s="9"/>
      <c r="B64" s="80">
        <v>51</v>
      </c>
      <c r="C64" s="81" t="s">
        <v>323</v>
      </c>
      <c r="D64" s="82" t="s">
        <v>0</v>
      </c>
      <c r="E64" s="44">
        <v>250</v>
      </c>
      <c r="G64" s="9"/>
      <c r="H64" s="9"/>
    </row>
    <row r="65" spans="1:8" s="10" customFormat="1" ht="13.5" customHeight="1" x14ac:dyDescent="0.25">
      <c r="A65" s="9"/>
      <c r="B65" s="25">
        <f t="shared" ref="B65:B112" si="0">B64+1</f>
        <v>52</v>
      </c>
      <c r="C65" s="27" t="s">
        <v>324</v>
      </c>
      <c r="D65" s="17" t="s">
        <v>0</v>
      </c>
      <c r="E65" s="44">
        <v>136.6</v>
      </c>
      <c r="G65" s="9"/>
      <c r="H65" s="9"/>
    </row>
    <row r="66" spans="1:8" s="10" customFormat="1" ht="13.5" customHeight="1" x14ac:dyDescent="0.25">
      <c r="A66" s="9"/>
      <c r="B66" s="25">
        <f t="shared" si="0"/>
        <v>53</v>
      </c>
      <c r="C66" s="27" t="s">
        <v>325</v>
      </c>
      <c r="D66" s="17" t="s">
        <v>0</v>
      </c>
      <c r="E66" s="44">
        <v>189.69</v>
      </c>
      <c r="G66" s="9"/>
      <c r="H66" s="9"/>
    </row>
    <row r="67" spans="1:8" s="10" customFormat="1" ht="13.5" customHeight="1" x14ac:dyDescent="0.25">
      <c r="A67" s="9"/>
      <c r="B67" s="25">
        <f t="shared" si="0"/>
        <v>54</v>
      </c>
      <c r="C67" s="27" t="s">
        <v>326</v>
      </c>
      <c r="D67" s="17" t="s">
        <v>0</v>
      </c>
      <c r="E67" s="44">
        <v>5</v>
      </c>
      <c r="G67" s="9"/>
      <c r="H67" s="9"/>
    </row>
    <row r="68" spans="1:8" s="10" customFormat="1" ht="13.5" customHeight="1" x14ac:dyDescent="0.25">
      <c r="A68" s="9"/>
      <c r="B68" s="25">
        <f t="shared" si="0"/>
        <v>55</v>
      </c>
      <c r="C68" s="27" t="s">
        <v>143</v>
      </c>
      <c r="D68" s="17" t="s">
        <v>0</v>
      </c>
      <c r="E68" s="44">
        <v>5.5</v>
      </c>
      <c r="G68" s="9"/>
      <c r="H68" s="9"/>
    </row>
    <row r="69" spans="1:8" s="10" customFormat="1" ht="13.5" customHeight="1" x14ac:dyDescent="0.25">
      <c r="A69" s="9"/>
      <c r="B69" s="25">
        <f t="shared" si="0"/>
        <v>56</v>
      </c>
      <c r="C69" s="27" t="s">
        <v>81</v>
      </c>
      <c r="D69" s="17" t="s">
        <v>0</v>
      </c>
      <c r="E69" s="44">
        <v>3.6659999999999999</v>
      </c>
      <c r="G69" s="9"/>
      <c r="H69" s="9"/>
    </row>
    <row r="70" spans="1:8" s="10" customFormat="1" ht="13.5" customHeight="1" x14ac:dyDescent="0.25">
      <c r="A70" s="9"/>
      <c r="B70" s="25">
        <f t="shared" si="0"/>
        <v>57</v>
      </c>
      <c r="C70" s="27" t="s">
        <v>219</v>
      </c>
      <c r="D70" s="17" t="s">
        <v>0</v>
      </c>
      <c r="E70" s="16">
        <v>150</v>
      </c>
      <c r="G70" s="9"/>
      <c r="H70" s="9"/>
    </row>
    <row r="71" spans="1:8" s="10" customFormat="1" ht="13.5" customHeight="1" x14ac:dyDescent="0.25">
      <c r="A71" s="9"/>
      <c r="B71" s="25">
        <f t="shared" si="0"/>
        <v>58</v>
      </c>
      <c r="C71" s="27" t="s">
        <v>230</v>
      </c>
      <c r="D71" s="17" t="s">
        <v>0</v>
      </c>
      <c r="E71" s="16">
        <v>2</v>
      </c>
      <c r="G71" s="9"/>
      <c r="H71" s="9"/>
    </row>
    <row r="72" spans="1:8" s="10" customFormat="1" ht="13.5" customHeight="1" x14ac:dyDescent="0.25">
      <c r="A72" s="9"/>
      <c r="B72" s="238">
        <f t="shared" si="0"/>
        <v>59</v>
      </c>
      <c r="C72" s="84" t="s">
        <v>218</v>
      </c>
      <c r="D72" s="83" t="s">
        <v>0</v>
      </c>
      <c r="E72" s="239">
        <v>33.6</v>
      </c>
      <c r="G72" s="9"/>
      <c r="H72" s="9"/>
    </row>
    <row r="73" spans="1:8" s="10" customFormat="1" ht="12.75" customHeight="1" x14ac:dyDescent="0.25">
      <c r="A73" s="9"/>
      <c r="B73" s="22"/>
      <c r="C73" s="113" t="s">
        <v>25</v>
      </c>
      <c r="D73" s="112"/>
      <c r="E73" s="20"/>
      <c r="G73" s="9"/>
      <c r="H73" s="9"/>
    </row>
    <row r="74" spans="1:8" s="10" customFormat="1" ht="12.75" customHeight="1" x14ac:dyDescent="0.25">
      <c r="A74" s="9"/>
      <c r="B74" s="80">
        <v>60</v>
      </c>
      <c r="C74" s="81" t="s">
        <v>327</v>
      </c>
      <c r="D74" s="82" t="s">
        <v>0</v>
      </c>
      <c r="E74" s="44">
        <v>20</v>
      </c>
      <c r="G74" s="9"/>
      <c r="H74" s="9"/>
    </row>
    <row r="75" spans="1:8" s="10" customFormat="1" ht="12.75" customHeight="1" x14ac:dyDescent="0.25">
      <c r="A75" s="9"/>
      <c r="B75" s="25">
        <f t="shared" si="0"/>
        <v>61</v>
      </c>
      <c r="C75" s="27" t="s">
        <v>328</v>
      </c>
      <c r="D75" s="17" t="s">
        <v>0</v>
      </c>
      <c r="E75" s="44">
        <v>20</v>
      </c>
      <c r="G75" s="9"/>
      <c r="H75" s="9"/>
    </row>
    <row r="76" spans="1:8" s="10" customFormat="1" ht="12.75" customHeight="1" x14ac:dyDescent="0.25">
      <c r="A76" s="9"/>
      <c r="B76" s="25">
        <f t="shared" si="0"/>
        <v>62</v>
      </c>
      <c r="C76" s="27" t="s">
        <v>329</v>
      </c>
      <c r="D76" s="17" t="s">
        <v>0</v>
      </c>
      <c r="E76" s="44">
        <v>15</v>
      </c>
      <c r="G76" s="9"/>
      <c r="H76" s="9"/>
    </row>
    <row r="77" spans="1:8" s="10" customFormat="1" ht="12.75" customHeight="1" x14ac:dyDescent="0.25">
      <c r="A77" s="9"/>
      <c r="B77" s="25">
        <f t="shared" si="0"/>
        <v>63</v>
      </c>
      <c r="C77" s="26" t="s">
        <v>330</v>
      </c>
      <c r="D77" s="17" t="s">
        <v>0</v>
      </c>
      <c r="E77" s="44">
        <v>189</v>
      </c>
      <c r="G77" s="9"/>
      <c r="H77" s="9"/>
    </row>
    <row r="78" spans="1:8" s="10" customFormat="1" ht="12.75" customHeight="1" x14ac:dyDescent="0.25">
      <c r="A78" s="9"/>
      <c r="B78" s="25">
        <f t="shared" si="0"/>
        <v>64</v>
      </c>
      <c r="C78" s="26" t="s">
        <v>331</v>
      </c>
      <c r="D78" s="17" t="s">
        <v>0</v>
      </c>
      <c r="E78" s="44">
        <v>15.24</v>
      </c>
      <c r="G78" s="9"/>
      <c r="H78" s="9"/>
    </row>
    <row r="79" spans="1:8" s="10" customFormat="1" ht="12.75" customHeight="1" x14ac:dyDescent="0.25">
      <c r="A79" s="9"/>
      <c r="B79" s="25">
        <f t="shared" si="0"/>
        <v>65</v>
      </c>
      <c r="C79" s="26" t="s">
        <v>231</v>
      </c>
      <c r="D79" s="17" t="s">
        <v>0</v>
      </c>
      <c r="E79" s="44">
        <v>1.61</v>
      </c>
      <c r="G79" s="9"/>
      <c r="H79" s="9"/>
    </row>
    <row r="80" spans="1:8" s="10" customFormat="1" ht="12.75" customHeight="1" x14ac:dyDescent="0.25">
      <c r="A80" s="9"/>
      <c r="B80" s="25">
        <f t="shared" si="0"/>
        <v>66</v>
      </c>
      <c r="C80" s="27" t="s">
        <v>332</v>
      </c>
      <c r="D80" s="17" t="s">
        <v>0</v>
      </c>
      <c r="E80" s="44">
        <v>60</v>
      </c>
      <c r="G80" s="9"/>
      <c r="H80" s="9"/>
    </row>
    <row r="81" spans="1:8" s="10" customFormat="1" ht="12.75" customHeight="1" x14ac:dyDescent="0.25">
      <c r="A81" s="9"/>
      <c r="B81" s="25">
        <f t="shared" si="0"/>
        <v>67</v>
      </c>
      <c r="C81" s="26" t="s">
        <v>22</v>
      </c>
      <c r="D81" s="17" t="s">
        <v>0</v>
      </c>
      <c r="E81" s="44">
        <v>33</v>
      </c>
      <c r="G81" s="9"/>
      <c r="H81" s="9"/>
    </row>
    <row r="82" spans="1:8" s="10" customFormat="1" ht="12.75" customHeight="1" x14ac:dyDescent="0.25">
      <c r="A82" s="9"/>
      <c r="B82" s="25">
        <f t="shared" si="0"/>
        <v>68</v>
      </c>
      <c r="C82" s="26" t="s">
        <v>53</v>
      </c>
      <c r="D82" s="17" t="s">
        <v>0</v>
      </c>
      <c r="E82" s="44">
        <v>15</v>
      </c>
      <c r="G82" s="9"/>
      <c r="H82" s="9"/>
    </row>
    <row r="83" spans="1:8" s="10" customFormat="1" ht="12.75" customHeight="1" x14ac:dyDescent="0.25">
      <c r="A83" s="9"/>
      <c r="B83" s="25">
        <f t="shared" si="0"/>
        <v>69</v>
      </c>
      <c r="C83" s="26" t="s">
        <v>336</v>
      </c>
      <c r="D83" s="17" t="s">
        <v>0</v>
      </c>
      <c r="E83" s="44">
        <v>5</v>
      </c>
      <c r="G83" s="9"/>
      <c r="H83" s="9"/>
    </row>
    <row r="84" spans="1:8" s="10" customFormat="1" ht="12.75" customHeight="1" x14ac:dyDescent="0.25">
      <c r="A84" s="9"/>
      <c r="B84" s="25">
        <f t="shared" si="0"/>
        <v>70</v>
      </c>
      <c r="C84" s="26" t="s">
        <v>56</v>
      </c>
      <c r="D84" s="17" t="s">
        <v>0</v>
      </c>
      <c r="E84" s="44">
        <v>33</v>
      </c>
      <c r="G84" s="9"/>
      <c r="H84" s="9"/>
    </row>
    <row r="85" spans="1:8" s="10" customFormat="1" ht="12.75" customHeight="1" x14ac:dyDescent="0.25">
      <c r="A85" s="9"/>
      <c r="B85" s="25">
        <f t="shared" si="0"/>
        <v>71</v>
      </c>
      <c r="C85" s="81" t="s">
        <v>80</v>
      </c>
      <c r="D85" s="82" t="s">
        <v>0</v>
      </c>
      <c r="E85" s="16">
        <v>1150</v>
      </c>
      <c r="G85" s="9"/>
      <c r="H85" s="9"/>
    </row>
    <row r="86" spans="1:8" s="10" customFormat="1" ht="12.75" customHeight="1" x14ac:dyDescent="0.25">
      <c r="A86" s="9"/>
      <c r="B86" s="25">
        <f t="shared" si="0"/>
        <v>72</v>
      </c>
      <c r="C86" s="27" t="s">
        <v>78</v>
      </c>
      <c r="D86" s="17" t="s">
        <v>0</v>
      </c>
      <c r="E86" s="16">
        <v>15.86</v>
      </c>
      <c r="G86" s="9"/>
      <c r="H86" s="9"/>
    </row>
    <row r="87" spans="1:8" s="10" customFormat="1" ht="12.75" customHeight="1" x14ac:dyDescent="0.25">
      <c r="A87" s="9"/>
      <c r="B87" s="25">
        <f t="shared" si="0"/>
        <v>73</v>
      </c>
      <c r="C87" s="26" t="s">
        <v>334</v>
      </c>
      <c r="D87" s="17" t="s">
        <v>0</v>
      </c>
      <c r="E87" s="16">
        <v>11.05</v>
      </c>
      <c r="G87" s="9"/>
      <c r="H87" s="9"/>
    </row>
    <row r="88" spans="1:8" s="10" customFormat="1" ht="12.75" customHeight="1" x14ac:dyDescent="0.25">
      <c r="A88" s="9"/>
      <c r="B88" s="25">
        <f t="shared" si="0"/>
        <v>74</v>
      </c>
      <c r="C88" s="26" t="s">
        <v>232</v>
      </c>
      <c r="D88" s="17" t="s">
        <v>0</v>
      </c>
      <c r="E88" s="16">
        <v>73.06</v>
      </c>
      <c r="G88" s="9"/>
      <c r="H88" s="9"/>
    </row>
    <row r="89" spans="1:8" s="10" customFormat="1" ht="12.75" customHeight="1" x14ac:dyDescent="0.25">
      <c r="A89" s="9"/>
      <c r="B89" s="25">
        <f t="shared" si="0"/>
        <v>75</v>
      </c>
      <c r="C89" s="26" t="s">
        <v>233</v>
      </c>
      <c r="D89" s="17" t="s">
        <v>0</v>
      </c>
      <c r="E89" s="16">
        <v>333.22</v>
      </c>
      <c r="G89" s="9"/>
      <c r="H89" s="9"/>
    </row>
    <row r="90" spans="1:8" s="10" customFormat="1" ht="12.75" customHeight="1" x14ac:dyDescent="0.25">
      <c r="A90" s="9"/>
      <c r="B90" s="25">
        <f t="shared" si="0"/>
        <v>76</v>
      </c>
      <c r="C90" s="26" t="s">
        <v>75</v>
      </c>
      <c r="D90" s="17" t="s">
        <v>0</v>
      </c>
      <c r="E90" s="16">
        <v>150</v>
      </c>
      <c r="G90" s="9"/>
      <c r="H90" s="9"/>
    </row>
    <row r="91" spans="1:8" s="10" customFormat="1" ht="12.75" customHeight="1" x14ac:dyDescent="0.25">
      <c r="A91" s="9"/>
      <c r="B91" s="25">
        <f t="shared" si="0"/>
        <v>77</v>
      </c>
      <c r="C91" s="27" t="s">
        <v>136</v>
      </c>
      <c r="D91" s="17" t="s">
        <v>0</v>
      </c>
      <c r="E91" s="16">
        <v>41.86</v>
      </c>
      <c r="G91" s="9"/>
      <c r="H91" s="9"/>
    </row>
    <row r="92" spans="1:8" s="10" customFormat="1" ht="12.75" customHeight="1" x14ac:dyDescent="0.25">
      <c r="A92" s="9"/>
      <c r="B92" s="25">
        <f t="shared" si="0"/>
        <v>78</v>
      </c>
      <c r="C92" s="42" t="s">
        <v>608</v>
      </c>
      <c r="D92" s="17" t="s">
        <v>0</v>
      </c>
      <c r="E92" s="16">
        <v>111.28</v>
      </c>
      <c r="G92" s="9"/>
      <c r="H92" s="9"/>
    </row>
    <row r="93" spans="1:8" s="10" customFormat="1" ht="12.75" customHeight="1" x14ac:dyDescent="0.25">
      <c r="A93" s="9"/>
      <c r="B93" s="25">
        <f t="shared" si="0"/>
        <v>79</v>
      </c>
      <c r="C93" s="42" t="s">
        <v>77</v>
      </c>
      <c r="D93" s="17" t="s">
        <v>0</v>
      </c>
      <c r="E93" s="16">
        <v>58.76</v>
      </c>
      <c r="G93" s="9"/>
      <c r="H93" s="9"/>
    </row>
    <row r="94" spans="1:8" s="10" customFormat="1" ht="12.75" customHeight="1" x14ac:dyDescent="0.25">
      <c r="A94" s="9"/>
      <c r="B94" s="25">
        <f t="shared" si="0"/>
        <v>80</v>
      </c>
      <c r="C94" s="27" t="s">
        <v>181</v>
      </c>
      <c r="D94" s="17" t="s">
        <v>0</v>
      </c>
      <c r="E94" s="16">
        <v>53.59</v>
      </c>
      <c r="G94" s="9"/>
      <c r="H94" s="9"/>
    </row>
    <row r="95" spans="1:8" s="10" customFormat="1" ht="12.75" customHeight="1" x14ac:dyDescent="0.25">
      <c r="A95" s="9"/>
      <c r="B95" s="25">
        <f t="shared" si="0"/>
        <v>81</v>
      </c>
      <c r="C95" s="85" t="s">
        <v>234</v>
      </c>
      <c r="D95" s="83" t="s">
        <v>0</v>
      </c>
      <c r="E95" s="16">
        <v>27.56</v>
      </c>
      <c r="G95" s="9"/>
      <c r="H95" s="9"/>
    </row>
    <row r="96" spans="1:8" s="10" customFormat="1" ht="12.75" customHeight="1" x14ac:dyDescent="0.25">
      <c r="A96" s="9"/>
      <c r="B96" s="238">
        <f t="shared" si="0"/>
        <v>82</v>
      </c>
      <c r="C96" s="85" t="s">
        <v>235</v>
      </c>
      <c r="D96" s="83" t="s">
        <v>0</v>
      </c>
      <c r="E96" s="239">
        <v>20.02</v>
      </c>
      <c r="G96" s="9"/>
      <c r="H96" s="9"/>
    </row>
    <row r="97" spans="1:8" s="10" customFormat="1" ht="12.75" customHeight="1" x14ac:dyDescent="0.25">
      <c r="A97" s="9"/>
      <c r="B97" s="22"/>
      <c r="C97" s="113" t="s">
        <v>21</v>
      </c>
      <c r="D97" s="112"/>
      <c r="E97" s="20"/>
      <c r="G97" s="9"/>
      <c r="H97" s="9"/>
    </row>
    <row r="98" spans="1:8" s="10" customFormat="1" ht="12.75" customHeight="1" x14ac:dyDescent="0.25">
      <c r="A98" s="9"/>
      <c r="B98" s="80">
        <v>83</v>
      </c>
      <c r="C98" s="98" t="s">
        <v>20</v>
      </c>
      <c r="D98" s="82" t="s">
        <v>0</v>
      </c>
      <c r="E98" s="44">
        <v>358</v>
      </c>
      <c r="G98" s="9"/>
      <c r="H98" s="9"/>
    </row>
    <row r="99" spans="1:8" s="10" customFormat="1" ht="13.5" customHeight="1" x14ac:dyDescent="0.25">
      <c r="A99" s="9"/>
      <c r="B99" s="25">
        <f t="shared" si="0"/>
        <v>84</v>
      </c>
      <c r="C99" s="27" t="s">
        <v>19</v>
      </c>
      <c r="D99" s="17" t="s">
        <v>0</v>
      </c>
      <c r="E99" s="16">
        <v>287</v>
      </c>
      <c r="G99" s="9"/>
      <c r="H99" s="9"/>
    </row>
    <row r="100" spans="1:8" s="10" customFormat="1" ht="13.5" customHeight="1" x14ac:dyDescent="0.25">
      <c r="A100" s="9"/>
      <c r="B100" s="25">
        <f t="shared" si="0"/>
        <v>85</v>
      </c>
      <c r="C100" s="29" t="s">
        <v>18</v>
      </c>
      <c r="D100" s="17" t="s">
        <v>0</v>
      </c>
      <c r="E100" s="16">
        <v>136</v>
      </c>
      <c r="G100" s="9"/>
      <c r="H100" s="9"/>
    </row>
    <row r="101" spans="1:8" s="10" customFormat="1" ht="13.5" customHeight="1" x14ac:dyDescent="0.25">
      <c r="A101" s="9"/>
      <c r="B101" s="25">
        <f t="shared" si="0"/>
        <v>86</v>
      </c>
      <c r="C101" s="27" t="s">
        <v>337</v>
      </c>
      <c r="D101" s="17" t="s">
        <v>0</v>
      </c>
      <c r="E101" s="16">
        <v>240</v>
      </c>
      <c r="G101" s="9"/>
      <c r="H101" s="9"/>
    </row>
    <row r="102" spans="1:8" s="10" customFormat="1" ht="13.5" customHeight="1" x14ac:dyDescent="0.25">
      <c r="A102" s="9"/>
      <c r="B102" s="25">
        <f t="shared" si="0"/>
        <v>87</v>
      </c>
      <c r="C102" s="27" t="s">
        <v>74</v>
      </c>
      <c r="D102" s="17" t="s">
        <v>0</v>
      </c>
      <c r="E102" s="16">
        <v>275</v>
      </c>
      <c r="G102" s="9"/>
      <c r="H102" s="9"/>
    </row>
    <row r="103" spans="1:8" s="10" customFormat="1" ht="13.5" customHeight="1" x14ac:dyDescent="0.25">
      <c r="A103" s="9"/>
      <c r="B103" s="25">
        <f t="shared" si="0"/>
        <v>88</v>
      </c>
      <c r="C103" s="27" t="s">
        <v>135</v>
      </c>
      <c r="D103" s="17" t="s">
        <v>0</v>
      </c>
      <c r="E103" s="16">
        <v>65.599999999999994</v>
      </c>
      <c r="G103" s="9"/>
      <c r="H103" s="9"/>
    </row>
    <row r="104" spans="1:8" s="10" customFormat="1" ht="13.5" customHeight="1" x14ac:dyDescent="0.25">
      <c r="A104" s="9"/>
      <c r="B104" s="25">
        <f t="shared" si="0"/>
        <v>89</v>
      </c>
      <c r="C104" s="26" t="s">
        <v>242</v>
      </c>
      <c r="D104" s="17" t="s">
        <v>0</v>
      </c>
      <c r="E104" s="16">
        <v>19.899999999999999</v>
      </c>
      <c r="G104" s="9"/>
      <c r="H104" s="9"/>
    </row>
    <row r="105" spans="1:8" s="10" customFormat="1" ht="13.5" customHeight="1" x14ac:dyDescent="0.25">
      <c r="A105" s="9"/>
      <c r="B105" s="25">
        <f t="shared" si="0"/>
        <v>90</v>
      </c>
      <c r="C105" s="26" t="s">
        <v>537</v>
      </c>
      <c r="D105" s="17" t="s">
        <v>0</v>
      </c>
      <c r="E105" s="16">
        <v>15.6</v>
      </c>
      <c r="G105" s="9"/>
      <c r="H105" s="9"/>
    </row>
    <row r="106" spans="1:8" s="10" customFormat="1" ht="13.5" customHeight="1" x14ac:dyDescent="0.25">
      <c r="A106" s="9"/>
      <c r="B106" s="25">
        <f t="shared" si="0"/>
        <v>91</v>
      </c>
      <c r="C106" s="26" t="s">
        <v>236</v>
      </c>
      <c r="D106" s="17" t="s">
        <v>0</v>
      </c>
      <c r="E106" s="16">
        <v>162.76</v>
      </c>
      <c r="G106" s="9"/>
      <c r="H106" s="9"/>
    </row>
    <row r="107" spans="1:8" s="10" customFormat="1" ht="13.5" customHeight="1" x14ac:dyDescent="0.25">
      <c r="A107" s="9"/>
      <c r="B107" s="25">
        <f t="shared" si="0"/>
        <v>92</v>
      </c>
      <c r="C107" s="26" t="s">
        <v>237</v>
      </c>
      <c r="D107" s="17" t="s">
        <v>0</v>
      </c>
      <c r="E107" s="16">
        <v>28.86</v>
      </c>
      <c r="G107" s="9"/>
      <c r="H107" s="9"/>
    </row>
    <row r="108" spans="1:8" s="10" customFormat="1" ht="13.5" customHeight="1" x14ac:dyDescent="0.25">
      <c r="A108" s="9"/>
      <c r="B108" s="25">
        <f t="shared" si="0"/>
        <v>93</v>
      </c>
      <c r="C108" s="26" t="s">
        <v>132</v>
      </c>
      <c r="D108" s="17" t="s">
        <v>0</v>
      </c>
      <c r="E108" s="16">
        <v>32.76</v>
      </c>
      <c r="G108" s="9"/>
      <c r="H108" s="9"/>
    </row>
    <row r="109" spans="1:8" s="10" customFormat="1" ht="13.5" customHeight="1" x14ac:dyDescent="0.25">
      <c r="A109" s="9"/>
      <c r="B109" s="25">
        <f t="shared" si="0"/>
        <v>94</v>
      </c>
      <c r="C109" s="26" t="s">
        <v>238</v>
      </c>
      <c r="D109" s="17" t="s">
        <v>0</v>
      </c>
      <c r="E109" s="16">
        <v>41.86</v>
      </c>
      <c r="G109" s="9"/>
      <c r="H109" s="9"/>
    </row>
    <row r="110" spans="1:8" s="10" customFormat="1" ht="13.5" customHeight="1" x14ac:dyDescent="0.25">
      <c r="A110" s="9"/>
      <c r="B110" s="25">
        <f t="shared" si="0"/>
        <v>95</v>
      </c>
      <c r="C110" s="26" t="s">
        <v>239</v>
      </c>
      <c r="D110" s="17" t="s">
        <v>0</v>
      </c>
      <c r="E110" s="16">
        <v>28.86</v>
      </c>
      <c r="G110" s="9"/>
      <c r="H110" s="9"/>
    </row>
    <row r="111" spans="1:8" s="10" customFormat="1" ht="13.5" customHeight="1" x14ac:dyDescent="0.25">
      <c r="A111" s="9"/>
      <c r="B111" s="25">
        <f t="shared" si="0"/>
        <v>96</v>
      </c>
      <c r="C111" s="26" t="s">
        <v>240</v>
      </c>
      <c r="D111" s="17" t="s">
        <v>0</v>
      </c>
      <c r="E111" s="16">
        <v>46.28</v>
      </c>
      <c r="G111" s="9"/>
      <c r="H111" s="9"/>
    </row>
    <row r="112" spans="1:8" s="10" customFormat="1" ht="13.5" customHeight="1" x14ac:dyDescent="0.25">
      <c r="A112" s="9"/>
      <c r="B112" s="238">
        <f t="shared" si="0"/>
        <v>97</v>
      </c>
      <c r="C112" s="85" t="s">
        <v>241</v>
      </c>
      <c r="D112" s="83" t="s">
        <v>0</v>
      </c>
      <c r="E112" s="239">
        <v>41.86</v>
      </c>
      <c r="G112" s="9"/>
      <c r="H112" s="9"/>
    </row>
    <row r="113" spans="1:8" s="10" customFormat="1" ht="13.5" customHeight="1" x14ac:dyDescent="0.25">
      <c r="A113" s="9"/>
      <c r="B113" s="22"/>
      <c r="C113" s="111" t="s">
        <v>15</v>
      </c>
      <c r="D113" s="112"/>
      <c r="E113" s="20"/>
      <c r="G113" s="9"/>
      <c r="H113" s="9"/>
    </row>
    <row r="114" spans="1:8" s="10" customFormat="1" ht="13.5" customHeight="1" x14ac:dyDescent="0.25">
      <c r="A114" s="9"/>
      <c r="B114" s="240">
        <v>98</v>
      </c>
      <c r="C114" s="90" t="s">
        <v>339</v>
      </c>
      <c r="D114" s="86" t="s">
        <v>0</v>
      </c>
      <c r="E114" s="44">
        <v>5.6</v>
      </c>
      <c r="G114" s="9"/>
      <c r="H114" s="9"/>
    </row>
    <row r="115" spans="1:8" s="10" customFormat="1" ht="13.5" customHeight="1" x14ac:dyDescent="0.25">
      <c r="A115" s="9"/>
      <c r="B115" s="18">
        <v>99</v>
      </c>
      <c r="C115" s="88" t="s">
        <v>340</v>
      </c>
      <c r="D115" s="87" t="s">
        <v>0</v>
      </c>
      <c r="E115" s="44">
        <v>25</v>
      </c>
      <c r="G115" s="9"/>
      <c r="H115" s="9"/>
    </row>
    <row r="116" spans="1:8" s="10" customFormat="1" ht="13.5" customHeight="1" x14ac:dyDescent="0.25">
      <c r="A116" s="9"/>
      <c r="B116" s="18">
        <v>100</v>
      </c>
      <c r="C116" s="88" t="s">
        <v>341</v>
      </c>
      <c r="D116" s="87" t="s">
        <v>0</v>
      </c>
      <c r="E116" s="44">
        <v>2</v>
      </c>
      <c r="G116" s="9"/>
      <c r="H116" s="9"/>
    </row>
    <row r="117" spans="1:8" s="10" customFormat="1" ht="13.5" customHeight="1" x14ac:dyDescent="0.25">
      <c r="A117" s="9"/>
      <c r="B117" s="18">
        <v>101</v>
      </c>
      <c r="C117" s="88" t="s">
        <v>342</v>
      </c>
      <c r="D117" s="87" t="s">
        <v>0</v>
      </c>
      <c r="E117" s="44">
        <v>2</v>
      </c>
      <c r="G117" s="9"/>
      <c r="H117" s="9"/>
    </row>
    <row r="118" spans="1:8" s="10" customFormat="1" ht="13.5" customHeight="1" x14ac:dyDescent="0.25">
      <c r="A118" s="9"/>
      <c r="B118" s="18">
        <v>102</v>
      </c>
      <c r="C118" s="88" t="s">
        <v>64</v>
      </c>
      <c r="D118" s="87" t="s">
        <v>0</v>
      </c>
      <c r="E118" s="44">
        <v>1589.9</v>
      </c>
      <c r="G118" s="9"/>
      <c r="H118" s="9"/>
    </row>
    <row r="119" spans="1:8" s="10" customFormat="1" ht="13.5" customHeight="1" x14ac:dyDescent="0.25">
      <c r="A119" s="9"/>
      <c r="B119" s="18">
        <v>103</v>
      </c>
      <c r="C119" s="88" t="s">
        <v>343</v>
      </c>
      <c r="D119" s="87" t="s">
        <v>0</v>
      </c>
      <c r="E119" s="44">
        <v>175</v>
      </c>
      <c r="G119" s="9"/>
      <c r="H119" s="9"/>
    </row>
    <row r="120" spans="1:8" s="10" customFormat="1" ht="13.5" customHeight="1" x14ac:dyDescent="0.25">
      <c r="A120" s="9"/>
      <c r="B120" s="18">
        <v>104</v>
      </c>
      <c r="C120" s="28" t="s">
        <v>344</v>
      </c>
      <c r="D120" s="87" t="s">
        <v>0</v>
      </c>
      <c r="E120" s="44">
        <v>113.35</v>
      </c>
      <c r="G120" s="9"/>
      <c r="H120" s="9"/>
    </row>
    <row r="121" spans="1:8" s="10" customFormat="1" ht="13.5" customHeight="1" x14ac:dyDescent="0.25">
      <c r="A121" s="9"/>
      <c r="B121" s="18">
        <v>105</v>
      </c>
      <c r="C121" s="100" t="s">
        <v>345</v>
      </c>
      <c r="D121" s="17" t="s">
        <v>0</v>
      </c>
      <c r="E121" s="44">
        <v>85.9</v>
      </c>
      <c r="G121" s="9"/>
      <c r="H121" s="9"/>
    </row>
    <row r="122" spans="1:8" s="10" customFormat="1" ht="13.5" customHeight="1" x14ac:dyDescent="0.25">
      <c r="A122" s="9"/>
      <c r="B122" s="18">
        <v>106</v>
      </c>
      <c r="C122" s="100" t="s">
        <v>346</v>
      </c>
      <c r="D122" s="17" t="s">
        <v>0</v>
      </c>
      <c r="E122" s="44">
        <v>84.8</v>
      </c>
      <c r="G122" s="9"/>
      <c r="H122" s="9"/>
    </row>
    <row r="123" spans="1:8" s="10" customFormat="1" ht="13.5" customHeight="1" x14ac:dyDescent="0.25">
      <c r="A123" s="9"/>
      <c r="B123" s="18">
        <v>107</v>
      </c>
      <c r="C123" s="28" t="s">
        <v>347</v>
      </c>
      <c r="D123" s="17" t="s">
        <v>0</v>
      </c>
      <c r="E123" s="44">
        <v>11.95</v>
      </c>
      <c r="G123" s="9"/>
      <c r="H123" s="9"/>
    </row>
    <row r="124" spans="1:8" s="10" customFormat="1" ht="13.5" customHeight="1" x14ac:dyDescent="0.25">
      <c r="A124" s="9"/>
      <c r="B124" s="18">
        <v>108</v>
      </c>
      <c r="C124" s="28" t="s">
        <v>348</v>
      </c>
      <c r="D124" s="17" t="s">
        <v>0</v>
      </c>
      <c r="E124" s="44">
        <v>22</v>
      </c>
      <c r="G124" s="9"/>
      <c r="H124" s="9"/>
    </row>
    <row r="125" spans="1:8" s="10" customFormat="1" ht="13.5" customHeight="1" x14ac:dyDescent="0.25">
      <c r="A125" s="9"/>
      <c r="B125" s="18">
        <v>109</v>
      </c>
      <c r="C125" s="28" t="s">
        <v>349</v>
      </c>
      <c r="D125" s="17" t="s">
        <v>0</v>
      </c>
      <c r="E125" s="44">
        <v>21</v>
      </c>
      <c r="G125" s="9"/>
      <c r="H125" s="9"/>
    </row>
    <row r="126" spans="1:8" s="10" customFormat="1" ht="13.5" customHeight="1" x14ac:dyDescent="0.25">
      <c r="A126" s="9"/>
      <c r="B126" s="18">
        <v>110</v>
      </c>
      <c r="C126" s="28" t="s">
        <v>350</v>
      </c>
      <c r="D126" s="17" t="s">
        <v>0</v>
      </c>
      <c r="E126" s="16">
        <v>11.88</v>
      </c>
      <c r="G126" s="9"/>
      <c r="H126" s="9"/>
    </row>
    <row r="127" spans="1:8" s="10" customFormat="1" ht="13.5" customHeight="1" x14ac:dyDescent="0.25">
      <c r="A127" s="9"/>
      <c r="B127" s="18">
        <v>111</v>
      </c>
      <c r="C127" s="28" t="s">
        <v>352</v>
      </c>
      <c r="D127" s="17" t="s">
        <v>0</v>
      </c>
      <c r="E127" s="44">
        <v>198</v>
      </c>
      <c r="G127" s="9"/>
      <c r="H127" s="9"/>
    </row>
    <row r="128" spans="1:8" s="10" customFormat="1" ht="13.5" customHeight="1" x14ac:dyDescent="0.25">
      <c r="A128" s="9"/>
      <c r="B128" s="18">
        <v>112</v>
      </c>
      <c r="C128" s="28" t="s">
        <v>353</v>
      </c>
      <c r="D128" s="17" t="s">
        <v>0</v>
      </c>
      <c r="E128" s="44">
        <v>88.99</v>
      </c>
      <c r="G128" s="9"/>
      <c r="H128" s="9"/>
    </row>
    <row r="129" spans="1:8" s="10" customFormat="1" ht="13.5" customHeight="1" x14ac:dyDescent="0.25">
      <c r="A129" s="9"/>
      <c r="B129" s="18">
        <v>113</v>
      </c>
      <c r="C129" s="28" t="s">
        <v>354</v>
      </c>
      <c r="D129" s="101" t="s">
        <v>110</v>
      </c>
      <c r="E129" s="44">
        <v>101.99</v>
      </c>
      <c r="G129" s="9"/>
      <c r="H129" s="9"/>
    </row>
    <row r="130" spans="1:8" s="10" customFormat="1" ht="13.5" customHeight="1" x14ac:dyDescent="0.25">
      <c r="A130" s="9"/>
      <c r="B130" s="18">
        <v>114</v>
      </c>
      <c r="C130" s="28" t="s">
        <v>430</v>
      </c>
      <c r="D130" s="17" t="s">
        <v>0</v>
      </c>
      <c r="E130" s="44">
        <v>127.58</v>
      </c>
      <c r="G130" s="9"/>
      <c r="H130" s="9"/>
    </row>
    <row r="131" spans="1:8" s="10" customFormat="1" ht="13.5" customHeight="1" x14ac:dyDescent="0.25">
      <c r="A131" s="9"/>
      <c r="B131" s="18">
        <v>115</v>
      </c>
      <c r="C131" s="28" t="s">
        <v>356</v>
      </c>
      <c r="D131" s="17" t="s">
        <v>0</v>
      </c>
      <c r="E131" s="44">
        <v>4.5999999999999996</v>
      </c>
      <c r="G131" s="9"/>
      <c r="H131" s="9"/>
    </row>
    <row r="132" spans="1:8" s="10" customFormat="1" ht="13.5" customHeight="1" x14ac:dyDescent="0.25">
      <c r="A132" s="9"/>
      <c r="B132" s="18">
        <v>116</v>
      </c>
      <c r="C132" s="27" t="s">
        <v>121</v>
      </c>
      <c r="D132" s="17" t="s">
        <v>0</v>
      </c>
      <c r="E132" s="44">
        <v>20.32</v>
      </c>
      <c r="G132" s="9"/>
      <c r="H132" s="9"/>
    </row>
    <row r="133" spans="1:8" s="10" customFormat="1" ht="13.5" customHeight="1" x14ac:dyDescent="0.25">
      <c r="A133" s="9"/>
      <c r="B133" s="18">
        <v>117</v>
      </c>
      <c r="C133" s="27" t="s">
        <v>433</v>
      </c>
      <c r="D133" s="17" t="s">
        <v>0</v>
      </c>
      <c r="E133" s="44">
        <v>12.4</v>
      </c>
      <c r="G133" s="9"/>
      <c r="H133" s="9"/>
    </row>
    <row r="134" spans="1:8" s="10" customFormat="1" ht="13.5" customHeight="1" x14ac:dyDescent="0.25">
      <c r="A134" s="9"/>
      <c r="B134" s="18">
        <v>118</v>
      </c>
      <c r="C134" s="114" t="s">
        <v>443</v>
      </c>
      <c r="D134" s="17" t="s">
        <v>0</v>
      </c>
      <c r="E134" s="44">
        <v>127.6</v>
      </c>
      <c r="G134" s="9"/>
      <c r="H134" s="9"/>
    </row>
    <row r="135" spans="1:8" s="10" customFormat="1" ht="13.5" customHeight="1" x14ac:dyDescent="0.25">
      <c r="A135" s="9"/>
      <c r="B135" s="18">
        <v>119</v>
      </c>
      <c r="C135" s="27" t="s">
        <v>123</v>
      </c>
      <c r="D135" s="17" t="s">
        <v>0</v>
      </c>
      <c r="E135" s="44">
        <v>5</v>
      </c>
      <c r="G135" s="9"/>
      <c r="H135" s="9"/>
    </row>
    <row r="136" spans="1:8" s="10" customFormat="1" ht="13.5" customHeight="1" x14ac:dyDescent="0.25">
      <c r="A136" s="9"/>
      <c r="B136" s="18">
        <v>120</v>
      </c>
      <c r="C136" s="27" t="s">
        <v>124</v>
      </c>
      <c r="D136" s="17" t="s">
        <v>0</v>
      </c>
      <c r="E136" s="44">
        <v>163.35</v>
      </c>
      <c r="G136" s="9"/>
      <c r="H136" s="9"/>
    </row>
    <row r="137" spans="1:8" s="10" customFormat="1" ht="13.5" customHeight="1" x14ac:dyDescent="0.25">
      <c r="A137" s="9"/>
      <c r="B137" s="18">
        <v>121</v>
      </c>
      <c r="C137" s="27" t="s">
        <v>357</v>
      </c>
      <c r="D137" s="17" t="s">
        <v>0</v>
      </c>
      <c r="E137" s="44">
        <v>3.33</v>
      </c>
      <c r="G137" s="9"/>
      <c r="H137" s="9"/>
    </row>
    <row r="138" spans="1:8" s="10" customFormat="1" ht="13.5" customHeight="1" x14ac:dyDescent="0.25">
      <c r="A138" s="9"/>
      <c r="B138" s="18">
        <v>122</v>
      </c>
      <c r="C138" s="27" t="s">
        <v>358</v>
      </c>
      <c r="D138" s="17" t="s">
        <v>0</v>
      </c>
      <c r="E138" s="44">
        <v>22.3</v>
      </c>
      <c r="G138" s="9"/>
      <c r="H138" s="9"/>
    </row>
    <row r="139" spans="1:8" s="10" customFormat="1" ht="13.5" customHeight="1" x14ac:dyDescent="0.25">
      <c r="A139" s="9"/>
      <c r="B139" s="18">
        <v>123</v>
      </c>
      <c r="C139" s="27" t="s">
        <v>359</v>
      </c>
      <c r="D139" s="17" t="s">
        <v>0</v>
      </c>
      <c r="E139" s="44">
        <v>33.35</v>
      </c>
      <c r="G139" s="9"/>
      <c r="H139" s="9"/>
    </row>
    <row r="140" spans="1:8" s="10" customFormat="1" ht="13.5" customHeight="1" x14ac:dyDescent="0.25">
      <c r="A140" s="9"/>
      <c r="B140" s="18">
        <v>124</v>
      </c>
      <c r="C140" s="27" t="s">
        <v>360</v>
      </c>
      <c r="D140" s="17" t="s">
        <v>0</v>
      </c>
      <c r="E140" s="44">
        <v>12.83</v>
      </c>
      <c r="G140" s="9"/>
      <c r="H140" s="9"/>
    </row>
    <row r="141" spans="1:8" s="10" customFormat="1" ht="13.5" customHeight="1" x14ac:dyDescent="0.25">
      <c r="A141" s="9"/>
      <c r="B141" s="18">
        <v>125</v>
      </c>
      <c r="C141" s="81" t="s">
        <v>178</v>
      </c>
      <c r="D141" s="86" t="s">
        <v>0</v>
      </c>
      <c r="E141" s="16">
        <v>387.42</v>
      </c>
      <c r="G141" s="9"/>
      <c r="H141" s="9"/>
    </row>
    <row r="142" spans="1:8" s="10" customFormat="1" ht="13.5" customHeight="1" x14ac:dyDescent="0.25">
      <c r="A142" s="9"/>
      <c r="B142" s="18">
        <v>126</v>
      </c>
      <c r="C142" s="27" t="s">
        <v>177</v>
      </c>
      <c r="D142" s="87" t="s">
        <v>0</v>
      </c>
      <c r="E142" s="16">
        <v>387.42</v>
      </c>
      <c r="G142" s="9"/>
      <c r="H142" s="9"/>
    </row>
    <row r="143" spans="1:8" s="10" customFormat="1" ht="13.5" customHeight="1" x14ac:dyDescent="0.25">
      <c r="A143" s="9"/>
      <c r="B143" s="18">
        <v>127</v>
      </c>
      <c r="C143" s="28" t="s">
        <v>460</v>
      </c>
      <c r="D143" s="17" t="s">
        <v>0</v>
      </c>
      <c r="E143" s="16">
        <v>325</v>
      </c>
      <c r="G143" s="9"/>
      <c r="H143" s="9"/>
    </row>
    <row r="144" spans="1:8" s="10" customFormat="1" ht="13.5" customHeight="1" x14ac:dyDescent="0.25">
      <c r="A144" s="9"/>
      <c r="B144" s="18">
        <v>128</v>
      </c>
      <c r="C144" s="102" t="s">
        <v>355</v>
      </c>
      <c r="D144" s="17" t="s">
        <v>0</v>
      </c>
      <c r="E144" s="16">
        <v>35.6</v>
      </c>
      <c r="G144" s="9"/>
      <c r="H144" s="9"/>
    </row>
    <row r="145" spans="1:8" s="10" customFormat="1" ht="13.5" customHeight="1" x14ac:dyDescent="0.25">
      <c r="A145" s="9"/>
      <c r="B145" s="18">
        <v>129</v>
      </c>
      <c r="C145" s="28" t="s">
        <v>254</v>
      </c>
      <c r="D145" s="17" t="s">
        <v>0</v>
      </c>
      <c r="E145" s="16">
        <v>15.99</v>
      </c>
      <c r="G145" s="9"/>
      <c r="H145" s="9"/>
    </row>
    <row r="146" spans="1:8" s="10" customFormat="1" ht="13.5" customHeight="1" x14ac:dyDescent="0.25">
      <c r="A146" s="9"/>
      <c r="B146" s="18">
        <v>130</v>
      </c>
      <c r="C146" s="28" t="s">
        <v>255</v>
      </c>
      <c r="D146" s="17" t="s">
        <v>0</v>
      </c>
      <c r="E146" s="16">
        <v>15.99</v>
      </c>
      <c r="G146" s="9"/>
      <c r="H146" s="9"/>
    </row>
    <row r="147" spans="1:8" s="10" customFormat="1" ht="13.5" customHeight="1" x14ac:dyDescent="0.25">
      <c r="A147" s="9"/>
      <c r="B147" s="18">
        <v>131</v>
      </c>
      <c r="C147" s="27" t="s">
        <v>459</v>
      </c>
      <c r="D147" s="17" t="s">
        <v>0</v>
      </c>
      <c r="E147" s="16">
        <v>150</v>
      </c>
      <c r="G147" s="9"/>
      <c r="H147" s="9"/>
    </row>
    <row r="148" spans="1:8" s="10" customFormat="1" ht="13.5" customHeight="1" x14ac:dyDescent="0.25">
      <c r="A148" s="9"/>
      <c r="B148" s="18">
        <v>132</v>
      </c>
      <c r="C148" s="27" t="s">
        <v>256</v>
      </c>
      <c r="D148" s="17" t="s">
        <v>0</v>
      </c>
      <c r="E148" s="16">
        <v>7.28</v>
      </c>
      <c r="G148" s="9"/>
      <c r="H148" s="9"/>
    </row>
    <row r="149" spans="1:8" s="10" customFormat="1" ht="13.5" customHeight="1" x14ac:dyDescent="0.25">
      <c r="A149" s="9"/>
      <c r="B149" s="18">
        <v>133</v>
      </c>
      <c r="C149" s="27" t="s">
        <v>257</v>
      </c>
      <c r="D149" s="17" t="s">
        <v>0</v>
      </c>
      <c r="E149" s="16">
        <v>5.46</v>
      </c>
      <c r="G149" s="9"/>
      <c r="H149" s="9"/>
    </row>
    <row r="150" spans="1:8" s="10" customFormat="1" ht="13.5" customHeight="1" x14ac:dyDescent="0.25">
      <c r="A150" s="9"/>
      <c r="B150" s="18">
        <v>134</v>
      </c>
      <c r="C150" s="89" t="s">
        <v>258</v>
      </c>
      <c r="D150" s="17" t="s">
        <v>0</v>
      </c>
      <c r="E150" s="16">
        <v>256.60000000000002</v>
      </c>
      <c r="G150" s="9"/>
      <c r="H150" s="9"/>
    </row>
    <row r="151" spans="1:8" s="10" customFormat="1" ht="13.5" customHeight="1" x14ac:dyDescent="0.25">
      <c r="A151" s="9"/>
      <c r="B151" s="18">
        <v>135</v>
      </c>
      <c r="C151" s="27" t="s">
        <v>260</v>
      </c>
      <c r="D151" s="17" t="s">
        <v>0</v>
      </c>
      <c r="E151" s="16">
        <v>789</v>
      </c>
      <c r="G151" s="9"/>
      <c r="H151" s="9"/>
    </row>
    <row r="152" spans="1:8" s="10" customFormat="1" ht="13.5" customHeight="1" x14ac:dyDescent="0.25">
      <c r="A152" s="9"/>
      <c r="B152" s="18">
        <v>136</v>
      </c>
      <c r="C152" s="27" t="s">
        <v>261</v>
      </c>
      <c r="D152" s="17" t="s">
        <v>0</v>
      </c>
      <c r="E152" s="16">
        <v>159.72</v>
      </c>
      <c r="G152" s="9"/>
      <c r="H152" s="9"/>
    </row>
    <row r="153" spans="1:8" s="10" customFormat="1" ht="13.5" customHeight="1" x14ac:dyDescent="0.25">
      <c r="A153" s="9"/>
      <c r="B153" s="18">
        <v>137</v>
      </c>
      <c r="C153" s="27" t="s">
        <v>262</v>
      </c>
      <c r="D153" s="17" t="s">
        <v>0</v>
      </c>
      <c r="E153" s="16">
        <v>123.42</v>
      </c>
      <c r="G153" s="9"/>
      <c r="H153" s="9"/>
    </row>
    <row r="154" spans="1:8" s="10" customFormat="1" ht="13.5" customHeight="1" x14ac:dyDescent="0.25">
      <c r="A154" s="9"/>
      <c r="B154" s="18">
        <v>138</v>
      </c>
      <c r="C154" s="27" t="s">
        <v>263</v>
      </c>
      <c r="D154" s="17" t="s">
        <v>0</v>
      </c>
      <c r="E154" s="16">
        <v>124.28</v>
      </c>
      <c r="G154" s="9"/>
      <c r="H154" s="9"/>
    </row>
    <row r="155" spans="1:8" s="10" customFormat="1" ht="13.5" customHeight="1" x14ac:dyDescent="0.25">
      <c r="A155" s="9"/>
      <c r="B155" s="18">
        <v>139</v>
      </c>
      <c r="C155" s="27" t="s">
        <v>264</v>
      </c>
      <c r="D155" s="17" t="s">
        <v>0</v>
      </c>
      <c r="E155" s="16">
        <v>15.99</v>
      </c>
      <c r="G155" s="9"/>
      <c r="H155" s="9"/>
    </row>
    <row r="156" spans="1:8" s="10" customFormat="1" ht="13.5" customHeight="1" x14ac:dyDescent="0.25">
      <c r="A156" s="9"/>
      <c r="B156" s="18">
        <v>140</v>
      </c>
      <c r="C156" s="27" t="s">
        <v>265</v>
      </c>
      <c r="D156" s="17" t="s">
        <v>0</v>
      </c>
      <c r="E156" s="16">
        <v>20.28</v>
      </c>
      <c r="G156" s="9"/>
      <c r="H156" s="9"/>
    </row>
    <row r="157" spans="1:8" s="10" customFormat="1" ht="13.5" customHeight="1" x14ac:dyDescent="0.25">
      <c r="A157" s="9"/>
      <c r="B157" s="18">
        <v>141</v>
      </c>
      <c r="C157" s="27" t="s">
        <v>217</v>
      </c>
      <c r="D157" s="17" t="s">
        <v>0</v>
      </c>
      <c r="E157" s="16">
        <v>15.6</v>
      </c>
      <c r="G157" s="9"/>
      <c r="H157" s="9"/>
    </row>
    <row r="158" spans="1:8" s="10" customFormat="1" ht="13.5" customHeight="1" x14ac:dyDescent="0.25">
      <c r="A158" s="9"/>
      <c r="B158" s="241">
        <v>142</v>
      </c>
      <c r="C158" s="84" t="s">
        <v>266</v>
      </c>
      <c r="D158" s="83" t="s">
        <v>0</v>
      </c>
      <c r="E158" s="239">
        <v>2</v>
      </c>
      <c r="G158" s="9"/>
      <c r="H158" s="9"/>
    </row>
    <row r="159" spans="1:8" s="10" customFormat="1" ht="13.5" customHeight="1" x14ac:dyDescent="0.25">
      <c r="A159" s="9"/>
      <c r="B159" s="22"/>
      <c r="C159" s="111" t="s">
        <v>12</v>
      </c>
      <c r="D159" s="112"/>
      <c r="E159" s="20"/>
      <c r="G159" s="9"/>
      <c r="H159" s="9"/>
    </row>
    <row r="160" spans="1:8" s="10" customFormat="1" ht="13.5" customHeight="1" x14ac:dyDescent="0.25">
      <c r="A160" s="9"/>
      <c r="B160" s="240">
        <v>143</v>
      </c>
      <c r="C160" s="90" t="s">
        <v>339</v>
      </c>
      <c r="D160" s="82" t="s">
        <v>0</v>
      </c>
      <c r="E160" s="44">
        <v>5.6</v>
      </c>
      <c r="G160" s="9"/>
      <c r="H160" s="9"/>
    </row>
    <row r="161" spans="1:8" s="10" customFormat="1" ht="13.5" customHeight="1" x14ac:dyDescent="0.25">
      <c r="A161" s="9"/>
      <c r="B161" s="18">
        <v>144</v>
      </c>
      <c r="C161" s="88" t="s">
        <v>340</v>
      </c>
      <c r="D161" s="17" t="s">
        <v>0</v>
      </c>
      <c r="E161" s="44">
        <v>25</v>
      </c>
      <c r="G161" s="9"/>
      <c r="H161" s="9"/>
    </row>
    <row r="162" spans="1:8" s="10" customFormat="1" ht="13.5" customHeight="1" x14ac:dyDescent="0.25">
      <c r="A162" s="9"/>
      <c r="B162" s="18">
        <v>145</v>
      </c>
      <c r="C162" s="88" t="s">
        <v>341</v>
      </c>
      <c r="D162" s="17" t="s">
        <v>0</v>
      </c>
      <c r="E162" s="44">
        <v>2</v>
      </c>
      <c r="G162" s="9"/>
      <c r="H162" s="9"/>
    </row>
    <row r="163" spans="1:8" s="10" customFormat="1" ht="13.5" customHeight="1" x14ac:dyDescent="0.25">
      <c r="A163" s="9"/>
      <c r="B163" s="18">
        <v>146</v>
      </c>
      <c r="C163" s="88" t="s">
        <v>526</v>
      </c>
      <c r="D163" s="17" t="s">
        <v>0</v>
      </c>
      <c r="E163" s="44">
        <v>1</v>
      </c>
      <c r="G163" s="9"/>
      <c r="H163" s="9"/>
    </row>
    <row r="164" spans="1:8" s="10" customFormat="1" ht="13.5" customHeight="1" x14ac:dyDescent="0.25">
      <c r="A164" s="9"/>
      <c r="B164" s="18">
        <v>147</v>
      </c>
      <c r="C164" s="88" t="s">
        <v>342</v>
      </c>
      <c r="D164" s="17" t="s">
        <v>0</v>
      </c>
      <c r="E164" s="44">
        <v>2</v>
      </c>
      <c r="G164" s="9"/>
      <c r="H164" s="9"/>
    </row>
    <row r="165" spans="1:8" s="10" customFormat="1" ht="13.5" customHeight="1" x14ac:dyDescent="0.25">
      <c r="A165" s="9"/>
      <c r="B165" s="18">
        <v>148</v>
      </c>
      <c r="C165" s="28" t="s">
        <v>72</v>
      </c>
      <c r="D165" s="17" t="s">
        <v>0</v>
      </c>
      <c r="E165" s="44">
        <v>20.32</v>
      </c>
      <c r="G165" s="9"/>
      <c r="H165" s="9"/>
    </row>
    <row r="166" spans="1:8" s="10" customFormat="1" ht="13.5" customHeight="1" x14ac:dyDescent="0.25">
      <c r="A166" s="9"/>
      <c r="B166" s="18">
        <v>149</v>
      </c>
      <c r="C166" s="28" t="s">
        <v>362</v>
      </c>
      <c r="D166" s="17" t="s">
        <v>0</v>
      </c>
      <c r="E166" s="44">
        <v>116.29</v>
      </c>
      <c r="G166" s="9"/>
      <c r="H166" s="9"/>
    </row>
    <row r="167" spans="1:8" s="10" customFormat="1" ht="13.5" customHeight="1" x14ac:dyDescent="0.25">
      <c r="A167" s="9"/>
      <c r="B167" s="18">
        <v>150</v>
      </c>
      <c r="C167" s="28" t="s">
        <v>363</v>
      </c>
      <c r="D167" s="17" t="s">
        <v>0</v>
      </c>
      <c r="E167" s="44">
        <v>20.329999999999998</v>
      </c>
      <c r="G167" s="9"/>
      <c r="H167" s="9"/>
    </row>
    <row r="168" spans="1:8" s="10" customFormat="1" ht="13.5" customHeight="1" x14ac:dyDescent="0.25">
      <c r="A168" s="9"/>
      <c r="B168" s="18">
        <v>151</v>
      </c>
      <c r="C168" s="28" t="s">
        <v>364</v>
      </c>
      <c r="D168" s="17" t="s">
        <v>0</v>
      </c>
      <c r="E168" s="44">
        <v>89.41</v>
      </c>
      <c r="G168" s="9"/>
      <c r="H168" s="9"/>
    </row>
    <row r="169" spans="1:8" s="10" customFormat="1" ht="13.5" customHeight="1" x14ac:dyDescent="0.25">
      <c r="A169" s="9"/>
      <c r="B169" s="18">
        <v>152</v>
      </c>
      <c r="C169" s="28" t="s">
        <v>347</v>
      </c>
      <c r="D169" s="17" t="s">
        <v>0</v>
      </c>
      <c r="E169" s="44">
        <v>11.95</v>
      </c>
      <c r="G169" s="9"/>
      <c r="H169" s="9"/>
    </row>
    <row r="170" spans="1:8" s="10" customFormat="1" ht="13.5" customHeight="1" x14ac:dyDescent="0.25">
      <c r="A170" s="9"/>
      <c r="B170" s="18">
        <v>153</v>
      </c>
      <c r="C170" s="28" t="s">
        <v>350</v>
      </c>
      <c r="D170" s="17" t="s">
        <v>0</v>
      </c>
      <c r="E170" s="44">
        <v>11.88</v>
      </c>
      <c r="G170" s="9"/>
      <c r="H170" s="9"/>
    </row>
    <row r="171" spans="1:8" s="10" customFormat="1" ht="13.5" customHeight="1" x14ac:dyDescent="0.25">
      <c r="A171" s="9"/>
      <c r="B171" s="18">
        <v>154</v>
      </c>
      <c r="C171" s="28" t="s">
        <v>365</v>
      </c>
      <c r="D171" s="17" t="s">
        <v>0</v>
      </c>
      <c r="E171" s="44">
        <v>19.899999999999999</v>
      </c>
      <c r="G171" s="9"/>
      <c r="H171" s="9"/>
    </row>
    <row r="172" spans="1:8" s="10" customFormat="1" ht="13.5" customHeight="1" x14ac:dyDescent="0.25">
      <c r="A172" s="9"/>
      <c r="B172" s="18">
        <v>155</v>
      </c>
      <c r="C172" s="28" t="s">
        <v>366</v>
      </c>
      <c r="D172" s="17" t="s">
        <v>0</v>
      </c>
      <c r="E172" s="44">
        <v>65</v>
      </c>
      <c r="G172" s="9"/>
      <c r="H172" s="9"/>
    </row>
    <row r="173" spans="1:8" s="10" customFormat="1" ht="13.5" customHeight="1" x14ac:dyDescent="0.25">
      <c r="A173" s="9"/>
      <c r="B173" s="18">
        <v>156</v>
      </c>
      <c r="C173" s="26" t="s">
        <v>603</v>
      </c>
      <c r="D173" s="17" t="s">
        <v>0</v>
      </c>
      <c r="E173" s="44">
        <v>99.9</v>
      </c>
      <c r="G173" s="9"/>
      <c r="H173" s="9"/>
    </row>
    <row r="174" spans="1:8" s="10" customFormat="1" ht="13.5" customHeight="1" x14ac:dyDescent="0.25">
      <c r="A174" s="9"/>
      <c r="B174" s="18">
        <v>157</v>
      </c>
      <c r="C174" s="26" t="s">
        <v>17</v>
      </c>
      <c r="D174" s="17" t="s">
        <v>110</v>
      </c>
      <c r="E174" s="44">
        <v>6</v>
      </c>
      <c r="G174" s="9"/>
      <c r="H174" s="9"/>
    </row>
    <row r="175" spans="1:8" s="10" customFormat="1" ht="13.5" customHeight="1" x14ac:dyDescent="0.25">
      <c r="A175" s="9"/>
      <c r="B175" s="18">
        <v>158</v>
      </c>
      <c r="C175" s="26" t="s">
        <v>604</v>
      </c>
      <c r="D175" s="17" t="s">
        <v>0</v>
      </c>
      <c r="E175" s="44">
        <v>60</v>
      </c>
      <c r="G175" s="9"/>
      <c r="H175" s="9"/>
    </row>
    <row r="176" spans="1:8" s="10" customFormat="1" ht="13.5" customHeight="1" x14ac:dyDescent="0.25">
      <c r="A176" s="9"/>
      <c r="B176" s="18">
        <v>159</v>
      </c>
      <c r="C176" s="27" t="s">
        <v>368</v>
      </c>
      <c r="D176" s="17" t="s">
        <v>0</v>
      </c>
      <c r="E176" s="44">
        <v>35</v>
      </c>
      <c r="G176" s="9"/>
      <c r="H176" s="9"/>
    </row>
    <row r="177" spans="1:8" s="10" customFormat="1" ht="13.5" customHeight="1" x14ac:dyDescent="0.25">
      <c r="A177" s="9"/>
      <c r="B177" s="18">
        <v>160</v>
      </c>
      <c r="C177" s="27" t="s">
        <v>358</v>
      </c>
      <c r="D177" s="17" t="s">
        <v>0</v>
      </c>
      <c r="E177" s="44">
        <v>22.3</v>
      </c>
      <c r="G177" s="9"/>
      <c r="H177" s="9"/>
    </row>
    <row r="178" spans="1:8" s="10" customFormat="1" ht="13.5" customHeight="1" x14ac:dyDescent="0.25">
      <c r="A178" s="9"/>
      <c r="B178" s="18">
        <v>161</v>
      </c>
      <c r="C178" s="27" t="s">
        <v>360</v>
      </c>
      <c r="D178" s="17" t="s">
        <v>0</v>
      </c>
      <c r="E178" s="44">
        <v>12.83</v>
      </c>
      <c r="G178" s="9"/>
      <c r="H178" s="9"/>
    </row>
    <row r="179" spans="1:8" s="10" customFormat="1" ht="13.5" customHeight="1" x14ac:dyDescent="0.25">
      <c r="A179" s="9"/>
      <c r="B179" s="18">
        <v>162</v>
      </c>
      <c r="C179" s="27" t="s">
        <v>361</v>
      </c>
      <c r="D179" s="17" t="s">
        <v>0</v>
      </c>
      <c r="E179" s="44">
        <v>4.5999999999999996</v>
      </c>
      <c r="G179" s="9"/>
      <c r="H179" s="9"/>
    </row>
    <row r="180" spans="1:8" s="10" customFormat="1" ht="13.5" customHeight="1" x14ac:dyDescent="0.25">
      <c r="A180" s="9"/>
      <c r="B180" s="18">
        <v>163</v>
      </c>
      <c r="C180" s="27" t="s">
        <v>265</v>
      </c>
      <c r="D180" s="17" t="s">
        <v>0</v>
      </c>
      <c r="E180" s="44">
        <v>20.28</v>
      </c>
      <c r="G180" s="9"/>
      <c r="H180" s="9"/>
    </row>
    <row r="181" spans="1:8" s="10" customFormat="1" ht="13.5" customHeight="1" x14ac:dyDescent="0.25">
      <c r="A181" s="9"/>
      <c r="B181" s="18">
        <v>164</v>
      </c>
      <c r="C181" s="28" t="s">
        <v>352</v>
      </c>
      <c r="D181" s="17" t="s">
        <v>0</v>
      </c>
      <c r="E181" s="44">
        <v>198</v>
      </c>
      <c r="G181" s="9"/>
      <c r="H181" s="9"/>
    </row>
    <row r="182" spans="1:8" s="10" customFormat="1" ht="13.5" customHeight="1" x14ac:dyDescent="0.25">
      <c r="A182" s="9"/>
      <c r="B182" s="18">
        <v>165</v>
      </c>
      <c r="C182" s="28" t="s">
        <v>354</v>
      </c>
      <c r="D182" s="101" t="s">
        <v>110</v>
      </c>
      <c r="E182" s="44">
        <v>101.99</v>
      </c>
      <c r="G182" s="9"/>
      <c r="H182" s="9"/>
    </row>
    <row r="183" spans="1:8" s="10" customFormat="1" ht="13.5" customHeight="1" x14ac:dyDescent="0.25">
      <c r="A183" s="9"/>
      <c r="B183" s="18">
        <v>166</v>
      </c>
      <c r="C183" s="28" t="s">
        <v>353</v>
      </c>
      <c r="D183" s="17" t="s">
        <v>0</v>
      </c>
      <c r="E183" s="44">
        <v>88.99</v>
      </c>
      <c r="G183" s="9"/>
      <c r="H183" s="9"/>
    </row>
    <row r="184" spans="1:8" s="10" customFormat="1" ht="13.5" customHeight="1" x14ac:dyDescent="0.25">
      <c r="A184" s="9"/>
      <c r="B184" s="18">
        <v>167</v>
      </c>
      <c r="C184" s="28" t="s">
        <v>369</v>
      </c>
      <c r="D184" s="17" t="s">
        <v>0</v>
      </c>
      <c r="E184" s="44">
        <v>59.33</v>
      </c>
      <c r="G184" s="9"/>
      <c r="H184" s="9"/>
    </row>
    <row r="185" spans="1:8" s="10" customFormat="1" ht="13.5" customHeight="1" x14ac:dyDescent="0.25">
      <c r="A185" s="9"/>
      <c r="B185" s="18">
        <v>168</v>
      </c>
      <c r="C185" s="28" t="s">
        <v>370</v>
      </c>
      <c r="D185" s="17" t="s">
        <v>0</v>
      </c>
      <c r="E185" s="44">
        <v>4.5999999999999996</v>
      </c>
      <c r="G185" s="9"/>
      <c r="H185" s="9"/>
    </row>
    <row r="186" spans="1:8" s="10" customFormat="1" ht="13.5" customHeight="1" x14ac:dyDescent="0.25">
      <c r="A186" s="9"/>
      <c r="B186" s="18">
        <v>169</v>
      </c>
      <c r="C186" s="28" t="s">
        <v>430</v>
      </c>
      <c r="D186" s="17" t="s">
        <v>0</v>
      </c>
      <c r="E186" s="44">
        <v>127.58</v>
      </c>
      <c r="G186" s="9"/>
      <c r="H186" s="9"/>
    </row>
    <row r="187" spans="1:8" s="10" customFormat="1" ht="13.5" customHeight="1" x14ac:dyDescent="0.25">
      <c r="A187" s="9"/>
      <c r="B187" s="18">
        <v>170</v>
      </c>
      <c r="C187" s="28" t="s">
        <v>371</v>
      </c>
      <c r="D187" s="17" t="s">
        <v>0</v>
      </c>
      <c r="E187" s="44">
        <v>21.39</v>
      </c>
      <c r="G187" s="9"/>
      <c r="H187" s="9"/>
    </row>
    <row r="188" spans="1:8" s="10" customFormat="1" ht="13.5" customHeight="1" x14ac:dyDescent="0.25">
      <c r="A188" s="9"/>
      <c r="B188" s="18">
        <v>171</v>
      </c>
      <c r="C188" s="114" t="s">
        <v>605</v>
      </c>
      <c r="D188" s="17" t="s">
        <v>0</v>
      </c>
      <c r="E188" s="44">
        <v>12.29</v>
      </c>
      <c r="G188" s="9"/>
      <c r="H188" s="9"/>
    </row>
    <row r="189" spans="1:8" s="10" customFormat="1" ht="13.5" customHeight="1" x14ac:dyDescent="0.25">
      <c r="A189" s="9"/>
      <c r="B189" s="18">
        <v>172</v>
      </c>
      <c r="C189" s="114" t="s">
        <v>443</v>
      </c>
      <c r="D189" s="17" t="s">
        <v>0</v>
      </c>
      <c r="E189" s="44">
        <v>127.6</v>
      </c>
      <c r="G189" s="9"/>
      <c r="H189" s="9"/>
    </row>
    <row r="190" spans="1:8" s="10" customFormat="1" ht="13.5" customHeight="1" x14ac:dyDescent="0.25">
      <c r="A190" s="9"/>
      <c r="B190" s="18">
        <v>173</v>
      </c>
      <c r="C190" s="28" t="s">
        <v>124</v>
      </c>
      <c r="D190" s="17" t="s">
        <v>0</v>
      </c>
      <c r="E190" s="44">
        <v>163.35</v>
      </c>
      <c r="G190" s="9"/>
      <c r="H190" s="9"/>
    </row>
    <row r="191" spans="1:8" s="10" customFormat="1" ht="13.5" customHeight="1" x14ac:dyDescent="0.25">
      <c r="A191" s="9"/>
      <c r="B191" s="18">
        <v>174</v>
      </c>
      <c r="C191" s="28" t="s">
        <v>372</v>
      </c>
      <c r="D191" s="17" t="s">
        <v>0</v>
      </c>
      <c r="E191" s="44">
        <v>12.29</v>
      </c>
      <c r="G191" s="9"/>
      <c r="H191" s="9"/>
    </row>
    <row r="192" spans="1:8" s="10" customFormat="1" ht="13.5" customHeight="1" x14ac:dyDescent="0.25">
      <c r="A192" s="9"/>
      <c r="B192" s="18">
        <v>175</v>
      </c>
      <c r="C192" s="28" t="s">
        <v>122</v>
      </c>
      <c r="D192" s="17" t="s">
        <v>0</v>
      </c>
      <c r="E192" s="44">
        <v>14.89</v>
      </c>
      <c r="G192" s="9"/>
      <c r="H192" s="9"/>
    </row>
    <row r="193" spans="1:8" s="10" customFormat="1" ht="13.5" customHeight="1" x14ac:dyDescent="0.25">
      <c r="A193" s="9"/>
      <c r="B193" s="18">
        <v>176</v>
      </c>
      <c r="C193" s="90" t="s">
        <v>14</v>
      </c>
      <c r="D193" s="82" t="s">
        <v>0</v>
      </c>
      <c r="E193" s="16">
        <v>281.82</v>
      </c>
      <c r="G193" s="9"/>
      <c r="H193" s="9"/>
    </row>
    <row r="194" spans="1:8" s="10" customFormat="1" ht="13.5" customHeight="1" x14ac:dyDescent="0.25">
      <c r="A194" s="9"/>
      <c r="B194" s="18">
        <v>177</v>
      </c>
      <c r="C194" s="26" t="s">
        <v>269</v>
      </c>
      <c r="D194" s="17" t="s">
        <v>0</v>
      </c>
      <c r="E194" s="16">
        <v>501.82</v>
      </c>
      <c r="G194" s="9"/>
      <c r="H194" s="9"/>
    </row>
    <row r="195" spans="1:8" s="10" customFormat="1" ht="13.5" customHeight="1" x14ac:dyDescent="0.25">
      <c r="A195" s="9"/>
      <c r="B195" s="18">
        <v>178</v>
      </c>
      <c r="C195" s="26" t="s">
        <v>609</v>
      </c>
      <c r="D195" s="17" t="s">
        <v>0</v>
      </c>
      <c r="E195" s="16">
        <v>1100</v>
      </c>
      <c r="G195" s="9"/>
      <c r="H195" s="9"/>
    </row>
    <row r="196" spans="1:8" s="10" customFormat="1" ht="13.5" customHeight="1" x14ac:dyDescent="0.25">
      <c r="A196" s="9"/>
      <c r="B196" s="18">
        <v>179</v>
      </c>
      <c r="C196" s="26" t="s">
        <v>610</v>
      </c>
      <c r="D196" s="17" t="s">
        <v>0</v>
      </c>
      <c r="E196" s="16">
        <v>1150</v>
      </c>
      <c r="G196" s="9"/>
      <c r="H196" s="9"/>
    </row>
    <row r="197" spans="1:8" s="10" customFormat="1" ht="13.5" customHeight="1" x14ac:dyDescent="0.25">
      <c r="A197" s="9"/>
      <c r="B197" s="18">
        <v>180</v>
      </c>
      <c r="C197" s="27" t="s">
        <v>582</v>
      </c>
      <c r="D197" s="17" t="s">
        <v>0</v>
      </c>
      <c r="E197" s="16">
        <v>750</v>
      </c>
      <c r="G197" s="9"/>
      <c r="H197" s="9"/>
    </row>
    <row r="198" spans="1:8" s="10" customFormat="1" ht="13.5" customHeight="1" x14ac:dyDescent="0.25">
      <c r="A198" s="9"/>
      <c r="B198" s="18">
        <v>181</v>
      </c>
      <c r="C198" s="27" t="s">
        <v>583</v>
      </c>
      <c r="D198" s="17" t="s">
        <v>0</v>
      </c>
      <c r="E198" s="16">
        <v>987</v>
      </c>
      <c r="G198" s="9"/>
      <c r="H198" s="9"/>
    </row>
    <row r="199" spans="1:8" s="10" customFormat="1" ht="13.5" customHeight="1" x14ac:dyDescent="0.25">
      <c r="A199" s="9"/>
      <c r="B199" s="18">
        <v>182</v>
      </c>
      <c r="C199" s="27" t="s">
        <v>261</v>
      </c>
      <c r="D199" s="17" t="s">
        <v>0</v>
      </c>
      <c r="E199" s="16">
        <v>159.72</v>
      </c>
      <c r="G199" s="9"/>
      <c r="H199" s="9"/>
    </row>
    <row r="200" spans="1:8" s="10" customFormat="1" ht="13.5" customHeight="1" x14ac:dyDescent="0.25">
      <c r="A200" s="9"/>
      <c r="B200" s="18">
        <v>183</v>
      </c>
      <c r="C200" s="27" t="s">
        <v>262</v>
      </c>
      <c r="D200" s="17" t="s">
        <v>0</v>
      </c>
      <c r="E200" s="16">
        <v>123.42</v>
      </c>
      <c r="G200" s="9"/>
      <c r="H200" s="9"/>
    </row>
    <row r="201" spans="1:8" s="10" customFormat="1" ht="13.5" customHeight="1" x14ac:dyDescent="0.25">
      <c r="A201" s="9"/>
      <c r="B201" s="18">
        <v>184</v>
      </c>
      <c r="C201" s="27" t="s">
        <v>263</v>
      </c>
      <c r="D201" s="17" t="s">
        <v>0</v>
      </c>
      <c r="E201" s="16">
        <v>124.28</v>
      </c>
      <c r="G201" s="9"/>
      <c r="H201" s="9"/>
    </row>
    <row r="202" spans="1:8" s="10" customFormat="1" ht="13.5" customHeight="1" x14ac:dyDescent="0.25">
      <c r="A202" s="9"/>
      <c r="B202" s="18">
        <v>185</v>
      </c>
      <c r="C202" s="27" t="s">
        <v>264</v>
      </c>
      <c r="D202" s="17" t="s">
        <v>0</v>
      </c>
      <c r="E202" s="16">
        <v>15.99</v>
      </c>
      <c r="G202" s="9"/>
      <c r="H202" s="9"/>
    </row>
    <row r="203" spans="1:8" s="10" customFormat="1" ht="13.5" customHeight="1" x14ac:dyDescent="0.25">
      <c r="A203" s="9"/>
      <c r="B203" s="18">
        <v>186</v>
      </c>
      <c r="C203" s="27" t="s">
        <v>265</v>
      </c>
      <c r="D203" s="17" t="s">
        <v>0</v>
      </c>
      <c r="E203" s="16">
        <v>20.28</v>
      </c>
      <c r="G203" s="9"/>
      <c r="H203" s="9"/>
    </row>
    <row r="204" spans="1:8" s="10" customFormat="1" ht="13.5" customHeight="1" x14ac:dyDescent="0.25">
      <c r="A204" s="9"/>
      <c r="B204" s="18">
        <v>187</v>
      </c>
      <c r="C204" s="27" t="s">
        <v>217</v>
      </c>
      <c r="D204" s="17" t="s">
        <v>0</v>
      </c>
      <c r="E204" s="16">
        <v>45</v>
      </c>
      <c r="G204" s="9"/>
      <c r="H204" s="9"/>
    </row>
    <row r="205" spans="1:8" s="10" customFormat="1" ht="13.5" customHeight="1" x14ac:dyDescent="0.25">
      <c r="A205" s="9"/>
      <c r="B205" s="18">
        <v>188</v>
      </c>
      <c r="C205" s="27" t="s">
        <v>266</v>
      </c>
      <c r="D205" s="17" t="s">
        <v>0</v>
      </c>
      <c r="E205" s="16">
        <v>2</v>
      </c>
      <c r="G205" s="9"/>
      <c r="H205" s="9"/>
    </row>
    <row r="206" spans="1:8" s="10" customFormat="1" ht="13.5" customHeight="1" x14ac:dyDescent="0.25">
      <c r="A206" s="9"/>
      <c r="B206" s="18">
        <v>189</v>
      </c>
      <c r="C206" s="28" t="s">
        <v>254</v>
      </c>
      <c r="D206" s="17" t="s">
        <v>0</v>
      </c>
      <c r="E206" s="16">
        <v>15.99</v>
      </c>
      <c r="G206" s="9"/>
      <c r="H206" s="9"/>
    </row>
    <row r="207" spans="1:8" s="10" customFormat="1" ht="13.5" customHeight="1" x14ac:dyDescent="0.25">
      <c r="A207" s="9"/>
      <c r="B207" s="18">
        <v>190</v>
      </c>
      <c r="C207" s="28" t="s">
        <v>255</v>
      </c>
      <c r="D207" s="17" t="s">
        <v>0</v>
      </c>
      <c r="E207" s="16">
        <v>15.99</v>
      </c>
      <c r="G207" s="9"/>
      <c r="H207" s="9"/>
    </row>
    <row r="208" spans="1:8" s="10" customFormat="1" ht="13.5" customHeight="1" x14ac:dyDescent="0.25">
      <c r="A208" s="9"/>
      <c r="B208" s="18">
        <v>191</v>
      </c>
      <c r="C208" s="28" t="s">
        <v>460</v>
      </c>
      <c r="D208" s="17" t="s">
        <v>0</v>
      </c>
      <c r="E208" s="16">
        <v>325</v>
      </c>
      <c r="G208" s="9"/>
      <c r="H208" s="9"/>
    </row>
    <row r="209" spans="1:8" s="10" customFormat="1" ht="13.5" customHeight="1" x14ac:dyDescent="0.25">
      <c r="A209" s="9"/>
      <c r="B209" s="18">
        <v>192</v>
      </c>
      <c r="C209" s="28" t="s">
        <v>584</v>
      </c>
      <c r="D209" s="17" t="s">
        <v>0</v>
      </c>
      <c r="E209" s="16">
        <v>150</v>
      </c>
      <c r="G209" s="9"/>
      <c r="H209" s="9"/>
    </row>
    <row r="210" spans="1:8" s="10" customFormat="1" ht="13.5" customHeight="1" x14ac:dyDescent="0.25">
      <c r="A210" s="9"/>
      <c r="B210" s="18">
        <v>193</v>
      </c>
      <c r="C210" s="91" t="s">
        <v>271</v>
      </c>
      <c r="D210" s="17" t="s">
        <v>0</v>
      </c>
      <c r="E210" s="16">
        <v>8.4</v>
      </c>
      <c r="G210" s="9"/>
      <c r="H210" s="9"/>
    </row>
    <row r="211" spans="1:8" s="10" customFormat="1" ht="13.5" customHeight="1" x14ac:dyDescent="0.25">
      <c r="A211" s="9"/>
      <c r="B211" s="241">
        <v>194</v>
      </c>
      <c r="C211" s="84" t="s">
        <v>257</v>
      </c>
      <c r="D211" s="83" t="s">
        <v>0</v>
      </c>
      <c r="E211" s="239">
        <v>5.46</v>
      </c>
      <c r="G211" s="9"/>
      <c r="H211" s="9"/>
    </row>
    <row r="212" spans="1:8" s="10" customFormat="1" ht="13.5" customHeight="1" x14ac:dyDescent="0.25">
      <c r="A212" s="9"/>
      <c r="B212" s="22"/>
      <c r="C212" s="111" t="s">
        <v>11</v>
      </c>
      <c r="D212" s="112"/>
      <c r="E212" s="20"/>
      <c r="G212" s="9"/>
      <c r="H212" s="9"/>
    </row>
    <row r="213" spans="1:8" s="10" customFormat="1" ht="13.5" customHeight="1" x14ac:dyDescent="0.25">
      <c r="A213" s="9"/>
      <c r="B213" s="80">
        <v>195</v>
      </c>
      <c r="C213" s="92" t="s">
        <v>373</v>
      </c>
      <c r="D213" s="82" t="s">
        <v>0</v>
      </c>
      <c r="E213" s="44">
        <v>156</v>
      </c>
      <c r="G213" s="9"/>
      <c r="H213" s="9"/>
    </row>
    <row r="214" spans="1:8" s="10" customFormat="1" ht="13.5" customHeight="1" x14ac:dyDescent="0.25">
      <c r="A214" s="9"/>
      <c r="B214" s="25">
        <v>196</v>
      </c>
      <c r="C214" s="28" t="s">
        <v>272</v>
      </c>
      <c r="D214" s="17" t="s">
        <v>0</v>
      </c>
      <c r="E214" s="44">
        <v>97.12</v>
      </c>
      <c r="G214" s="9"/>
      <c r="H214" s="9"/>
    </row>
    <row r="215" spans="1:8" s="10" customFormat="1" ht="13.5" customHeight="1" x14ac:dyDescent="0.25">
      <c r="A215" s="9"/>
      <c r="B215" s="25">
        <v>197</v>
      </c>
      <c r="C215" s="28" t="s">
        <v>374</v>
      </c>
      <c r="D215" s="17" t="s">
        <v>0</v>
      </c>
      <c r="E215" s="44">
        <v>13.96</v>
      </c>
      <c r="G215" s="9"/>
      <c r="H215" s="9"/>
    </row>
    <row r="216" spans="1:8" s="10" customFormat="1" ht="13.5" customHeight="1" x14ac:dyDescent="0.25">
      <c r="A216" s="9"/>
      <c r="B216" s="25">
        <v>198</v>
      </c>
      <c r="C216" s="28" t="s">
        <v>375</v>
      </c>
      <c r="D216" s="17" t="s">
        <v>0</v>
      </c>
      <c r="E216" s="44">
        <v>13.6</v>
      </c>
      <c r="G216" s="9"/>
      <c r="H216" s="9"/>
    </row>
    <row r="217" spans="1:8" s="10" customFormat="1" ht="13.5" customHeight="1" x14ac:dyDescent="0.25">
      <c r="A217" s="9"/>
      <c r="B217" s="25">
        <v>199</v>
      </c>
      <c r="C217" s="28" t="s">
        <v>376</v>
      </c>
      <c r="D217" s="17" t="s">
        <v>0</v>
      </c>
      <c r="E217" s="44">
        <v>2.74</v>
      </c>
      <c r="G217" s="9"/>
      <c r="H217" s="9"/>
    </row>
    <row r="218" spans="1:8" s="10" customFormat="1" ht="13.5" customHeight="1" x14ac:dyDescent="0.25">
      <c r="A218" s="9"/>
      <c r="B218" s="25">
        <v>200</v>
      </c>
      <c r="C218" s="28" t="s">
        <v>573</v>
      </c>
      <c r="D218" s="17" t="s">
        <v>0</v>
      </c>
      <c r="E218" s="44">
        <v>12.57</v>
      </c>
      <c r="G218" s="9"/>
      <c r="H218" s="9"/>
    </row>
    <row r="219" spans="1:8" s="10" customFormat="1" ht="13.5" customHeight="1" x14ac:dyDescent="0.25">
      <c r="A219" s="9"/>
      <c r="B219" s="25">
        <v>201</v>
      </c>
      <c r="C219" s="28" t="s">
        <v>381</v>
      </c>
      <c r="D219" s="17" t="s">
        <v>0</v>
      </c>
      <c r="E219" s="44">
        <v>4.7699999999999996</v>
      </c>
      <c r="G219" s="9"/>
      <c r="H219" s="9"/>
    </row>
    <row r="220" spans="1:8" s="10" customFormat="1" ht="13.5" customHeight="1" x14ac:dyDescent="0.25">
      <c r="A220" s="9"/>
      <c r="B220" s="25">
        <v>202</v>
      </c>
      <c r="C220" s="27" t="s">
        <v>59</v>
      </c>
      <c r="D220" s="17" t="s">
        <v>0</v>
      </c>
      <c r="E220" s="44">
        <v>225</v>
      </c>
      <c r="G220" s="9"/>
      <c r="H220" s="9"/>
    </row>
    <row r="221" spans="1:8" s="10" customFormat="1" ht="13.5" customHeight="1" x14ac:dyDescent="0.25">
      <c r="A221" s="9"/>
      <c r="B221" s="25">
        <v>203</v>
      </c>
      <c r="C221" s="27" t="s">
        <v>378</v>
      </c>
      <c r="D221" s="17" t="s">
        <v>0</v>
      </c>
      <c r="E221" s="44">
        <v>30</v>
      </c>
      <c r="G221" s="9"/>
      <c r="H221" s="9"/>
    </row>
    <row r="222" spans="1:8" s="10" customFormat="1" ht="13.5" customHeight="1" x14ac:dyDescent="0.25">
      <c r="A222" s="9"/>
      <c r="B222" s="25">
        <v>204</v>
      </c>
      <c r="C222" s="27" t="s">
        <v>379</v>
      </c>
      <c r="D222" s="17" t="s">
        <v>0</v>
      </c>
      <c r="E222" s="44">
        <v>198</v>
      </c>
      <c r="G222" s="9"/>
      <c r="H222" s="9"/>
    </row>
    <row r="223" spans="1:8" s="10" customFormat="1" ht="13.5" customHeight="1" x14ac:dyDescent="0.25">
      <c r="A223" s="9"/>
      <c r="B223" s="25">
        <v>205</v>
      </c>
      <c r="C223" s="27" t="s">
        <v>380</v>
      </c>
      <c r="D223" s="17" t="s">
        <v>0</v>
      </c>
      <c r="E223" s="44">
        <v>30</v>
      </c>
      <c r="G223" s="9"/>
      <c r="H223" s="9"/>
    </row>
    <row r="224" spans="1:8" s="10" customFormat="1" ht="13.5" customHeight="1" x14ac:dyDescent="0.25">
      <c r="A224" s="9"/>
      <c r="B224" s="25">
        <v>206</v>
      </c>
      <c r="C224" s="92" t="s">
        <v>63</v>
      </c>
      <c r="D224" s="82" t="s">
        <v>0</v>
      </c>
      <c r="E224" s="16">
        <v>1719.52</v>
      </c>
      <c r="G224" s="9"/>
      <c r="H224" s="9"/>
    </row>
    <row r="225" spans="1:8" s="10" customFormat="1" ht="13.5" customHeight="1" x14ac:dyDescent="0.25">
      <c r="A225" s="9"/>
      <c r="B225" s="25">
        <v>207</v>
      </c>
      <c r="C225" s="28" t="s">
        <v>62</v>
      </c>
      <c r="D225" s="17" t="s">
        <v>0</v>
      </c>
      <c r="E225" s="16">
        <v>20</v>
      </c>
      <c r="G225" s="9"/>
      <c r="H225" s="9"/>
    </row>
    <row r="226" spans="1:8" s="10" customFormat="1" ht="13.5" customHeight="1" x14ac:dyDescent="0.25">
      <c r="A226" s="9"/>
      <c r="B226" s="25">
        <v>208</v>
      </c>
      <c r="C226" s="28" t="s">
        <v>61</v>
      </c>
      <c r="D226" s="17" t="s">
        <v>0</v>
      </c>
      <c r="E226" s="16">
        <v>5.88</v>
      </c>
      <c r="G226" s="9"/>
      <c r="H226" s="9"/>
    </row>
    <row r="227" spans="1:8" s="10" customFormat="1" ht="13.5" customHeight="1" x14ac:dyDescent="0.25">
      <c r="A227" s="9"/>
      <c r="B227" s="238">
        <v>209</v>
      </c>
      <c r="C227" s="94" t="s">
        <v>60</v>
      </c>
      <c r="D227" s="83" t="s">
        <v>0</v>
      </c>
      <c r="E227" s="239">
        <v>77.28</v>
      </c>
      <c r="G227" s="9"/>
      <c r="H227" s="9"/>
    </row>
    <row r="228" spans="1:8" s="10" customFormat="1" ht="13.5" customHeight="1" x14ac:dyDescent="0.25">
      <c r="A228" s="9"/>
      <c r="B228" s="22"/>
      <c r="C228" s="111" t="s">
        <v>16</v>
      </c>
      <c r="D228" s="112"/>
      <c r="E228" s="20"/>
      <c r="G228" s="9"/>
      <c r="H228" s="9"/>
    </row>
    <row r="229" spans="1:8" s="10" customFormat="1" ht="13.5" customHeight="1" x14ac:dyDescent="0.25">
      <c r="A229" s="9"/>
      <c r="B229" s="80">
        <v>210</v>
      </c>
      <c r="C229" s="92" t="s">
        <v>383</v>
      </c>
      <c r="D229" s="82" t="s">
        <v>0</v>
      </c>
      <c r="E229" s="44">
        <v>65</v>
      </c>
      <c r="G229" s="9"/>
      <c r="H229" s="9"/>
    </row>
    <row r="230" spans="1:8" s="10" customFormat="1" ht="13.5" customHeight="1" x14ac:dyDescent="0.25">
      <c r="A230" s="9"/>
      <c r="B230" s="80">
        <v>211</v>
      </c>
      <c r="C230" s="28" t="s">
        <v>119</v>
      </c>
      <c r="D230" s="17" t="s">
        <v>0</v>
      </c>
      <c r="E230" s="44">
        <v>45</v>
      </c>
      <c r="G230" s="9"/>
      <c r="H230" s="9"/>
    </row>
    <row r="231" spans="1:8" s="10" customFormat="1" ht="13.5" customHeight="1" x14ac:dyDescent="0.25">
      <c r="A231" s="9"/>
      <c r="B231" s="80">
        <v>212</v>
      </c>
      <c r="C231" s="28" t="s">
        <v>280</v>
      </c>
      <c r="D231" s="17" t="s">
        <v>0</v>
      </c>
      <c r="E231" s="44">
        <v>258</v>
      </c>
      <c r="G231" s="9"/>
      <c r="H231" s="9"/>
    </row>
    <row r="232" spans="1:8" s="10" customFormat="1" ht="13.5" customHeight="1" x14ac:dyDescent="0.25">
      <c r="A232" s="9"/>
      <c r="B232" s="80">
        <v>213</v>
      </c>
      <c r="C232" s="28" t="s">
        <v>386</v>
      </c>
      <c r="D232" s="17" t="s">
        <v>0</v>
      </c>
      <c r="E232" s="44">
        <v>20</v>
      </c>
      <c r="G232" s="9"/>
      <c r="H232" s="9"/>
    </row>
    <row r="233" spans="1:8" s="10" customFormat="1" ht="13.5" customHeight="1" x14ac:dyDescent="0.25">
      <c r="A233" s="9"/>
      <c r="B233" s="80">
        <v>214</v>
      </c>
      <c r="C233" s="28" t="s">
        <v>387</v>
      </c>
      <c r="D233" s="17" t="s">
        <v>0</v>
      </c>
      <c r="E233" s="44">
        <v>143.27000000000001</v>
      </c>
      <c r="G233" s="9"/>
      <c r="H233" s="9"/>
    </row>
    <row r="234" spans="1:8" s="10" customFormat="1" ht="13.5" customHeight="1" x14ac:dyDescent="0.25">
      <c r="A234" s="9"/>
      <c r="B234" s="80">
        <v>215</v>
      </c>
      <c r="C234" s="28" t="s">
        <v>388</v>
      </c>
      <c r="D234" s="17" t="s">
        <v>0</v>
      </c>
      <c r="E234" s="44">
        <v>12.8</v>
      </c>
      <c r="G234" s="9"/>
      <c r="H234" s="9"/>
    </row>
    <row r="235" spans="1:8" s="10" customFormat="1" ht="13.5" customHeight="1" x14ac:dyDescent="0.25">
      <c r="A235" s="9"/>
      <c r="B235" s="80">
        <v>216</v>
      </c>
      <c r="C235" s="28" t="s">
        <v>448</v>
      </c>
      <c r="D235" s="17" t="s">
        <v>201</v>
      </c>
      <c r="E235" s="44">
        <v>12</v>
      </c>
      <c r="G235" s="9"/>
      <c r="H235" s="9"/>
    </row>
    <row r="236" spans="1:8" s="10" customFormat="1" ht="13.5" customHeight="1" x14ac:dyDescent="0.25">
      <c r="A236" s="9"/>
      <c r="B236" s="80">
        <v>217</v>
      </c>
      <c r="C236" s="28" t="s">
        <v>389</v>
      </c>
      <c r="D236" s="17" t="s">
        <v>0</v>
      </c>
      <c r="E236" s="44">
        <v>2</v>
      </c>
      <c r="G236" s="9"/>
      <c r="H236" s="9"/>
    </row>
    <row r="237" spans="1:8" s="10" customFormat="1" ht="13.5" customHeight="1" x14ac:dyDescent="0.25">
      <c r="A237" s="9"/>
      <c r="B237" s="80">
        <v>218</v>
      </c>
      <c r="C237" s="28" t="s">
        <v>390</v>
      </c>
      <c r="D237" s="17" t="s">
        <v>201</v>
      </c>
      <c r="E237" s="44">
        <v>5</v>
      </c>
      <c r="G237" s="9"/>
      <c r="H237" s="9"/>
    </row>
    <row r="238" spans="1:8" s="10" customFormat="1" ht="13.5" customHeight="1" x14ac:dyDescent="0.25">
      <c r="A238" s="9"/>
      <c r="B238" s="80">
        <v>219</v>
      </c>
      <c r="C238" s="28" t="s">
        <v>391</v>
      </c>
      <c r="D238" s="17" t="s">
        <v>110</v>
      </c>
      <c r="E238" s="44">
        <v>3</v>
      </c>
      <c r="G238" s="9"/>
      <c r="H238" s="9"/>
    </row>
    <row r="239" spans="1:8" s="10" customFormat="1" ht="13.5" customHeight="1" x14ac:dyDescent="0.25">
      <c r="A239" s="9"/>
      <c r="B239" s="80">
        <v>220</v>
      </c>
      <c r="C239" s="28" t="s">
        <v>392</v>
      </c>
      <c r="D239" s="17" t="s">
        <v>110</v>
      </c>
      <c r="E239" s="44">
        <v>6.6</v>
      </c>
      <c r="G239" s="9"/>
      <c r="H239" s="9"/>
    </row>
    <row r="240" spans="1:8" s="10" customFormat="1" ht="13.5" customHeight="1" x14ac:dyDescent="0.25">
      <c r="A240" s="9"/>
      <c r="B240" s="80">
        <v>221</v>
      </c>
      <c r="C240" s="92" t="s">
        <v>275</v>
      </c>
      <c r="D240" s="82" t="s">
        <v>0</v>
      </c>
      <c r="E240" s="16">
        <v>789</v>
      </c>
      <c r="G240" s="9"/>
      <c r="H240" s="9"/>
    </row>
    <row r="241" spans="1:8" s="10" customFormat="1" ht="13.5" customHeight="1" x14ac:dyDescent="0.25">
      <c r="A241" s="9"/>
      <c r="B241" s="80">
        <v>222</v>
      </c>
      <c r="C241" s="92" t="s">
        <v>382</v>
      </c>
      <c r="D241" s="82" t="s">
        <v>110</v>
      </c>
      <c r="E241" s="16">
        <v>175.28</v>
      </c>
      <c r="G241" s="9"/>
      <c r="H241" s="9"/>
    </row>
    <row r="242" spans="1:8" s="10" customFormat="1" ht="13.5" customHeight="1" x14ac:dyDescent="0.25">
      <c r="A242" s="9"/>
      <c r="B242" s="80">
        <v>223</v>
      </c>
      <c r="C242" s="28" t="s">
        <v>276</v>
      </c>
      <c r="D242" s="17" t="s">
        <v>0</v>
      </c>
      <c r="E242" s="16">
        <v>112</v>
      </c>
      <c r="G242" s="9"/>
      <c r="H242" s="9"/>
    </row>
    <row r="243" spans="1:8" s="10" customFormat="1" ht="13.5" customHeight="1" x14ac:dyDescent="0.25">
      <c r="A243" s="9"/>
      <c r="B243" s="80">
        <v>224</v>
      </c>
      <c r="C243" s="28" t="s">
        <v>277</v>
      </c>
      <c r="D243" s="17" t="s">
        <v>0</v>
      </c>
      <c r="E243" s="16">
        <v>98</v>
      </c>
      <c r="G243" s="9"/>
      <c r="H243" s="9"/>
    </row>
    <row r="244" spans="1:8" s="10" customFormat="1" ht="13.5" customHeight="1" x14ac:dyDescent="0.25">
      <c r="A244" s="9"/>
      <c r="B244" s="80">
        <v>225</v>
      </c>
      <c r="C244" s="28" t="s">
        <v>279</v>
      </c>
      <c r="D244" s="17" t="s">
        <v>0</v>
      </c>
      <c r="E244" s="16">
        <v>55</v>
      </c>
      <c r="G244" s="9"/>
      <c r="H244" s="9"/>
    </row>
    <row r="245" spans="1:8" s="10" customFormat="1" ht="13.5" customHeight="1" x14ac:dyDescent="0.25">
      <c r="A245" s="9"/>
      <c r="B245" s="80">
        <v>226</v>
      </c>
      <c r="C245" s="28" t="s">
        <v>385</v>
      </c>
      <c r="D245" s="17" t="s">
        <v>0</v>
      </c>
      <c r="E245" s="16">
        <v>22.5</v>
      </c>
      <c r="G245" s="9"/>
      <c r="H245" s="9"/>
    </row>
    <row r="246" spans="1:8" s="10" customFormat="1" ht="13.5" customHeight="1" x14ac:dyDescent="0.25">
      <c r="A246" s="9"/>
      <c r="B246" s="80">
        <v>227</v>
      </c>
      <c r="C246" s="93" t="s">
        <v>585</v>
      </c>
      <c r="D246" s="17" t="s">
        <v>0</v>
      </c>
      <c r="E246" s="16">
        <v>256</v>
      </c>
      <c r="G246" s="9"/>
      <c r="H246" s="9"/>
    </row>
    <row r="247" spans="1:8" s="10" customFormat="1" ht="13.5" customHeight="1" x14ac:dyDescent="0.25">
      <c r="A247" s="9"/>
      <c r="B247" s="80">
        <v>228</v>
      </c>
      <c r="C247" s="93" t="s">
        <v>574</v>
      </c>
      <c r="D247" s="17" t="s">
        <v>0</v>
      </c>
      <c r="E247" s="16">
        <v>39.26</v>
      </c>
      <c r="G247" s="9"/>
      <c r="H247" s="9"/>
    </row>
    <row r="248" spans="1:8" s="10" customFormat="1" ht="13.5" customHeight="1" x14ac:dyDescent="0.25">
      <c r="A248" s="9"/>
      <c r="B248" s="80">
        <v>229</v>
      </c>
      <c r="C248" s="28" t="s">
        <v>281</v>
      </c>
      <c r="D248" s="17" t="s">
        <v>0</v>
      </c>
      <c r="E248" s="16">
        <v>286.26</v>
      </c>
      <c r="G248" s="9"/>
      <c r="H248" s="9"/>
    </row>
    <row r="249" spans="1:8" s="10" customFormat="1" ht="13.5" customHeight="1" x14ac:dyDescent="0.25">
      <c r="A249" s="9"/>
      <c r="B249" s="80">
        <v>230</v>
      </c>
      <c r="C249" s="26" t="s">
        <v>282</v>
      </c>
      <c r="D249" s="17" t="s">
        <v>0</v>
      </c>
      <c r="E249" s="16">
        <v>152</v>
      </c>
      <c r="G249" s="9"/>
      <c r="H249" s="9"/>
    </row>
    <row r="250" spans="1:8" s="10" customFormat="1" ht="13.5" customHeight="1" x14ac:dyDescent="0.25">
      <c r="A250" s="9"/>
      <c r="B250" s="80">
        <v>231</v>
      </c>
      <c r="C250" s="28" t="s">
        <v>586</v>
      </c>
      <c r="D250" s="17" t="s">
        <v>0</v>
      </c>
      <c r="E250" s="16">
        <v>756</v>
      </c>
      <c r="G250" s="9"/>
      <c r="H250" s="9"/>
    </row>
    <row r="251" spans="1:8" s="10" customFormat="1" ht="13.5" customHeight="1" x14ac:dyDescent="0.25">
      <c r="A251" s="9"/>
      <c r="B251" s="80">
        <v>232</v>
      </c>
      <c r="C251" s="28" t="s">
        <v>587</v>
      </c>
      <c r="D251" s="17" t="s">
        <v>0</v>
      </c>
      <c r="E251" s="16">
        <v>19.760000000000002</v>
      </c>
      <c r="G251" s="9"/>
      <c r="H251" s="9"/>
    </row>
    <row r="252" spans="1:8" s="10" customFormat="1" ht="13.5" customHeight="1" x14ac:dyDescent="0.25">
      <c r="A252" s="9"/>
      <c r="B252" s="80">
        <v>233</v>
      </c>
      <c r="C252" s="28" t="s">
        <v>588</v>
      </c>
      <c r="D252" s="17" t="s">
        <v>0</v>
      </c>
      <c r="E252" s="16">
        <v>39.26</v>
      </c>
      <c r="G252" s="9"/>
      <c r="H252" s="9"/>
    </row>
    <row r="253" spans="1:8" s="10" customFormat="1" ht="13.5" customHeight="1" x14ac:dyDescent="0.25">
      <c r="A253" s="9"/>
      <c r="B253" s="80">
        <v>234</v>
      </c>
      <c r="C253" s="28" t="s">
        <v>589</v>
      </c>
      <c r="D253" s="17" t="s">
        <v>0</v>
      </c>
      <c r="E253" s="16">
        <v>85.15</v>
      </c>
      <c r="G253" s="9"/>
      <c r="H253" s="9"/>
    </row>
    <row r="254" spans="1:8" s="10" customFormat="1" ht="13.5" customHeight="1" x14ac:dyDescent="0.25">
      <c r="A254" s="9"/>
      <c r="B254" s="80">
        <v>235</v>
      </c>
      <c r="C254" s="28" t="s">
        <v>410</v>
      </c>
      <c r="D254" s="17" t="s">
        <v>0</v>
      </c>
      <c r="E254" s="16">
        <v>91.26</v>
      </c>
      <c r="G254" s="9"/>
      <c r="H254" s="9"/>
    </row>
    <row r="255" spans="1:8" s="10" customFormat="1" ht="13.5" customHeight="1" x14ac:dyDescent="0.25">
      <c r="A255" s="9"/>
      <c r="B255" s="80">
        <v>236</v>
      </c>
      <c r="C255" s="28" t="s">
        <v>590</v>
      </c>
      <c r="D255" s="17" t="s">
        <v>0</v>
      </c>
      <c r="E255" s="16">
        <v>156.26</v>
      </c>
      <c r="G255" s="9"/>
      <c r="H255" s="9"/>
    </row>
    <row r="256" spans="1:8" s="10" customFormat="1" ht="13.5" customHeight="1" x14ac:dyDescent="0.25">
      <c r="A256" s="9"/>
      <c r="B256" s="80">
        <v>237</v>
      </c>
      <c r="C256" s="28" t="s">
        <v>591</v>
      </c>
      <c r="D256" s="17" t="s">
        <v>0</v>
      </c>
      <c r="E256" s="16">
        <v>58.76</v>
      </c>
      <c r="G256" s="9"/>
      <c r="H256" s="9"/>
    </row>
    <row r="257" spans="1:8" s="10" customFormat="1" ht="13.5" customHeight="1" x14ac:dyDescent="0.25">
      <c r="A257" s="9"/>
      <c r="B257" s="80">
        <v>238</v>
      </c>
      <c r="C257" s="28" t="s">
        <v>283</v>
      </c>
      <c r="D257" s="17" t="s">
        <v>0</v>
      </c>
      <c r="E257" s="16">
        <v>39.26</v>
      </c>
      <c r="G257" s="9"/>
      <c r="H257" s="9"/>
    </row>
    <row r="258" spans="1:8" s="10" customFormat="1" ht="13.5" customHeight="1" x14ac:dyDescent="0.25">
      <c r="A258" s="9"/>
      <c r="B258" s="80">
        <v>239</v>
      </c>
      <c r="C258" s="28" t="s">
        <v>592</v>
      </c>
      <c r="D258" s="17" t="s">
        <v>0</v>
      </c>
      <c r="E258" s="16">
        <v>28.86</v>
      </c>
      <c r="G258" s="9"/>
      <c r="H258" s="9"/>
    </row>
    <row r="259" spans="1:8" s="10" customFormat="1" ht="13.5" customHeight="1" x14ac:dyDescent="0.25">
      <c r="A259" s="9"/>
      <c r="B259" s="242">
        <v>240</v>
      </c>
      <c r="C259" s="94" t="s">
        <v>284</v>
      </c>
      <c r="D259" s="83" t="s">
        <v>0</v>
      </c>
      <c r="E259" s="239">
        <v>325</v>
      </c>
      <c r="G259" s="9"/>
      <c r="H259" s="9"/>
    </row>
    <row r="260" spans="1:8" s="10" customFormat="1" ht="13.5" customHeight="1" x14ac:dyDescent="0.25">
      <c r="A260" s="9"/>
      <c r="B260" s="22"/>
      <c r="C260" s="111" t="s">
        <v>8</v>
      </c>
      <c r="D260" s="112"/>
      <c r="E260" s="20"/>
      <c r="G260" s="9"/>
      <c r="H260" s="9"/>
    </row>
    <row r="261" spans="1:8" s="10" customFormat="1" ht="13.5" customHeight="1" x14ac:dyDescent="0.25">
      <c r="A261" s="9"/>
      <c r="B261" s="80">
        <v>241</v>
      </c>
      <c r="C261" s="121" t="s">
        <v>106</v>
      </c>
      <c r="D261" s="82" t="s">
        <v>0</v>
      </c>
      <c r="E261" s="44">
        <v>15</v>
      </c>
      <c r="G261" s="9"/>
      <c r="H261" s="9"/>
    </row>
    <row r="262" spans="1:8" s="10" customFormat="1" ht="13.5" customHeight="1" x14ac:dyDescent="0.25">
      <c r="A262" s="9"/>
      <c r="B262" s="80">
        <v>242</v>
      </c>
      <c r="C262" s="27" t="s">
        <v>105</v>
      </c>
      <c r="D262" s="17" t="s">
        <v>0</v>
      </c>
      <c r="E262" s="44">
        <v>30</v>
      </c>
      <c r="G262" s="9"/>
      <c r="H262" s="9"/>
    </row>
    <row r="263" spans="1:8" s="10" customFormat="1" ht="13.5" customHeight="1" x14ac:dyDescent="0.25">
      <c r="A263" s="9"/>
      <c r="B263" s="80">
        <v>243</v>
      </c>
      <c r="C263" s="28" t="s">
        <v>393</v>
      </c>
      <c r="D263" s="17" t="s">
        <v>0</v>
      </c>
      <c r="E263" s="44">
        <v>36</v>
      </c>
      <c r="G263" s="9"/>
      <c r="H263" s="9"/>
    </row>
    <row r="264" spans="1:8" s="10" customFormat="1" ht="13.5" customHeight="1" x14ac:dyDescent="0.25">
      <c r="A264" s="9"/>
      <c r="B264" s="80">
        <v>244</v>
      </c>
      <c r="C264" s="28" t="s">
        <v>395</v>
      </c>
      <c r="D264" s="17" t="s">
        <v>0</v>
      </c>
      <c r="E264" s="44">
        <v>23.12</v>
      </c>
      <c r="G264" s="9"/>
      <c r="H264" s="9"/>
    </row>
    <row r="265" spans="1:8" s="10" customFormat="1" ht="13.5" customHeight="1" x14ac:dyDescent="0.25">
      <c r="A265" s="9"/>
      <c r="B265" s="80">
        <v>245</v>
      </c>
      <c r="C265" s="28" t="s">
        <v>102</v>
      </c>
      <c r="D265" s="17" t="s">
        <v>0</v>
      </c>
      <c r="E265" s="44">
        <v>38.520000000000003</v>
      </c>
      <c r="G265" s="9"/>
      <c r="H265" s="9"/>
    </row>
    <row r="266" spans="1:8" s="10" customFormat="1" ht="13.5" customHeight="1" x14ac:dyDescent="0.25">
      <c r="A266" s="9"/>
      <c r="B266" s="80">
        <v>246</v>
      </c>
      <c r="C266" s="28" t="s">
        <v>104</v>
      </c>
      <c r="D266" s="17" t="s">
        <v>0</v>
      </c>
      <c r="E266" s="44">
        <v>15.6</v>
      </c>
      <c r="G266" s="9"/>
      <c r="H266" s="9"/>
    </row>
    <row r="267" spans="1:8" s="10" customFormat="1" ht="13.5" customHeight="1" x14ac:dyDescent="0.25">
      <c r="A267" s="9"/>
      <c r="B267" s="80">
        <v>247</v>
      </c>
      <c r="C267" s="23" t="s">
        <v>5</v>
      </c>
      <c r="D267" s="17" t="s">
        <v>0</v>
      </c>
      <c r="E267" s="44">
        <v>23.18</v>
      </c>
      <c r="G267" s="9"/>
      <c r="H267" s="9"/>
    </row>
    <row r="268" spans="1:8" s="10" customFormat="1" ht="13.5" customHeight="1" x14ac:dyDescent="0.25">
      <c r="A268" s="9"/>
      <c r="B268" s="80">
        <v>248</v>
      </c>
      <c r="C268" s="23" t="s">
        <v>31</v>
      </c>
      <c r="D268" s="17" t="s">
        <v>0</v>
      </c>
      <c r="E268" s="44">
        <v>20</v>
      </c>
      <c r="G268" s="9"/>
      <c r="H268" s="9"/>
    </row>
    <row r="269" spans="1:8" s="10" customFormat="1" ht="13.5" customHeight="1" x14ac:dyDescent="0.25">
      <c r="A269" s="9"/>
      <c r="B269" s="80">
        <v>249</v>
      </c>
      <c r="C269" s="23" t="s">
        <v>289</v>
      </c>
      <c r="D269" s="17" t="s">
        <v>0</v>
      </c>
      <c r="E269" s="44">
        <v>33</v>
      </c>
      <c r="G269" s="9"/>
      <c r="H269" s="9"/>
    </row>
    <row r="270" spans="1:8" s="10" customFormat="1" ht="13.5" customHeight="1" x14ac:dyDescent="0.25">
      <c r="A270" s="9"/>
      <c r="B270" s="80">
        <v>250</v>
      </c>
      <c r="C270" s="28" t="s">
        <v>54</v>
      </c>
      <c r="D270" s="17" t="s">
        <v>0</v>
      </c>
      <c r="E270" s="44">
        <v>18.62</v>
      </c>
      <c r="G270" s="9"/>
      <c r="H270" s="9"/>
    </row>
    <row r="271" spans="1:8" s="10" customFormat="1" ht="13.5" customHeight="1" x14ac:dyDescent="0.25">
      <c r="A271" s="9"/>
      <c r="B271" s="80">
        <v>251</v>
      </c>
      <c r="C271" s="28" t="s">
        <v>291</v>
      </c>
      <c r="D271" s="17" t="s">
        <v>0</v>
      </c>
      <c r="E271" s="44">
        <v>18.62</v>
      </c>
      <c r="G271" s="9"/>
      <c r="H271" s="9"/>
    </row>
    <row r="272" spans="1:8" s="10" customFormat="1" ht="13.5" customHeight="1" x14ac:dyDescent="0.25">
      <c r="A272" s="9"/>
      <c r="B272" s="80">
        <v>252</v>
      </c>
      <c r="C272" s="28" t="s">
        <v>396</v>
      </c>
      <c r="D272" s="17" t="s">
        <v>0</v>
      </c>
      <c r="E272" s="44">
        <v>16.600000000000001</v>
      </c>
      <c r="G272" s="9"/>
      <c r="H272" s="9"/>
    </row>
    <row r="273" spans="1:8" s="10" customFormat="1" ht="13.5" customHeight="1" x14ac:dyDescent="0.25">
      <c r="A273" s="9"/>
      <c r="B273" s="80">
        <v>253</v>
      </c>
      <c r="C273" s="28" t="s">
        <v>103</v>
      </c>
      <c r="D273" s="17" t="s">
        <v>0</v>
      </c>
      <c r="E273" s="44">
        <v>23.18</v>
      </c>
      <c r="G273" s="9"/>
      <c r="H273" s="9"/>
    </row>
    <row r="274" spans="1:8" s="10" customFormat="1" ht="13.5" customHeight="1" x14ac:dyDescent="0.25">
      <c r="A274" s="9"/>
      <c r="B274" s="80">
        <v>254</v>
      </c>
      <c r="C274" s="28" t="s">
        <v>397</v>
      </c>
      <c r="D274" s="17" t="s">
        <v>0</v>
      </c>
      <c r="E274" s="44">
        <v>68.81</v>
      </c>
      <c r="G274" s="9"/>
      <c r="H274" s="9"/>
    </row>
    <row r="275" spans="1:8" s="10" customFormat="1" ht="13.5" customHeight="1" x14ac:dyDescent="0.25">
      <c r="A275" s="9"/>
      <c r="B275" s="80">
        <v>255</v>
      </c>
      <c r="C275" s="28" t="s">
        <v>196</v>
      </c>
      <c r="D275" s="17" t="s">
        <v>0</v>
      </c>
      <c r="E275" s="44">
        <v>0.3</v>
      </c>
      <c r="G275" s="9"/>
      <c r="H275" s="9"/>
    </row>
    <row r="276" spans="1:8" s="10" customFormat="1" ht="13.5" customHeight="1" x14ac:dyDescent="0.25">
      <c r="A276" s="9"/>
      <c r="B276" s="80">
        <v>256</v>
      </c>
      <c r="C276" s="28" t="s">
        <v>407</v>
      </c>
      <c r="D276" s="17" t="s">
        <v>0</v>
      </c>
      <c r="E276" s="44">
        <v>0.3</v>
      </c>
      <c r="G276" s="9"/>
      <c r="H276" s="9"/>
    </row>
    <row r="277" spans="1:8" s="10" customFormat="1" ht="13.5" customHeight="1" x14ac:dyDescent="0.25">
      <c r="A277" s="9"/>
      <c r="B277" s="80">
        <v>257</v>
      </c>
      <c r="C277" s="28" t="s">
        <v>195</v>
      </c>
      <c r="D277" s="17" t="s">
        <v>0</v>
      </c>
      <c r="E277" s="44">
        <v>0.3</v>
      </c>
      <c r="G277" s="9"/>
      <c r="H277" s="9"/>
    </row>
    <row r="278" spans="1:8" s="10" customFormat="1" ht="13.5" customHeight="1" x14ac:dyDescent="0.25">
      <c r="A278" s="9"/>
      <c r="B278" s="80">
        <v>258</v>
      </c>
      <c r="C278" s="28" t="s">
        <v>194</v>
      </c>
      <c r="D278" s="17" t="s">
        <v>0</v>
      </c>
      <c r="E278" s="44">
        <v>0.3</v>
      </c>
      <c r="G278" s="9"/>
      <c r="H278" s="9"/>
    </row>
    <row r="279" spans="1:8" s="10" customFormat="1" ht="13.5" customHeight="1" x14ac:dyDescent="0.25">
      <c r="A279" s="9"/>
      <c r="B279" s="80">
        <v>259</v>
      </c>
      <c r="C279" s="28" t="s">
        <v>7</v>
      </c>
      <c r="D279" s="17" t="s">
        <v>0</v>
      </c>
      <c r="E279" s="44">
        <v>0.3</v>
      </c>
      <c r="G279" s="9"/>
      <c r="H279" s="9"/>
    </row>
    <row r="280" spans="1:8" s="10" customFormat="1" ht="13.5" customHeight="1" x14ac:dyDescent="0.25">
      <c r="A280" s="9"/>
      <c r="B280" s="80">
        <v>260</v>
      </c>
      <c r="C280" s="28" t="s">
        <v>193</v>
      </c>
      <c r="D280" s="17" t="s">
        <v>0</v>
      </c>
      <c r="E280" s="44">
        <v>0.3</v>
      </c>
      <c r="G280" s="9"/>
      <c r="H280" s="9"/>
    </row>
    <row r="281" spans="1:8" s="10" customFormat="1" ht="13.5" customHeight="1" x14ac:dyDescent="0.25">
      <c r="A281" s="9"/>
      <c r="B281" s="80">
        <v>261</v>
      </c>
      <c r="C281" s="28" t="s">
        <v>6</v>
      </c>
      <c r="D281" s="17" t="s">
        <v>0</v>
      </c>
      <c r="E281" s="44">
        <v>0.3</v>
      </c>
      <c r="G281" s="9"/>
      <c r="H281" s="9"/>
    </row>
    <row r="282" spans="1:8" s="10" customFormat="1" ht="13.5" customHeight="1" x14ac:dyDescent="0.25">
      <c r="A282" s="9"/>
      <c r="B282" s="80">
        <v>262</v>
      </c>
      <c r="C282" s="28" t="s">
        <v>575</v>
      </c>
      <c r="D282" s="17" t="s">
        <v>0</v>
      </c>
      <c r="E282" s="44">
        <v>1.43</v>
      </c>
      <c r="G282" s="9"/>
      <c r="H282" s="9"/>
    </row>
    <row r="283" spans="1:8" s="10" customFormat="1" ht="13.5" customHeight="1" x14ac:dyDescent="0.25">
      <c r="A283" s="9"/>
      <c r="B283" s="80">
        <v>263</v>
      </c>
      <c r="C283" s="28" t="s">
        <v>101</v>
      </c>
      <c r="D283" s="17" t="s">
        <v>0</v>
      </c>
      <c r="E283" s="44">
        <v>2.25</v>
      </c>
      <c r="G283" s="9"/>
      <c r="H283" s="9"/>
    </row>
    <row r="284" spans="1:8" s="10" customFormat="1" ht="13.5" customHeight="1" x14ac:dyDescent="0.25">
      <c r="A284" s="9"/>
      <c r="B284" s="80">
        <v>264</v>
      </c>
      <c r="C284" s="28" t="s">
        <v>100</v>
      </c>
      <c r="D284" s="17" t="s">
        <v>0</v>
      </c>
      <c r="E284" s="44">
        <v>2.25</v>
      </c>
      <c r="G284" s="9"/>
      <c r="H284" s="9"/>
    </row>
    <row r="285" spans="1:8" s="10" customFormat="1" ht="13.5" customHeight="1" x14ac:dyDescent="0.25">
      <c r="A285" s="9"/>
      <c r="B285" s="80">
        <v>265</v>
      </c>
      <c r="C285" s="28" t="s">
        <v>606</v>
      </c>
      <c r="D285" s="17" t="s">
        <v>201</v>
      </c>
      <c r="E285" s="44">
        <v>18</v>
      </c>
      <c r="G285" s="9"/>
      <c r="H285" s="9"/>
    </row>
    <row r="286" spans="1:8" s="10" customFormat="1" ht="13.5" customHeight="1" x14ac:dyDescent="0.25">
      <c r="A286" s="9"/>
      <c r="B286" s="80">
        <v>266</v>
      </c>
      <c r="C286" s="28" t="s">
        <v>607</v>
      </c>
      <c r="D286" s="17" t="s">
        <v>201</v>
      </c>
      <c r="E286" s="44">
        <v>18</v>
      </c>
      <c r="G286" s="9"/>
      <c r="H286" s="9"/>
    </row>
    <row r="287" spans="1:8" s="10" customFormat="1" ht="13.5" customHeight="1" x14ac:dyDescent="0.25">
      <c r="A287" s="9"/>
      <c r="B287" s="80">
        <v>267</v>
      </c>
      <c r="C287" s="42" t="s">
        <v>293</v>
      </c>
      <c r="D287" s="17" t="s">
        <v>0</v>
      </c>
      <c r="E287" s="44">
        <v>30</v>
      </c>
      <c r="G287" s="9"/>
      <c r="H287" s="9"/>
    </row>
    <row r="288" spans="1:8" s="10" customFormat="1" ht="13.5" customHeight="1" x14ac:dyDescent="0.25">
      <c r="A288" s="9"/>
      <c r="B288" s="80">
        <v>268</v>
      </c>
      <c r="C288" s="24" t="s">
        <v>578</v>
      </c>
      <c r="D288" s="17" t="s">
        <v>0</v>
      </c>
      <c r="E288" s="44">
        <v>18.440000000000001</v>
      </c>
      <c r="G288" s="9"/>
      <c r="H288" s="9"/>
    </row>
    <row r="289" spans="1:8" s="10" customFormat="1" ht="13.5" customHeight="1" x14ac:dyDescent="0.25">
      <c r="A289" s="9"/>
      <c r="B289" s="80">
        <v>269</v>
      </c>
      <c r="C289" s="24" t="s">
        <v>465</v>
      </c>
      <c r="D289" s="17" t="s">
        <v>0</v>
      </c>
      <c r="E289" s="44">
        <v>120</v>
      </c>
      <c r="G289" s="9"/>
      <c r="H289" s="9"/>
    </row>
    <row r="290" spans="1:8" s="10" customFormat="1" ht="13.5" customHeight="1" x14ac:dyDescent="0.25">
      <c r="A290" s="9"/>
      <c r="B290" s="80">
        <v>270</v>
      </c>
      <c r="C290" s="27" t="s">
        <v>579</v>
      </c>
      <c r="D290" s="17" t="s">
        <v>0</v>
      </c>
      <c r="E290" s="44">
        <v>120</v>
      </c>
      <c r="G290" s="9"/>
      <c r="H290" s="9"/>
    </row>
    <row r="291" spans="1:8" s="10" customFormat="1" ht="13.5" customHeight="1" x14ac:dyDescent="0.25">
      <c r="A291" s="9"/>
      <c r="B291" s="80">
        <v>271</v>
      </c>
      <c r="C291" s="121" t="s">
        <v>173</v>
      </c>
      <c r="D291" s="82" t="s">
        <v>0</v>
      </c>
      <c r="E291" s="16">
        <v>356</v>
      </c>
      <c r="G291" s="9"/>
      <c r="H291" s="9"/>
    </row>
    <row r="292" spans="1:8" s="10" customFormat="1" ht="13.5" customHeight="1" x14ac:dyDescent="0.25">
      <c r="A292" s="9"/>
      <c r="B292" s="80">
        <v>272</v>
      </c>
      <c r="C292" s="28" t="s">
        <v>170</v>
      </c>
      <c r="D292" s="17" t="s">
        <v>0</v>
      </c>
      <c r="E292" s="16">
        <v>160</v>
      </c>
      <c r="G292" s="9"/>
      <c r="H292" s="9"/>
    </row>
    <row r="293" spans="1:8" s="10" customFormat="1" ht="13.5" customHeight="1" x14ac:dyDescent="0.25">
      <c r="A293" s="9"/>
      <c r="B293" s="80">
        <v>273</v>
      </c>
      <c r="C293" s="28" t="s">
        <v>285</v>
      </c>
      <c r="D293" s="17" t="s">
        <v>0</v>
      </c>
      <c r="E293" s="16">
        <v>28.99</v>
      </c>
      <c r="G293" s="9"/>
      <c r="H293" s="9"/>
    </row>
    <row r="294" spans="1:8" s="10" customFormat="1" ht="13.5" customHeight="1" x14ac:dyDescent="0.25">
      <c r="A294" s="9"/>
      <c r="B294" s="80">
        <v>274</v>
      </c>
      <c r="C294" s="27" t="s">
        <v>286</v>
      </c>
      <c r="D294" s="17" t="s">
        <v>0</v>
      </c>
      <c r="E294" s="16">
        <v>43.29</v>
      </c>
      <c r="G294" s="9"/>
      <c r="H294" s="9"/>
    </row>
    <row r="295" spans="1:8" s="10" customFormat="1" ht="13.5" customHeight="1" x14ac:dyDescent="0.25">
      <c r="A295" s="9"/>
      <c r="B295" s="80">
        <v>275</v>
      </c>
      <c r="C295" s="28" t="s">
        <v>287</v>
      </c>
      <c r="D295" s="17" t="s">
        <v>0</v>
      </c>
      <c r="E295" s="16">
        <v>15.86</v>
      </c>
      <c r="G295" s="9"/>
      <c r="H295" s="9"/>
    </row>
    <row r="296" spans="1:8" s="10" customFormat="1" ht="13.5" customHeight="1" x14ac:dyDescent="0.25">
      <c r="A296" s="9"/>
      <c r="B296" s="80">
        <v>276</v>
      </c>
      <c r="C296" s="28" t="s">
        <v>288</v>
      </c>
      <c r="D296" s="17" t="s">
        <v>0</v>
      </c>
      <c r="E296" s="16">
        <v>28.99</v>
      </c>
      <c r="G296" s="9"/>
      <c r="H296" s="9"/>
    </row>
    <row r="297" spans="1:8" s="10" customFormat="1" ht="13.5" customHeight="1" x14ac:dyDescent="0.25">
      <c r="A297" s="9"/>
      <c r="B297" s="80">
        <v>277</v>
      </c>
      <c r="C297" s="23" t="s">
        <v>147</v>
      </c>
      <c r="D297" s="17" t="s">
        <v>0</v>
      </c>
      <c r="E297" s="16">
        <v>156</v>
      </c>
      <c r="G297" s="9"/>
      <c r="H297" s="9"/>
    </row>
    <row r="298" spans="1:8" s="10" customFormat="1" ht="13.5" customHeight="1" x14ac:dyDescent="0.25">
      <c r="A298" s="9"/>
      <c r="B298" s="80">
        <v>278</v>
      </c>
      <c r="C298" s="23" t="s">
        <v>290</v>
      </c>
      <c r="D298" s="17" t="s">
        <v>0</v>
      </c>
      <c r="E298" s="16">
        <v>50</v>
      </c>
      <c r="G298" s="9"/>
      <c r="H298" s="9"/>
    </row>
    <row r="299" spans="1:8" s="10" customFormat="1" ht="13.5" customHeight="1" x14ac:dyDescent="0.25">
      <c r="A299" s="9"/>
      <c r="B299" s="80">
        <v>279</v>
      </c>
      <c r="C299" s="28" t="s">
        <v>4</v>
      </c>
      <c r="D299" s="17" t="s">
        <v>0</v>
      </c>
      <c r="E299" s="16">
        <v>28.89</v>
      </c>
      <c r="G299" s="9"/>
      <c r="H299" s="9"/>
    </row>
    <row r="300" spans="1:8" s="10" customFormat="1" ht="13.5" customHeight="1" x14ac:dyDescent="0.25">
      <c r="A300" s="9"/>
      <c r="B300" s="80">
        <v>280</v>
      </c>
      <c r="C300" s="27" t="s">
        <v>420</v>
      </c>
      <c r="D300" s="17" t="s">
        <v>0</v>
      </c>
      <c r="E300" s="16">
        <v>33.28</v>
      </c>
      <c r="G300" s="9"/>
      <c r="H300" s="9"/>
    </row>
    <row r="301" spans="1:8" s="10" customFormat="1" ht="13.5" customHeight="1" x14ac:dyDescent="0.25">
      <c r="A301" s="9"/>
      <c r="B301" s="80">
        <v>281</v>
      </c>
      <c r="C301" s="28" t="s">
        <v>294</v>
      </c>
      <c r="D301" s="17" t="s">
        <v>0</v>
      </c>
      <c r="E301" s="16">
        <v>41.86</v>
      </c>
      <c r="G301" s="9"/>
      <c r="H301" s="9"/>
    </row>
    <row r="302" spans="1:8" s="10" customFormat="1" ht="13.5" customHeight="1" x14ac:dyDescent="0.25">
      <c r="A302" s="9"/>
      <c r="B302" s="80">
        <v>282</v>
      </c>
      <c r="C302" s="28" t="s">
        <v>213</v>
      </c>
      <c r="D302" s="17" t="s">
        <v>0</v>
      </c>
      <c r="E302" s="16">
        <v>36</v>
      </c>
      <c r="G302" s="9"/>
      <c r="H302" s="9"/>
    </row>
    <row r="303" spans="1:8" s="10" customFormat="1" ht="13.5" customHeight="1" x14ac:dyDescent="0.25">
      <c r="A303" s="9"/>
      <c r="B303" s="80">
        <v>283</v>
      </c>
      <c r="C303" s="28" t="s">
        <v>214</v>
      </c>
      <c r="D303" s="17" t="s">
        <v>0</v>
      </c>
      <c r="E303" s="16">
        <v>36</v>
      </c>
      <c r="G303" s="9"/>
      <c r="H303" s="9"/>
    </row>
    <row r="304" spans="1:8" s="10" customFormat="1" ht="13.5" customHeight="1" x14ac:dyDescent="0.25">
      <c r="A304" s="9"/>
      <c r="B304" s="80">
        <v>284</v>
      </c>
      <c r="C304" s="28" t="s">
        <v>295</v>
      </c>
      <c r="D304" s="17" t="s">
        <v>0</v>
      </c>
      <c r="E304" s="16">
        <v>15.86</v>
      </c>
      <c r="G304" s="9"/>
      <c r="H304" s="9"/>
    </row>
    <row r="305" spans="1:8" s="10" customFormat="1" ht="13.5" customHeight="1" x14ac:dyDescent="0.25">
      <c r="A305" s="9"/>
      <c r="B305" s="80">
        <v>285</v>
      </c>
      <c r="C305" s="28" t="s">
        <v>296</v>
      </c>
      <c r="D305" s="17" t="s">
        <v>0</v>
      </c>
      <c r="E305" s="16">
        <v>30.16</v>
      </c>
      <c r="G305" s="9"/>
      <c r="H305" s="9"/>
    </row>
    <row r="306" spans="1:8" s="10" customFormat="1" ht="13.5" customHeight="1" x14ac:dyDescent="0.25">
      <c r="A306" s="9"/>
      <c r="B306" s="80">
        <v>286</v>
      </c>
      <c r="C306" s="28" t="s">
        <v>297</v>
      </c>
      <c r="D306" s="17" t="s">
        <v>0</v>
      </c>
      <c r="E306" s="16">
        <v>32.76</v>
      </c>
      <c r="G306" s="9"/>
      <c r="H306" s="9"/>
    </row>
    <row r="307" spans="1:8" s="10" customFormat="1" ht="13.5" customHeight="1" x14ac:dyDescent="0.25">
      <c r="A307" s="9"/>
      <c r="B307" s="80">
        <v>287</v>
      </c>
      <c r="C307" s="23" t="s">
        <v>172</v>
      </c>
      <c r="D307" s="17" t="s">
        <v>0</v>
      </c>
      <c r="E307" s="16">
        <v>391.82</v>
      </c>
      <c r="G307" s="9"/>
      <c r="H307" s="9"/>
    </row>
    <row r="308" spans="1:8" s="10" customFormat="1" ht="13.5" customHeight="1" x14ac:dyDescent="0.25">
      <c r="A308" s="9"/>
      <c r="B308" s="80">
        <v>288</v>
      </c>
      <c r="C308" s="28" t="s">
        <v>298</v>
      </c>
      <c r="D308" s="17" t="s">
        <v>0</v>
      </c>
      <c r="E308" s="16">
        <v>41.86</v>
      </c>
      <c r="G308" s="9"/>
      <c r="H308" s="9"/>
    </row>
    <row r="309" spans="1:8" s="10" customFormat="1" ht="13.5" customHeight="1" x14ac:dyDescent="0.25">
      <c r="A309" s="9"/>
      <c r="B309" s="80">
        <v>289</v>
      </c>
      <c r="C309" s="28" t="s">
        <v>171</v>
      </c>
      <c r="D309" s="17" t="s">
        <v>0</v>
      </c>
      <c r="E309" s="16">
        <v>58.76</v>
      </c>
      <c r="G309" s="9"/>
      <c r="H309" s="9"/>
    </row>
    <row r="310" spans="1:8" s="10" customFormat="1" ht="13.5" customHeight="1" x14ac:dyDescent="0.25">
      <c r="A310" s="9"/>
      <c r="B310" s="80">
        <v>290</v>
      </c>
      <c r="C310" s="28" t="s">
        <v>168</v>
      </c>
      <c r="D310" s="17" t="s">
        <v>0</v>
      </c>
      <c r="E310" s="16">
        <v>41.86</v>
      </c>
      <c r="G310" s="9"/>
      <c r="H310" s="9"/>
    </row>
    <row r="311" spans="1:8" s="10" customFormat="1" ht="13.5" customHeight="1" x14ac:dyDescent="0.25">
      <c r="A311" s="9"/>
      <c r="B311" s="242">
        <v>291</v>
      </c>
      <c r="C311" s="94" t="s">
        <v>299</v>
      </c>
      <c r="D311" s="83" t="s">
        <v>0</v>
      </c>
      <c r="E311" s="239">
        <v>165</v>
      </c>
      <c r="G311" s="9"/>
      <c r="H311" s="9"/>
    </row>
    <row r="312" spans="1:8" s="10" customFormat="1" ht="13.5" customHeight="1" x14ac:dyDescent="0.25">
      <c r="A312" s="9"/>
      <c r="B312" s="22"/>
      <c r="C312" s="111" t="s">
        <v>3</v>
      </c>
      <c r="D312" s="20"/>
      <c r="E312" s="20"/>
      <c r="G312" s="9"/>
      <c r="H312" s="9"/>
    </row>
    <row r="313" spans="1:8" s="10" customFormat="1" ht="13.5" customHeight="1" x14ac:dyDescent="0.25">
      <c r="A313" s="9"/>
      <c r="B313" s="80">
        <v>292</v>
      </c>
      <c r="C313" s="92" t="s">
        <v>157</v>
      </c>
      <c r="D313" s="82" t="s">
        <v>0</v>
      </c>
      <c r="E313" s="44">
        <v>30</v>
      </c>
      <c r="G313" s="9"/>
      <c r="H313" s="9"/>
    </row>
    <row r="314" spans="1:8" s="10" customFormat="1" ht="13.5" customHeight="1" x14ac:dyDescent="0.25">
      <c r="A314" s="9"/>
      <c r="B314" s="25">
        <f t="shared" ref="B314:B349" si="1">B313+1</f>
        <v>293</v>
      </c>
      <c r="C314" s="28" t="s">
        <v>96</v>
      </c>
      <c r="D314" s="17" t="s">
        <v>0</v>
      </c>
      <c r="E314" s="44">
        <v>6.75</v>
      </c>
      <c r="G314" s="9"/>
      <c r="H314" s="9"/>
    </row>
    <row r="315" spans="1:8" s="10" customFormat="1" ht="13.5" customHeight="1" x14ac:dyDescent="0.25">
      <c r="A315" s="9"/>
      <c r="B315" s="25">
        <f t="shared" si="1"/>
        <v>294</v>
      </c>
      <c r="C315" s="28" t="s">
        <v>451</v>
      </c>
      <c r="D315" s="17" t="s">
        <v>0</v>
      </c>
      <c r="E315" s="44">
        <v>10.41</v>
      </c>
      <c r="G315" s="9"/>
      <c r="H315" s="9"/>
    </row>
    <row r="316" spans="1:8" s="10" customFormat="1" ht="13.5" customHeight="1" x14ac:dyDescent="0.25">
      <c r="A316" s="9"/>
      <c r="B316" s="25">
        <f t="shared" si="1"/>
        <v>295</v>
      </c>
      <c r="C316" s="28" t="s">
        <v>95</v>
      </c>
      <c r="D316" s="17" t="s">
        <v>201</v>
      </c>
      <c r="E316" s="44">
        <v>10.41</v>
      </c>
      <c r="G316" s="9"/>
      <c r="H316" s="9"/>
    </row>
    <row r="317" spans="1:8" s="10" customFormat="1" ht="13.5" customHeight="1" x14ac:dyDescent="0.25">
      <c r="A317" s="9"/>
      <c r="B317" s="25">
        <f t="shared" si="1"/>
        <v>296</v>
      </c>
      <c r="C317" s="26" t="s">
        <v>1</v>
      </c>
      <c r="D317" s="17" t="s">
        <v>0</v>
      </c>
      <c r="E317" s="44">
        <v>12</v>
      </c>
      <c r="G317" s="9"/>
      <c r="H317" s="9"/>
    </row>
    <row r="318" spans="1:8" s="10" customFormat="1" ht="13.5" customHeight="1" x14ac:dyDescent="0.25">
      <c r="A318" s="9"/>
      <c r="B318" s="25">
        <f t="shared" si="1"/>
        <v>297</v>
      </c>
      <c r="C318" s="27" t="s">
        <v>398</v>
      </c>
      <c r="D318" s="17" t="s">
        <v>0</v>
      </c>
      <c r="E318" s="44">
        <v>38.46</v>
      </c>
      <c r="G318" s="9"/>
      <c r="H318" s="9"/>
    </row>
    <row r="319" spans="1:8" s="10" customFormat="1" ht="13.5" customHeight="1" x14ac:dyDescent="0.25">
      <c r="A319" s="9"/>
      <c r="B319" s="25">
        <f t="shared" si="1"/>
        <v>298</v>
      </c>
      <c r="C319" s="27" t="s">
        <v>399</v>
      </c>
      <c r="D319" s="17" t="s">
        <v>0</v>
      </c>
      <c r="E319" s="44">
        <v>53.67</v>
      </c>
      <c r="G319" s="9"/>
      <c r="H319" s="9"/>
    </row>
    <row r="320" spans="1:8" s="10" customFormat="1" ht="13.5" customHeight="1" x14ac:dyDescent="0.25">
      <c r="A320" s="9"/>
      <c r="B320" s="25">
        <f t="shared" si="1"/>
        <v>299</v>
      </c>
      <c r="C320" s="27" t="s">
        <v>400</v>
      </c>
      <c r="D320" s="17" t="s">
        <v>0</v>
      </c>
      <c r="E320" s="44">
        <v>30</v>
      </c>
      <c r="G320" s="9"/>
      <c r="H320" s="9"/>
    </row>
    <row r="321" spans="1:8" s="10" customFormat="1" ht="13.5" customHeight="1" x14ac:dyDescent="0.25">
      <c r="A321" s="9"/>
      <c r="B321" s="25">
        <f t="shared" si="1"/>
        <v>300</v>
      </c>
      <c r="C321" s="27" t="s">
        <v>47</v>
      </c>
      <c r="D321" s="17" t="s">
        <v>0</v>
      </c>
      <c r="E321" s="16">
        <v>250</v>
      </c>
      <c r="G321" s="9"/>
      <c r="H321" s="9"/>
    </row>
    <row r="322" spans="1:8" s="10" customFormat="1" ht="13.5" customHeight="1" x14ac:dyDescent="0.25">
      <c r="A322" s="9"/>
      <c r="B322" s="25">
        <f t="shared" si="1"/>
        <v>301</v>
      </c>
      <c r="C322" s="27" t="s">
        <v>301</v>
      </c>
      <c r="D322" s="17" t="s">
        <v>0</v>
      </c>
      <c r="E322" s="16">
        <v>84.76</v>
      </c>
      <c r="G322" s="9"/>
      <c r="H322" s="9"/>
    </row>
    <row r="323" spans="1:8" s="10" customFormat="1" ht="13.5" customHeight="1" x14ac:dyDescent="0.25">
      <c r="A323" s="9"/>
      <c r="B323" s="25">
        <f t="shared" si="1"/>
        <v>302</v>
      </c>
      <c r="C323" s="26" t="s">
        <v>302</v>
      </c>
      <c r="D323" s="17" t="s">
        <v>0</v>
      </c>
      <c r="E323" s="16">
        <v>58.76</v>
      </c>
      <c r="G323" s="9"/>
      <c r="H323" s="9"/>
    </row>
    <row r="324" spans="1:8" s="10" customFormat="1" ht="13.5" customHeight="1" x14ac:dyDescent="0.25">
      <c r="A324" s="9"/>
      <c r="B324" s="25">
        <f t="shared" si="1"/>
        <v>303</v>
      </c>
      <c r="C324" s="26" t="s">
        <v>303</v>
      </c>
      <c r="D324" s="17" t="s">
        <v>0</v>
      </c>
      <c r="E324" s="16">
        <v>43.16</v>
      </c>
      <c r="G324" s="9"/>
      <c r="H324" s="9"/>
    </row>
    <row r="325" spans="1:8" s="10" customFormat="1" ht="13.5" customHeight="1" x14ac:dyDescent="0.25">
      <c r="A325" s="9"/>
      <c r="B325" s="25">
        <f t="shared" si="1"/>
        <v>304</v>
      </c>
      <c r="C325" s="26" t="s">
        <v>304</v>
      </c>
      <c r="D325" s="17" t="s">
        <v>0</v>
      </c>
      <c r="E325" s="16">
        <v>33.28</v>
      </c>
      <c r="G325" s="9"/>
      <c r="H325" s="9"/>
    </row>
    <row r="326" spans="1:8" s="10" customFormat="1" ht="13.5" customHeight="1" x14ac:dyDescent="0.25">
      <c r="A326" s="9"/>
      <c r="B326" s="25">
        <f t="shared" si="1"/>
        <v>305</v>
      </c>
      <c r="C326" s="27" t="s">
        <v>305</v>
      </c>
      <c r="D326" s="17" t="s">
        <v>0</v>
      </c>
      <c r="E326" s="16">
        <v>15.86</v>
      </c>
      <c r="G326" s="9"/>
      <c r="H326" s="9"/>
    </row>
    <row r="327" spans="1:8" s="10" customFormat="1" ht="13.5" customHeight="1" x14ac:dyDescent="0.25">
      <c r="A327" s="9"/>
      <c r="B327" s="25">
        <f t="shared" si="1"/>
        <v>306</v>
      </c>
      <c r="C327" s="26" t="s">
        <v>306</v>
      </c>
      <c r="D327" s="17" t="s">
        <v>0</v>
      </c>
      <c r="E327" s="16">
        <v>46.28</v>
      </c>
      <c r="G327" s="9"/>
      <c r="H327" s="9"/>
    </row>
    <row r="328" spans="1:8" s="10" customFormat="1" ht="13.5" customHeight="1" x14ac:dyDescent="0.25">
      <c r="A328" s="9"/>
      <c r="B328" s="25">
        <f t="shared" si="1"/>
        <v>307</v>
      </c>
      <c r="C328" s="27" t="s">
        <v>307</v>
      </c>
      <c r="D328" s="17" t="s">
        <v>0</v>
      </c>
      <c r="E328" s="16">
        <v>73.19</v>
      </c>
      <c r="G328" s="9"/>
      <c r="H328" s="9"/>
    </row>
    <row r="329" spans="1:8" s="10" customFormat="1" ht="13.5" customHeight="1" x14ac:dyDescent="0.25">
      <c r="A329" s="9"/>
      <c r="B329" s="25">
        <f t="shared" si="1"/>
        <v>308</v>
      </c>
      <c r="C329" s="27" t="s">
        <v>308</v>
      </c>
      <c r="D329" s="17" t="s">
        <v>0</v>
      </c>
      <c r="E329" s="16">
        <v>59.28</v>
      </c>
      <c r="G329" s="9"/>
      <c r="H329" s="9"/>
    </row>
    <row r="330" spans="1:8" s="10" customFormat="1" ht="13.5" customHeight="1" x14ac:dyDescent="0.25">
      <c r="A330" s="9"/>
      <c r="B330" s="25">
        <f t="shared" si="1"/>
        <v>309</v>
      </c>
      <c r="C330" s="27" t="s">
        <v>580</v>
      </c>
      <c r="D330" s="17" t="s">
        <v>0</v>
      </c>
      <c r="E330" s="16">
        <v>45.76</v>
      </c>
      <c r="G330" s="9"/>
      <c r="H330" s="9"/>
    </row>
    <row r="331" spans="1:8" s="10" customFormat="1" ht="13.5" customHeight="1" x14ac:dyDescent="0.25">
      <c r="A331" s="9"/>
      <c r="B331" s="25">
        <f t="shared" si="1"/>
        <v>310</v>
      </c>
      <c r="C331" s="27" t="s">
        <v>309</v>
      </c>
      <c r="D331" s="17" t="s">
        <v>0</v>
      </c>
      <c r="E331" s="16">
        <v>111.28</v>
      </c>
      <c r="G331" s="9"/>
      <c r="H331" s="9"/>
    </row>
    <row r="332" spans="1:8" s="10" customFormat="1" ht="13.5" customHeight="1" x14ac:dyDescent="0.25">
      <c r="A332" s="9"/>
      <c r="B332" s="25">
        <f t="shared" si="1"/>
        <v>311</v>
      </c>
      <c r="C332" s="26" t="s">
        <v>158</v>
      </c>
      <c r="D332" s="17" t="s">
        <v>0</v>
      </c>
      <c r="E332" s="16">
        <v>7.28</v>
      </c>
      <c r="G332" s="9"/>
      <c r="H332" s="9"/>
    </row>
    <row r="333" spans="1:8" s="10" customFormat="1" ht="13.5" customHeight="1" x14ac:dyDescent="0.25">
      <c r="A333" s="9"/>
      <c r="B333" s="25">
        <f t="shared" si="1"/>
        <v>312</v>
      </c>
      <c r="C333" s="27" t="s">
        <v>48</v>
      </c>
      <c r="D333" s="17" t="s">
        <v>0</v>
      </c>
      <c r="E333" s="16">
        <v>85</v>
      </c>
      <c r="G333" s="9"/>
      <c r="H333" s="9"/>
    </row>
    <row r="334" spans="1:8" s="10" customFormat="1" ht="13.5" customHeight="1" x14ac:dyDescent="0.25">
      <c r="A334" s="9"/>
      <c r="B334" s="25">
        <f t="shared" si="1"/>
        <v>313</v>
      </c>
      <c r="C334" s="27" t="s">
        <v>401</v>
      </c>
      <c r="D334" s="17" t="s">
        <v>0</v>
      </c>
      <c r="E334" s="16">
        <v>222.72</v>
      </c>
      <c r="G334" s="9"/>
      <c r="H334" s="9"/>
    </row>
    <row r="335" spans="1:8" s="10" customFormat="1" ht="13.5" customHeight="1" x14ac:dyDescent="0.25">
      <c r="A335" s="9"/>
      <c r="B335" s="25">
        <f t="shared" si="1"/>
        <v>314</v>
      </c>
      <c r="C335" s="27" t="s">
        <v>402</v>
      </c>
      <c r="D335" s="17" t="s">
        <v>0</v>
      </c>
      <c r="E335" s="16">
        <v>750</v>
      </c>
      <c r="G335" s="9"/>
      <c r="H335" s="9"/>
    </row>
    <row r="336" spans="1:8" s="10" customFormat="1" ht="13.5" customHeight="1" x14ac:dyDescent="0.25">
      <c r="A336" s="9"/>
      <c r="B336" s="25">
        <f t="shared" si="1"/>
        <v>315</v>
      </c>
      <c r="C336" s="27" t="s">
        <v>581</v>
      </c>
      <c r="D336" s="17" t="s">
        <v>0</v>
      </c>
      <c r="E336" s="16">
        <v>689</v>
      </c>
      <c r="G336" s="9"/>
      <c r="H336" s="9"/>
    </row>
    <row r="337" spans="1:8" s="10" customFormat="1" ht="13.5" customHeight="1" x14ac:dyDescent="0.25">
      <c r="A337" s="9"/>
      <c r="B337" s="25">
        <f t="shared" si="1"/>
        <v>316</v>
      </c>
      <c r="C337" s="27" t="s">
        <v>403</v>
      </c>
      <c r="D337" s="17" t="s">
        <v>0</v>
      </c>
      <c r="E337" s="16">
        <v>30.16</v>
      </c>
      <c r="G337" s="9"/>
      <c r="H337" s="9"/>
    </row>
    <row r="338" spans="1:8" s="10" customFormat="1" ht="13.5" customHeight="1" x14ac:dyDescent="0.25">
      <c r="A338" s="9"/>
      <c r="B338" s="25">
        <f t="shared" si="1"/>
        <v>317</v>
      </c>
      <c r="C338" s="27" t="s">
        <v>404</v>
      </c>
      <c r="D338" s="17" t="s">
        <v>0</v>
      </c>
      <c r="E338" s="16">
        <v>84.76</v>
      </c>
      <c r="G338" s="9"/>
      <c r="H338" s="9"/>
    </row>
    <row r="339" spans="1:8" s="10" customFormat="1" ht="13.5" customHeight="1" x14ac:dyDescent="0.25">
      <c r="A339" s="9"/>
      <c r="B339" s="25">
        <f t="shared" si="1"/>
        <v>318</v>
      </c>
      <c r="C339" s="26" t="s">
        <v>405</v>
      </c>
      <c r="D339" s="17" t="s">
        <v>0</v>
      </c>
      <c r="E339" s="16">
        <v>15.86</v>
      </c>
      <c r="G339" s="9"/>
      <c r="H339" s="9"/>
    </row>
    <row r="340" spans="1:8" s="10" customFormat="1" ht="13.5" customHeight="1" x14ac:dyDescent="0.25">
      <c r="A340" s="9"/>
      <c r="B340" s="25">
        <f t="shared" si="1"/>
        <v>319</v>
      </c>
      <c r="C340" s="26" t="s">
        <v>406</v>
      </c>
      <c r="D340" s="17" t="s">
        <v>0</v>
      </c>
      <c r="E340" s="16">
        <v>15.86</v>
      </c>
      <c r="G340" s="9"/>
      <c r="H340" s="9"/>
    </row>
    <row r="341" spans="1:8" s="10" customFormat="1" ht="13.5" customHeight="1" x14ac:dyDescent="0.25">
      <c r="A341" s="9"/>
      <c r="B341" s="25">
        <f t="shared" si="1"/>
        <v>320</v>
      </c>
      <c r="C341" s="26" t="s">
        <v>594</v>
      </c>
      <c r="D341" s="17" t="s">
        <v>0</v>
      </c>
      <c r="E341" s="16">
        <v>125</v>
      </c>
      <c r="G341" s="9"/>
      <c r="H341" s="9"/>
    </row>
    <row r="342" spans="1:8" s="10" customFormat="1" ht="13.5" customHeight="1" x14ac:dyDescent="0.25">
      <c r="A342" s="9"/>
      <c r="B342" s="25">
        <f t="shared" si="1"/>
        <v>321</v>
      </c>
      <c r="C342" s="26" t="s">
        <v>595</v>
      </c>
      <c r="D342" s="17" t="s">
        <v>0</v>
      </c>
      <c r="E342" s="16">
        <v>123.3</v>
      </c>
      <c r="G342" s="9"/>
      <c r="H342" s="9"/>
    </row>
    <row r="343" spans="1:8" s="10" customFormat="1" ht="13.5" customHeight="1" x14ac:dyDescent="0.25">
      <c r="A343" s="9"/>
      <c r="B343" s="25">
        <f t="shared" si="1"/>
        <v>322</v>
      </c>
      <c r="C343" s="26" t="s">
        <v>596</v>
      </c>
      <c r="D343" s="17" t="s">
        <v>0</v>
      </c>
      <c r="E343" s="16">
        <v>142.19999999999999</v>
      </c>
      <c r="G343" s="9"/>
      <c r="H343" s="9"/>
    </row>
    <row r="344" spans="1:8" s="10" customFormat="1" ht="13.5" customHeight="1" x14ac:dyDescent="0.25">
      <c r="A344" s="9"/>
      <c r="B344" s="25">
        <f t="shared" si="1"/>
        <v>323</v>
      </c>
      <c r="C344" s="26" t="s">
        <v>597</v>
      </c>
      <c r="D344" s="17" t="s">
        <v>0</v>
      </c>
      <c r="E344" s="16">
        <v>84.76</v>
      </c>
      <c r="G344" s="9"/>
      <c r="H344" s="9"/>
    </row>
    <row r="345" spans="1:8" s="10" customFormat="1" ht="13.5" customHeight="1" x14ac:dyDescent="0.25">
      <c r="A345" s="9"/>
      <c r="B345" s="25">
        <f t="shared" si="1"/>
        <v>324</v>
      </c>
      <c r="C345" s="26" t="s">
        <v>598</v>
      </c>
      <c r="D345" s="17" t="s">
        <v>0</v>
      </c>
      <c r="E345" s="16">
        <v>67.86</v>
      </c>
      <c r="G345" s="9"/>
      <c r="H345" s="9"/>
    </row>
    <row r="346" spans="1:8" s="10" customFormat="1" ht="13.5" customHeight="1" x14ac:dyDescent="0.25">
      <c r="A346" s="9"/>
      <c r="B346" s="25">
        <f t="shared" si="1"/>
        <v>325</v>
      </c>
      <c r="C346" s="26" t="s">
        <v>310</v>
      </c>
      <c r="D346" s="17" t="s">
        <v>0</v>
      </c>
      <c r="E346" s="16">
        <v>59.28</v>
      </c>
      <c r="G346" s="9"/>
      <c r="H346" s="9"/>
    </row>
    <row r="347" spans="1:8" s="10" customFormat="1" ht="13.5" customHeight="1" x14ac:dyDescent="0.25">
      <c r="A347" s="9"/>
      <c r="B347" s="25">
        <f t="shared" si="1"/>
        <v>326</v>
      </c>
      <c r="C347" s="26" t="s">
        <v>599</v>
      </c>
      <c r="D347" s="17" t="s">
        <v>0</v>
      </c>
      <c r="E347" s="16">
        <v>356</v>
      </c>
      <c r="G347" s="9"/>
      <c r="H347" s="9"/>
    </row>
    <row r="348" spans="1:8" s="10" customFormat="1" ht="13.5" customHeight="1" x14ac:dyDescent="0.25">
      <c r="A348" s="9"/>
      <c r="B348" s="25">
        <f t="shared" si="1"/>
        <v>327</v>
      </c>
      <c r="C348" s="26" t="s">
        <v>600</v>
      </c>
      <c r="D348" s="17" t="s">
        <v>0</v>
      </c>
      <c r="E348" s="16">
        <v>456</v>
      </c>
      <c r="G348" s="9"/>
      <c r="H348" s="9"/>
    </row>
    <row r="349" spans="1:8" s="10" customFormat="1" ht="13.5" customHeight="1" x14ac:dyDescent="0.25">
      <c r="A349" s="9"/>
      <c r="B349" s="238">
        <f t="shared" si="1"/>
        <v>328</v>
      </c>
      <c r="C349" s="85" t="s">
        <v>601</v>
      </c>
      <c r="D349" s="83" t="s">
        <v>0</v>
      </c>
      <c r="E349" s="239">
        <v>98.64</v>
      </c>
      <c r="G349" s="9"/>
      <c r="H349" s="9"/>
    </row>
    <row r="350" spans="1:8" s="10" customFormat="1" ht="15.75" customHeight="1" x14ac:dyDescent="0.25">
      <c r="A350" s="321"/>
      <c r="B350" s="321"/>
      <c r="C350" s="322" t="s">
        <v>3554</v>
      </c>
      <c r="D350" s="321"/>
      <c r="E350" s="323">
        <f>SUM(E12:E349)</f>
        <v>38521.166000000005</v>
      </c>
      <c r="G350" s="9"/>
      <c r="H350" s="9"/>
    </row>
    <row r="351" spans="1:8" s="14" customFormat="1" ht="16.5" customHeight="1" x14ac:dyDescent="0.25">
      <c r="B351" s="314" t="s">
        <v>3543</v>
      </c>
      <c r="C351" s="68"/>
      <c r="D351" s="329" t="s">
        <v>3544</v>
      </c>
      <c r="E351" s="329"/>
      <c r="F351" s="315"/>
      <c r="G351" s="315"/>
    </row>
    <row r="352" spans="1:8" s="14" customFormat="1" ht="13.5" customHeight="1" x14ac:dyDescent="0.25">
      <c r="B352" s="316"/>
      <c r="C352" s="68"/>
      <c r="D352" s="329"/>
      <c r="E352" s="329"/>
      <c r="F352" s="329"/>
      <c r="G352" s="315"/>
    </row>
    <row r="353" spans="1:8" s="14" customFormat="1" ht="13.5" customHeight="1" x14ac:dyDescent="0.25">
      <c r="B353" s="319" t="s">
        <v>3545</v>
      </c>
      <c r="C353" s="68" t="s">
        <v>3546</v>
      </c>
      <c r="D353" s="320" t="s">
        <v>3547</v>
      </c>
      <c r="E353" s="317"/>
      <c r="F353" s="318"/>
      <c r="G353" s="318"/>
    </row>
    <row r="354" spans="1:8" s="10" customFormat="1" ht="13.5" customHeight="1" x14ac:dyDescent="0.25">
      <c r="A354" s="14"/>
      <c r="B354" s="12"/>
      <c r="D354" s="13"/>
      <c r="F354" s="243"/>
      <c r="G354" s="9"/>
      <c r="H354" s="9"/>
    </row>
    <row r="355" spans="1:8" s="10" customFormat="1" ht="13.5" customHeight="1" x14ac:dyDescent="0.25">
      <c r="A355" s="9"/>
      <c r="B355" s="12"/>
      <c r="C355" s="6"/>
      <c r="D355" s="95"/>
      <c r="E355" s="6"/>
      <c r="G355" s="9"/>
      <c r="H355" s="9"/>
    </row>
    <row r="356" spans="1:8" s="10" customFormat="1" ht="13.5" customHeight="1" x14ac:dyDescent="0.25">
      <c r="A356" s="9"/>
      <c r="B356" s="12"/>
      <c r="C356" s="11"/>
      <c r="D356" s="6"/>
      <c r="E356" s="96"/>
      <c r="G356" s="9"/>
      <c r="H356" s="9"/>
    </row>
    <row r="357" spans="1:8" s="10" customFormat="1" ht="13.5" customHeight="1" x14ac:dyDescent="0.25">
      <c r="A357" s="9"/>
      <c r="B357" s="74"/>
      <c r="C357" s="11"/>
      <c r="D357" s="95"/>
      <c r="E357" s="6"/>
      <c r="G357" s="9"/>
      <c r="H357" s="9"/>
    </row>
    <row r="358" spans="1:8" s="10" customFormat="1" ht="13.5" customHeight="1" x14ac:dyDescent="0.25">
      <c r="A358" s="9"/>
      <c r="B358" s="74"/>
      <c r="C358" s="11"/>
      <c r="D358" s="6"/>
      <c r="E358" s="6"/>
      <c r="G358" s="9"/>
      <c r="H358" s="9"/>
    </row>
    <row r="359" spans="1:8" s="10" customFormat="1" ht="13.5" customHeight="1" x14ac:dyDescent="0.25">
      <c r="A359" s="9"/>
      <c r="B359" s="74"/>
      <c r="C359" s="11"/>
      <c r="D359" s="6"/>
      <c r="E359" s="97"/>
      <c r="G359" s="9"/>
      <c r="H359" s="9"/>
    </row>
    <row r="360" spans="1:8" s="10" customFormat="1" ht="13.5" customHeight="1" x14ac:dyDescent="0.25">
      <c r="A360" s="9"/>
      <c r="B360" s="74"/>
      <c r="C360" s="8"/>
      <c r="D360" s="8"/>
      <c r="E360" s="6"/>
      <c r="G360" s="9"/>
      <c r="H360" s="9"/>
    </row>
  </sheetData>
  <mergeCells count="7">
    <mergeCell ref="D351:E351"/>
    <mergeCell ref="D352:F352"/>
    <mergeCell ref="B5:F5"/>
    <mergeCell ref="B7:F7"/>
    <mergeCell ref="C1:F1"/>
    <mergeCell ref="C2:F2"/>
    <mergeCell ref="C3:F3"/>
  </mergeCells>
  <pageMargins left="0.78740157480314965" right="0.39370078740157483" top="0.59055118110236227" bottom="0.39370078740157483" header="0.39370078740157483" footer="0.39370078740157483"/>
  <pageSetup paperSize="9" scale="70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3"/>
  <sheetViews>
    <sheetView topLeftCell="A703" zoomScaleNormal="100" workbookViewId="0">
      <selection activeCell="F12" sqref="F12:F718"/>
    </sheetView>
  </sheetViews>
  <sheetFormatPr defaultRowHeight="13.5" customHeight="1" x14ac:dyDescent="0.25"/>
  <cols>
    <col min="1" max="1" width="9.140625" style="1"/>
    <col min="2" max="2" width="7.7109375" style="5" customWidth="1"/>
    <col min="3" max="3" width="49.85546875" style="4" customWidth="1"/>
    <col min="4" max="4" width="19.140625" style="3" customWidth="1"/>
    <col min="5" max="5" width="10.85546875" style="2" customWidth="1"/>
    <col min="6" max="6" width="13.42578125" style="108" customWidth="1"/>
    <col min="7" max="255" width="9.140625" style="1"/>
    <col min="256" max="256" width="7.7109375" style="1" customWidth="1"/>
    <col min="257" max="257" width="49.85546875" style="1" customWidth="1"/>
    <col min="258" max="258" width="8.7109375" style="1" customWidth="1"/>
    <col min="259" max="259" width="12.5703125" style="1" customWidth="1"/>
    <col min="260" max="260" width="10.7109375" style="1" customWidth="1"/>
    <col min="261" max="261" width="10.28515625" style="1" customWidth="1"/>
    <col min="262" max="511" width="9.140625" style="1"/>
    <col min="512" max="512" width="7.7109375" style="1" customWidth="1"/>
    <col min="513" max="513" width="49.85546875" style="1" customWidth="1"/>
    <col min="514" max="514" width="8.7109375" style="1" customWidth="1"/>
    <col min="515" max="515" width="12.5703125" style="1" customWidth="1"/>
    <col min="516" max="516" width="10.7109375" style="1" customWidth="1"/>
    <col min="517" max="517" width="10.28515625" style="1" customWidth="1"/>
    <col min="518" max="767" width="9.140625" style="1"/>
    <col min="768" max="768" width="7.7109375" style="1" customWidth="1"/>
    <col min="769" max="769" width="49.85546875" style="1" customWidth="1"/>
    <col min="770" max="770" width="8.7109375" style="1" customWidth="1"/>
    <col min="771" max="771" width="12.5703125" style="1" customWidth="1"/>
    <col min="772" max="772" width="10.7109375" style="1" customWidth="1"/>
    <col min="773" max="773" width="10.28515625" style="1" customWidth="1"/>
    <col min="774" max="1023" width="9.140625" style="1"/>
    <col min="1024" max="1024" width="7.7109375" style="1" customWidth="1"/>
    <col min="1025" max="1025" width="49.85546875" style="1" customWidth="1"/>
    <col min="1026" max="1026" width="8.7109375" style="1" customWidth="1"/>
    <col min="1027" max="1027" width="12.5703125" style="1" customWidth="1"/>
    <col min="1028" max="1028" width="10.7109375" style="1" customWidth="1"/>
    <col min="1029" max="1029" width="10.28515625" style="1" customWidth="1"/>
    <col min="1030" max="1279" width="9.140625" style="1"/>
    <col min="1280" max="1280" width="7.7109375" style="1" customWidth="1"/>
    <col min="1281" max="1281" width="49.85546875" style="1" customWidth="1"/>
    <col min="1282" max="1282" width="8.7109375" style="1" customWidth="1"/>
    <col min="1283" max="1283" width="12.5703125" style="1" customWidth="1"/>
    <col min="1284" max="1284" width="10.7109375" style="1" customWidth="1"/>
    <col min="1285" max="1285" width="10.28515625" style="1" customWidth="1"/>
    <col min="1286" max="1535" width="9.140625" style="1"/>
    <col min="1536" max="1536" width="7.7109375" style="1" customWidth="1"/>
    <col min="1537" max="1537" width="49.85546875" style="1" customWidth="1"/>
    <col min="1538" max="1538" width="8.7109375" style="1" customWidth="1"/>
    <col min="1539" max="1539" width="12.5703125" style="1" customWidth="1"/>
    <col min="1540" max="1540" width="10.7109375" style="1" customWidth="1"/>
    <col min="1541" max="1541" width="10.28515625" style="1" customWidth="1"/>
    <col min="1542" max="1791" width="9.140625" style="1"/>
    <col min="1792" max="1792" width="7.7109375" style="1" customWidth="1"/>
    <col min="1793" max="1793" width="49.85546875" style="1" customWidth="1"/>
    <col min="1794" max="1794" width="8.7109375" style="1" customWidth="1"/>
    <col min="1795" max="1795" width="12.5703125" style="1" customWidth="1"/>
    <col min="1796" max="1796" width="10.7109375" style="1" customWidth="1"/>
    <col min="1797" max="1797" width="10.28515625" style="1" customWidth="1"/>
    <col min="1798" max="2047" width="9.140625" style="1"/>
    <col min="2048" max="2048" width="7.7109375" style="1" customWidth="1"/>
    <col min="2049" max="2049" width="49.85546875" style="1" customWidth="1"/>
    <col min="2050" max="2050" width="8.7109375" style="1" customWidth="1"/>
    <col min="2051" max="2051" width="12.5703125" style="1" customWidth="1"/>
    <col min="2052" max="2052" width="10.7109375" style="1" customWidth="1"/>
    <col min="2053" max="2053" width="10.28515625" style="1" customWidth="1"/>
    <col min="2054" max="2303" width="9.140625" style="1"/>
    <col min="2304" max="2304" width="7.7109375" style="1" customWidth="1"/>
    <col min="2305" max="2305" width="49.85546875" style="1" customWidth="1"/>
    <col min="2306" max="2306" width="8.7109375" style="1" customWidth="1"/>
    <col min="2307" max="2307" width="12.5703125" style="1" customWidth="1"/>
    <col min="2308" max="2308" width="10.7109375" style="1" customWidth="1"/>
    <col min="2309" max="2309" width="10.28515625" style="1" customWidth="1"/>
    <col min="2310" max="2559" width="9.140625" style="1"/>
    <col min="2560" max="2560" width="7.7109375" style="1" customWidth="1"/>
    <col min="2561" max="2561" width="49.85546875" style="1" customWidth="1"/>
    <col min="2562" max="2562" width="8.7109375" style="1" customWidth="1"/>
    <col min="2563" max="2563" width="12.5703125" style="1" customWidth="1"/>
    <col min="2564" max="2564" width="10.7109375" style="1" customWidth="1"/>
    <col min="2565" max="2565" width="10.28515625" style="1" customWidth="1"/>
    <col min="2566" max="2815" width="9.140625" style="1"/>
    <col min="2816" max="2816" width="7.7109375" style="1" customWidth="1"/>
    <col min="2817" max="2817" width="49.85546875" style="1" customWidth="1"/>
    <col min="2818" max="2818" width="8.7109375" style="1" customWidth="1"/>
    <col min="2819" max="2819" width="12.5703125" style="1" customWidth="1"/>
    <col min="2820" max="2820" width="10.7109375" style="1" customWidth="1"/>
    <col min="2821" max="2821" width="10.28515625" style="1" customWidth="1"/>
    <col min="2822" max="3071" width="9.140625" style="1"/>
    <col min="3072" max="3072" width="7.7109375" style="1" customWidth="1"/>
    <col min="3073" max="3073" width="49.85546875" style="1" customWidth="1"/>
    <col min="3074" max="3074" width="8.7109375" style="1" customWidth="1"/>
    <col min="3075" max="3075" width="12.5703125" style="1" customWidth="1"/>
    <col min="3076" max="3076" width="10.7109375" style="1" customWidth="1"/>
    <col min="3077" max="3077" width="10.28515625" style="1" customWidth="1"/>
    <col min="3078" max="3327" width="9.140625" style="1"/>
    <col min="3328" max="3328" width="7.7109375" style="1" customWidth="1"/>
    <col min="3329" max="3329" width="49.85546875" style="1" customWidth="1"/>
    <col min="3330" max="3330" width="8.7109375" style="1" customWidth="1"/>
    <col min="3331" max="3331" width="12.5703125" style="1" customWidth="1"/>
    <col min="3332" max="3332" width="10.7109375" style="1" customWidth="1"/>
    <col min="3333" max="3333" width="10.28515625" style="1" customWidth="1"/>
    <col min="3334" max="3583" width="9.140625" style="1"/>
    <col min="3584" max="3584" width="7.7109375" style="1" customWidth="1"/>
    <col min="3585" max="3585" width="49.85546875" style="1" customWidth="1"/>
    <col min="3586" max="3586" width="8.7109375" style="1" customWidth="1"/>
    <col min="3587" max="3587" width="12.5703125" style="1" customWidth="1"/>
    <col min="3588" max="3588" width="10.7109375" style="1" customWidth="1"/>
    <col min="3589" max="3589" width="10.28515625" style="1" customWidth="1"/>
    <col min="3590" max="3839" width="9.140625" style="1"/>
    <col min="3840" max="3840" width="7.7109375" style="1" customWidth="1"/>
    <col min="3841" max="3841" width="49.85546875" style="1" customWidth="1"/>
    <col min="3842" max="3842" width="8.7109375" style="1" customWidth="1"/>
    <col min="3843" max="3843" width="12.5703125" style="1" customWidth="1"/>
    <col min="3844" max="3844" width="10.7109375" style="1" customWidth="1"/>
    <col min="3845" max="3845" width="10.28515625" style="1" customWidth="1"/>
    <col min="3846" max="4095" width="9.140625" style="1"/>
    <col min="4096" max="4096" width="7.7109375" style="1" customWidth="1"/>
    <col min="4097" max="4097" width="49.85546875" style="1" customWidth="1"/>
    <col min="4098" max="4098" width="8.7109375" style="1" customWidth="1"/>
    <col min="4099" max="4099" width="12.5703125" style="1" customWidth="1"/>
    <col min="4100" max="4100" width="10.7109375" style="1" customWidth="1"/>
    <col min="4101" max="4101" width="10.28515625" style="1" customWidth="1"/>
    <col min="4102" max="4351" width="9.140625" style="1"/>
    <col min="4352" max="4352" width="7.7109375" style="1" customWidth="1"/>
    <col min="4353" max="4353" width="49.85546875" style="1" customWidth="1"/>
    <col min="4354" max="4354" width="8.7109375" style="1" customWidth="1"/>
    <col min="4355" max="4355" width="12.5703125" style="1" customWidth="1"/>
    <col min="4356" max="4356" width="10.7109375" style="1" customWidth="1"/>
    <col min="4357" max="4357" width="10.28515625" style="1" customWidth="1"/>
    <col min="4358" max="4607" width="9.140625" style="1"/>
    <col min="4608" max="4608" width="7.7109375" style="1" customWidth="1"/>
    <col min="4609" max="4609" width="49.85546875" style="1" customWidth="1"/>
    <col min="4610" max="4610" width="8.7109375" style="1" customWidth="1"/>
    <col min="4611" max="4611" width="12.5703125" style="1" customWidth="1"/>
    <col min="4612" max="4612" width="10.7109375" style="1" customWidth="1"/>
    <col min="4613" max="4613" width="10.28515625" style="1" customWidth="1"/>
    <col min="4614" max="4863" width="9.140625" style="1"/>
    <col min="4864" max="4864" width="7.7109375" style="1" customWidth="1"/>
    <col min="4865" max="4865" width="49.85546875" style="1" customWidth="1"/>
    <col min="4866" max="4866" width="8.7109375" style="1" customWidth="1"/>
    <col min="4867" max="4867" width="12.5703125" style="1" customWidth="1"/>
    <col min="4868" max="4868" width="10.7109375" style="1" customWidth="1"/>
    <col min="4869" max="4869" width="10.28515625" style="1" customWidth="1"/>
    <col min="4870" max="5119" width="9.140625" style="1"/>
    <col min="5120" max="5120" width="7.7109375" style="1" customWidth="1"/>
    <col min="5121" max="5121" width="49.85546875" style="1" customWidth="1"/>
    <col min="5122" max="5122" width="8.7109375" style="1" customWidth="1"/>
    <col min="5123" max="5123" width="12.5703125" style="1" customWidth="1"/>
    <col min="5124" max="5124" width="10.7109375" style="1" customWidth="1"/>
    <col min="5125" max="5125" width="10.28515625" style="1" customWidth="1"/>
    <col min="5126" max="5375" width="9.140625" style="1"/>
    <col min="5376" max="5376" width="7.7109375" style="1" customWidth="1"/>
    <col min="5377" max="5377" width="49.85546875" style="1" customWidth="1"/>
    <col min="5378" max="5378" width="8.7109375" style="1" customWidth="1"/>
    <col min="5379" max="5379" width="12.5703125" style="1" customWidth="1"/>
    <col min="5380" max="5380" width="10.7109375" style="1" customWidth="1"/>
    <col min="5381" max="5381" width="10.28515625" style="1" customWidth="1"/>
    <col min="5382" max="5631" width="9.140625" style="1"/>
    <col min="5632" max="5632" width="7.7109375" style="1" customWidth="1"/>
    <col min="5633" max="5633" width="49.85546875" style="1" customWidth="1"/>
    <col min="5634" max="5634" width="8.7109375" style="1" customWidth="1"/>
    <col min="5635" max="5635" width="12.5703125" style="1" customWidth="1"/>
    <col min="5636" max="5636" width="10.7109375" style="1" customWidth="1"/>
    <col min="5637" max="5637" width="10.28515625" style="1" customWidth="1"/>
    <col min="5638" max="5887" width="9.140625" style="1"/>
    <col min="5888" max="5888" width="7.7109375" style="1" customWidth="1"/>
    <col min="5889" max="5889" width="49.85546875" style="1" customWidth="1"/>
    <col min="5890" max="5890" width="8.7109375" style="1" customWidth="1"/>
    <col min="5891" max="5891" width="12.5703125" style="1" customWidth="1"/>
    <col min="5892" max="5892" width="10.7109375" style="1" customWidth="1"/>
    <col min="5893" max="5893" width="10.28515625" style="1" customWidth="1"/>
    <col min="5894" max="6143" width="9.140625" style="1"/>
    <col min="6144" max="6144" width="7.7109375" style="1" customWidth="1"/>
    <col min="6145" max="6145" width="49.85546875" style="1" customWidth="1"/>
    <col min="6146" max="6146" width="8.7109375" style="1" customWidth="1"/>
    <col min="6147" max="6147" width="12.5703125" style="1" customWidth="1"/>
    <col min="6148" max="6148" width="10.7109375" style="1" customWidth="1"/>
    <col min="6149" max="6149" width="10.28515625" style="1" customWidth="1"/>
    <col min="6150" max="6399" width="9.140625" style="1"/>
    <col min="6400" max="6400" width="7.7109375" style="1" customWidth="1"/>
    <col min="6401" max="6401" width="49.85546875" style="1" customWidth="1"/>
    <col min="6402" max="6402" width="8.7109375" style="1" customWidth="1"/>
    <col min="6403" max="6403" width="12.5703125" style="1" customWidth="1"/>
    <col min="6404" max="6404" width="10.7109375" style="1" customWidth="1"/>
    <col min="6405" max="6405" width="10.28515625" style="1" customWidth="1"/>
    <col min="6406" max="6655" width="9.140625" style="1"/>
    <col min="6656" max="6656" width="7.7109375" style="1" customWidth="1"/>
    <col min="6657" max="6657" width="49.85546875" style="1" customWidth="1"/>
    <col min="6658" max="6658" width="8.7109375" style="1" customWidth="1"/>
    <col min="6659" max="6659" width="12.5703125" style="1" customWidth="1"/>
    <col min="6660" max="6660" width="10.7109375" style="1" customWidth="1"/>
    <col min="6661" max="6661" width="10.28515625" style="1" customWidth="1"/>
    <col min="6662" max="6911" width="9.140625" style="1"/>
    <col min="6912" max="6912" width="7.7109375" style="1" customWidth="1"/>
    <col min="6913" max="6913" width="49.85546875" style="1" customWidth="1"/>
    <col min="6914" max="6914" width="8.7109375" style="1" customWidth="1"/>
    <col min="6915" max="6915" width="12.5703125" style="1" customWidth="1"/>
    <col min="6916" max="6916" width="10.7109375" style="1" customWidth="1"/>
    <col min="6917" max="6917" width="10.28515625" style="1" customWidth="1"/>
    <col min="6918" max="7167" width="9.140625" style="1"/>
    <col min="7168" max="7168" width="7.7109375" style="1" customWidth="1"/>
    <col min="7169" max="7169" width="49.85546875" style="1" customWidth="1"/>
    <col min="7170" max="7170" width="8.7109375" style="1" customWidth="1"/>
    <col min="7171" max="7171" width="12.5703125" style="1" customWidth="1"/>
    <col min="7172" max="7172" width="10.7109375" style="1" customWidth="1"/>
    <col min="7173" max="7173" width="10.28515625" style="1" customWidth="1"/>
    <col min="7174" max="7423" width="9.140625" style="1"/>
    <col min="7424" max="7424" width="7.7109375" style="1" customWidth="1"/>
    <col min="7425" max="7425" width="49.85546875" style="1" customWidth="1"/>
    <col min="7426" max="7426" width="8.7109375" style="1" customWidth="1"/>
    <col min="7427" max="7427" width="12.5703125" style="1" customWidth="1"/>
    <col min="7428" max="7428" width="10.7109375" style="1" customWidth="1"/>
    <col min="7429" max="7429" width="10.28515625" style="1" customWidth="1"/>
    <col min="7430" max="7679" width="9.140625" style="1"/>
    <col min="7680" max="7680" width="7.7109375" style="1" customWidth="1"/>
    <col min="7681" max="7681" width="49.85546875" style="1" customWidth="1"/>
    <col min="7682" max="7682" width="8.7109375" style="1" customWidth="1"/>
    <col min="7683" max="7683" width="12.5703125" style="1" customWidth="1"/>
    <col min="7684" max="7684" width="10.7109375" style="1" customWidth="1"/>
    <col min="7685" max="7685" width="10.28515625" style="1" customWidth="1"/>
    <col min="7686" max="7935" width="9.140625" style="1"/>
    <col min="7936" max="7936" width="7.7109375" style="1" customWidth="1"/>
    <col min="7937" max="7937" width="49.85546875" style="1" customWidth="1"/>
    <col min="7938" max="7938" width="8.7109375" style="1" customWidth="1"/>
    <col min="7939" max="7939" width="12.5703125" style="1" customWidth="1"/>
    <col min="7940" max="7940" width="10.7109375" style="1" customWidth="1"/>
    <col min="7941" max="7941" width="10.28515625" style="1" customWidth="1"/>
    <col min="7942" max="8191" width="9.140625" style="1"/>
    <col min="8192" max="8192" width="7.7109375" style="1" customWidth="1"/>
    <col min="8193" max="8193" width="49.85546875" style="1" customWidth="1"/>
    <col min="8194" max="8194" width="8.7109375" style="1" customWidth="1"/>
    <col min="8195" max="8195" width="12.5703125" style="1" customWidth="1"/>
    <col min="8196" max="8196" width="10.7109375" style="1" customWidth="1"/>
    <col min="8197" max="8197" width="10.28515625" style="1" customWidth="1"/>
    <col min="8198" max="8447" width="9.140625" style="1"/>
    <col min="8448" max="8448" width="7.7109375" style="1" customWidth="1"/>
    <col min="8449" max="8449" width="49.85546875" style="1" customWidth="1"/>
    <col min="8450" max="8450" width="8.7109375" style="1" customWidth="1"/>
    <col min="8451" max="8451" width="12.5703125" style="1" customWidth="1"/>
    <col min="8452" max="8452" width="10.7109375" style="1" customWidth="1"/>
    <col min="8453" max="8453" width="10.28515625" style="1" customWidth="1"/>
    <col min="8454" max="8703" width="9.140625" style="1"/>
    <col min="8704" max="8704" width="7.7109375" style="1" customWidth="1"/>
    <col min="8705" max="8705" width="49.85546875" style="1" customWidth="1"/>
    <col min="8706" max="8706" width="8.7109375" style="1" customWidth="1"/>
    <col min="8707" max="8707" width="12.5703125" style="1" customWidth="1"/>
    <col min="8708" max="8708" width="10.7109375" style="1" customWidth="1"/>
    <col min="8709" max="8709" width="10.28515625" style="1" customWidth="1"/>
    <col min="8710" max="8959" width="9.140625" style="1"/>
    <col min="8960" max="8960" width="7.7109375" style="1" customWidth="1"/>
    <col min="8961" max="8961" width="49.85546875" style="1" customWidth="1"/>
    <col min="8962" max="8962" width="8.7109375" style="1" customWidth="1"/>
    <col min="8963" max="8963" width="12.5703125" style="1" customWidth="1"/>
    <col min="8964" max="8964" width="10.7109375" style="1" customWidth="1"/>
    <col min="8965" max="8965" width="10.28515625" style="1" customWidth="1"/>
    <col min="8966" max="9215" width="9.140625" style="1"/>
    <col min="9216" max="9216" width="7.7109375" style="1" customWidth="1"/>
    <col min="9217" max="9217" width="49.85546875" style="1" customWidth="1"/>
    <col min="9218" max="9218" width="8.7109375" style="1" customWidth="1"/>
    <col min="9219" max="9219" width="12.5703125" style="1" customWidth="1"/>
    <col min="9220" max="9220" width="10.7109375" style="1" customWidth="1"/>
    <col min="9221" max="9221" width="10.28515625" style="1" customWidth="1"/>
    <col min="9222" max="9471" width="9.140625" style="1"/>
    <col min="9472" max="9472" width="7.7109375" style="1" customWidth="1"/>
    <col min="9473" max="9473" width="49.85546875" style="1" customWidth="1"/>
    <col min="9474" max="9474" width="8.7109375" style="1" customWidth="1"/>
    <col min="9475" max="9475" width="12.5703125" style="1" customWidth="1"/>
    <col min="9476" max="9476" width="10.7109375" style="1" customWidth="1"/>
    <col min="9477" max="9477" width="10.28515625" style="1" customWidth="1"/>
    <col min="9478" max="9727" width="9.140625" style="1"/>
    <col min="9728" max="9728" width="7.7109375" style="1" customWidth="1"/>
    <col min="9729" max="9729" width="49.85546875" style="1" customWidth="1"/>
    <col min="9730" max="9730" width="8.7109375" style="1" customWidth="1"/>
    <col min="9731" max="9731" width="12.5703125" style="1" customWidth="1"/>
    <col min="9732" max="9732" width="10.7109375" style="1" customWidth="1"/>
    <col min="9733" max="9733" width="10.28515625" style="1" customWidth="1"/>
    <col min="9734" max="9983" width="9.140625" style="1"/>
    <col min="9984" max="9984" width="7.7109375" style="1" customWidth="1"/>
    <col min="9985" max="9985" width="49.85546875" style="1" customWidth="1"/>
    <col min="9986" max="9986" width="8.7109375" style="1" customWidth="1"/>
    <col min="9987" max="9987" width="12.5703125" style="1" customWidth="1"/>
    <col min="9988" max="9988" width="10.7109375" style="1" customWidth="1"/>
    <col min="9989" max="9989" width="10.28515625" style="1" customWidth="1"/>
    <col min="9990" max="10239" width="9.140625" style="1"/>
    <col min="10240" max="10240" width="7.7109375" style="1" customWidth="1"/>
    <col min="10241" max="10241" width="49.85546875" style="1" customWidth="1"/>
    <col min="10242" max="10242" width="8.7109375" style="1" customWidth="1"/>
    <col min="10243" max="10243" width="12.5703125" style="1" customWidth="1"/>
    <col min="10244" max="10244" width="10.7109375" style="1" customWidth="1"/>
    <col min="10245" max="10245" width="10.28515625" style="1" customWidth="1"/>
    <col min="10246" max="10495" width="9.140625" style="1"/>
    <col min="10496" max="10496" width="7.7109375" style="1" customWidth="1"/>
    <col min="10497" max="10497" width="49.85546875" style="1" customWidth="1"/>
    <col min="10498" max="10498" width="8.7109375" style="1" customWidth="1"/>
    <col min="10499" max="10499" width="12.5703125" style="1" customWidth="1"/>
    <col min="10500" max="10500" width="10.7109375" style="1" customWidth="1"/>
    <col min="10501" max="10501" width="10.28515625" style="1" customWidth="1"/>
    <col min="10502" max="10751" width="9.140625" style="1"/>
    <col min="10752" max="10752" width="7.7109375" style="1" customWidth="1"/>
    <col min="10753" max="10753" width="49.85546875" style="1" customWidth="1"/>
    <col min="10754" max="10754" width="8.7109375" style="1" customWidth="1"/>
    <col min="10755" max="10755" width="12.5703125" style="1" customWidth="1"/>
    <col min="10756" max="10756" width="10.7109375" style="1" customWidth="1"/>
    <col min="10757" max="10757" width="10.28515625" style="1" customWidth="1"/>
    <col min="10758" max="11007" width="9.140625" style="1"/>
    <col min="11008" max="11008" width="7.7109375" style="1" customWidth="1"/>
    <col min="11009" max="11009" width="49.85546875" style="1" customWidth="1"/>
    <col min="11010" max="11010" width="8.7109375" style="1" customWidth="1"/>
    <col min="11011" max="11011" width="12.5703125" style="1" customWidth="1"/>
    <col min="11012" max="11012" width="10.7109375" style="1" customWidth="1"/>
    <col min="11013" max="11013" width="10.28515625" style="1" customWidth="1"/>
    <col min="11014" max="11263" width="9.140625" style="1"/>
    <col min="11264" max="11264" width="7.7109375" style="1" customWidth="1"/>
    <col min="11265" max="11265" width="49.85546875" style="1" customWidth="1"/>
    <col min="11266" max="11266" width="8.7109375" style="1" customWidth="1"/>
    <col min="11267" max="11267" width="12.5703125" style="1" customWidth="1"/>
    <col min="11268" max="11268" width="10.7109375" style="1" customWidth="1"/>
    <col min="11269" max="11269" width="10.28515625" style="1" customWidth="1"/>
    <col min="11270" max="11519" width="9.140625" style="1"/>
    <col min="11520" max="11520" width="7.7109375" style="1" customWidth="1"/>
    <col min="11521" max="11521" width="49.85546875" style="1" customWidth="1"/>
    <col min="11522" max="11522" width="8.7109375" style="1" customWidth="1"/>
    <col min="11523" max="11523" width="12.5703125" style="1" customWidth="1"/>
    <col min="11524" max="11524" width="10.7109375" style="1" customWidth="1"/>
    <col min="11525" max="11525" width="10.28515625" style="1" customWidth="1"/>
    <col min="11526" max="11775" width="9.140625" style="1"/>
    <col min="11776" max="11776" width="7.7109375" style="1" customWidth="1"/>
    <col min="11777" max="11777" width="49.85546875" style="1" customWidth="1"/>
    <col min="11778" max="11778" width="8.7109375" style="1" customWidth="1"/>
    <col min="11779" max="11779" width="12.5703125" style="1" customWidth="1"/>
    <col min="11780" max="11780" width="10.7109375" style="1" customWidth="1"/>
    <col min="11781" max="11781" width="10.28515625" style="1" customWidth="1"/>
    <col min="11782" max="12031" width="9.140625" style="1"/>
    <col min="12032" max="12032" width="7.7109375" style="1" customWidth="1"/>
    <col min="12033" max="12033" width="49.85546875" style="1" customWidth="1"/>
    <col min="12034" max="12034" width="8.7109375" style="1" customWidth="1"/>
    <col min="12035" max="12035" width="12.5703125" style="1" customWidth="1"/>
    <col min="12036" max="12036" width="10.7109375" style="1" customWidth="1"/>
    <col min="12037" max="12037" width="10.28515625" style="1" customWidth="1"/>
    <col min="12038" max="12287" width="9.140625" style="1"/>
    <col min="12288" max="12288" width="7.7109375" style="1" customWidth="1"/>
    <col min="12289" max="12289" width="49.85546875" style="1" customWidth="1"/>
    <col min="12290" max="12290" width="8.7109375" style="1" customWidth="1"/>
    <col min="12291" max="12291" width="12.5703125" style="1" customWidth="1"/>
    <col min="12292" max="12292" width="10.7109375" style="1" customWidth="1"/>
    <col min="12293" max="12293" width="10.28515625" style="1" customWidth="1"/>
    <col min="12294" max="12543" width="9.140625" style="1"/>
    <col min="12544" max="12544" width="7.7109375" style="1" customWidth="1"/>
    <col min="12545" max="12545" width="49.85546875" style="1" customWidth="1"/>
    <col min="12546" max="12546" width="8.7109375" style="1" customWidth="1"/>
    <col min="12547" max="12547" width="12.5703125" style="1" customWidth="1"/>
    <col min="12548" max="12548" width="10.7109375" style="1" customWidth="1"/>
    <col min="12549" max="12549" width="10.28515625" style="1" customWidth="1"/>
    <col min="12550" max="12799" width="9.140625" style="1"/>
    <col min="12800" max="12800" width="7.7109375" style="1" customWidth="1"/>
    <col min="12801" max="12801" width="49.85546875" style="1" customWidth="1"/>
    <col min="12802" max="12802" width="8.7109375" style="1" customWidth="1"/>
    <col min="12803" max="12803" width="12.5703125" style="1" customWidth="1"/>
    <col min="12804" max="12804" width="10.7109375" style="1" customWidth="1"/>
    <col min="12805" max="12805" width="10.28515625" style="1" customWidth="1"/>
    <col min="12806" max="13055" width="9.140625" style="1"/>
    <col min="13056" max="13056" width="7.7109375" style="1" customWidth="1"/>
    <col min="13057" max="13057" width="49.85546875" style="1" customWidth="1"/>
    <col min="13058" max="13058" width="8.7109375" style="1" customWidth="1"/>
    <col min="13059" max="13059" width="12.5703125" style="1" customWidth="1"/>
    <col min="13060" max="13060" width="10.7109375" style="1" customWidth="1"/>
    <col min="13061" max="13061" width="10.28515625" style="1" customWidth="1"/>
    <col min="13062" max="13311" width="9.140625" style="1"/>
    <col min="13312" max="13312" width="7.7109375" style="1" customWidth="1"/>
    <col min="13313" max="13313" width="49.85546875" style="1" customWidth="1"/>
    <col min="13314" max="13314" width="8.7109375" style="1" customWidth="1"/>
    <col min="13315" max="13315" width="12.5703125" style="1" customWidth="1"/>
    <col min="13316" max="13316" width="10.7109375" style="1" customWidth="1"/>
    <col min="13317" max="13317" width="10.28515625" style="1" customWidth="1"/>
    <col min="13318" max="13567" width="9.140625" style="1"/>
    <col min="13568" max="13568" width="7.7109375" style="1" customWidth="1"/>
    <col min="13569" max="13569" width="49.85546875" style="1" customWidth="1"/>
    <col min="13570" max="13570" width="8.7109375" style="1" customWidth="1"/>
    <col min="13571" max="13571" width="12.5703125" style="1" customWidth="1"/>
    <col min="13572" max="13572" width="10.7109375" style="1" customWidth="1"/>
    <col min="13573" max="13573" width="10.28515625" style="1" customWidth="1"/>
    <col min="13574" max="13823" width="9.140625" style="1"/>
    <col min="13824" max="13824" width="7.7109375" style="1" customWidth="1"/>
    <col min="13825" max="13825" width="49.85546875" style="1" customWidth="1"/>
    <col min="13826" max="13826" width="8.7109375" style="1" customWidth="1"/>
    <col min="13827" max="13827" width="12.5703125" style="1" customWidth="1"/>
    <col min="13828" max="13828" width="10.7109375" style="1" customWidth="1"/>
    <col min="13829" max="13829" width="10.28515625" style="1" customWidth="1"/>
    <col min="13830" max="14079" width="9.140625" style="1"/>
    <col min="14080" max="14080" width="7.7109375" style="1" customWidth="1"/>
    <col min="14081" max="14081" width="49.85546875" style="1" customWidth="1"/>
    <col min="14082" max="14082" width="8.7109375" style="1" customWidth="1"/>
    <col min="14083" max="14083" width="12.5703125" style="1" customWidth="1"/>
    <col min="14084" max="14084" width="10.7109375" style="1" customWidth="1"/>
    <col min="14085" max="14085" width="10.28515625" style="1" customWidth="1"/>
    <col min="14086" max="14335" width="9.140625" style="1"/>
    <col min="14336" max="14336" width="7.7109375" style="1" customWidth="1"/>
    <col min="14337" max="14337" width="49.85546875" style="1" customWidth="1"/>
    <col min="14338" max="14338" width="8.7109375" style="1" customWidth="1"/>
    <col min="14339" max="14339" width="12.5703125" style="1" customWidth="1"/>
    <col min="14340" max="14340" width="10.7109375" style="1" customWidth="1"/>
    <col min="14341" max="14341" width="10.28515625" style="1" customWidth="1"/>
    <col min="14342" max="14591" width="9.140625" style="1"/>
    <col min="14592" max="14592" width="7.7109375" style="1" customWidth="1"/>
    <col min="14593" max="14593" width="49.85546875" style="1" customWidth="1"/>
    <col min="14594" max="14594" width="8.7109375" style="1" customWidth="1"/>
    <col min="14595" max="14595" width="12.5703125" style="1" customWidth="1"/>
    <col min="14596" max="14596" width="10.7109375" style="1" customWidth="1"/>
    <col min="14597" max="14597" width="10.28515625" style="1" customWidth="1"/>
    <col min="14598" max="14847" width="9.140625" style="1"/>
    <col min="14848" max="14848" width="7.7109375" style="1" customWidth="1"/>
    <col min="14849" max="14849" width="49.85546875" style="1" customWidth="1"/>
    <col min="14850" max="14850" width="8.7109375" style="1" customWidth="1"/>
    <col min="14851" max="14851" width="12.5703125" style="1" customWidth="1"/>
    <col min="14852" max="14852" width="10.7109375" style="1" customWidth="1"/>
    <col min="14853" max="14853" width="10.28515625" style="1" customWidth="1"/>
    <col min="14854" max="15103" width="9.140625" style="1"/>
    <col min="15104" max="15104" width="7.7109375" style="1" customWidth="1"/>
    <col min="15105" max="15105" width="49.85546875" style="1" customWidth="1"/>
    <col min="15106" max="15106" width="8.7109375" style="1" customWidth="1"/>
    <col min="15107" max="15107" width="12.5703125" style="1" customWidth="1"/>
    <col min="15108" max="15108" width="10.7109375" style="1" customWidth="1"/>
    <col min="15109" max="15109" width="10.28515625" style="1" customWidth="1"/>
    <col min="15110" max="15359" width="9.140625" style="1"/>
    <col min="15360" max="15360" width="7.7109375" style="1" customWidth="1"/>
    <col min="15361" max="15361" width="49.85546875" style="1" customWidth="1"/>
    <col min="15362" max="15362" width="8.7109375" style="1" customWidth="1"/>
    <col min="15363" max="15363" width="12.5703125" style="1" customWidth="1"/>
    <col min="15364" max="15364" width="10.7109375" style="1" customWidth="1"/>
    <col min="15365" max="15365" width="10.28515625" style="1" customWidth="1"/>
    <col min="15366" max="15615" width="9.140625" style="1"/>
    <col min="15616" max="15616" width="7.7109375" style="1" customWidth="1"/>
    <col min="15617" max="15617" width="49.85546875" style="1" customWidth="1"/>
    <col min="15618" max="15618" width="8.7109375" style="1" customWidth="1"/>
    <col min="15619" max="15619" width="12.5703125" style="1" customWidth="1"/>
    <col min="15620" max="15620" width="10.7109375" style="1" customWidth="1"/>
    <col min="15621" max="15621" width="10.28515625" style="1" customWidth="1"/>
    <col min="15622" max="15871" width="9.140625" style="1"/>
    <col min="15872" max="15872" width="7.7109375" style="1" customWidth="1"/>
    <col min="15873" max="15873" width="49.85546875" style="1" customWidth="1"/>
    <col min="15874" max="15874" width="8.7109375" style="1" customWidth="1"/>
    <col min="15875" max="15875" width="12.5703125" style="1" customWidth="1"/>
    <col min="15876" max="15876" width="10.7109375" style="1" customWidth="1"/>
    <col min="15877" max="15877" width="10.28515625" style="1" customWidth="1"/>
    <col min="15878" max="16127" width="9.140625" style="1"/>
    <col min="16128" max="16128" width="7.7109375" style="1" customWidth="1"/>
    <col min="16129" max="16129" width="49.85546875" style="1" customWidth="1"/>
    <col min="16130" max="16130" width="8.7109375" style="1" customWidth="1"/>
    <col min="16131" max="16131" width="12.5703125" style="1" customWidth="1"/>
    <col min="16132" max="16132" width="10.7109375" style="1" customWidth="1"/>
    <col min="16133" max="16133" width="10.28515625" style="1" customWidth="1"/>
    <col min="16134" max="16384" width="9.140625" style="1"/>
  </cols>
  <sheetData>
    <row r="1" spans="2:7" s="14" customFormat="1" ht="13.5" customHeight="1" x14ac:dyDescent="0.25">
      <c r="B1" s="47"/>
      <c r="C1" s="332" t="s">
        <v>3535</v>
      </c>
      <c r="D1" s="332"/>
      <c r="E1" s="332"/>
      <c r="F1" s="332"/>
      <c r="G1" s="313"/>
    </row>
    <row r="2" spans="2:7" s="14" customFormat="1" ht="13.5" customHeight="1" x14ac:dyDescent="0.25">
      <c r="B2" s="47"/>
      <c r="C2" s="332" t="s">
        <v>3534</v>
      </c>
      <c r="D2" s="332"/>
      <c r="E2" s="332"/>
      <c r="F2" s="332"/>
      <c r="G2" s="313"/>
    </row>
    <row r="3" spans="2:7" s="14" customFormat="1" ht="18" customHeight="1" x14ac:dyDescent="0.25">
      <c r="B3" s="47"/>
      <c r="C3" s="333" t="s">
        <v>3551</v>
      </c>
      <c r="D3" s="333"/>
      <c r="E3" s="333"/>
      <c r="F3" s="333"/>
      <c r="G3" s="314"/>
    </row>
    <row r="4" spans="2:7" ht="14.25" customHeight="1" x14ac:dyDescent="0.25">
      <c r="C4" s="15"/>
      <c r="E4" s="103"/>
      <c r="F4" s="208"/>
    </row>
    <row r="5" spans="2:7" ht="14.25" customHeight="1" x14ac:dyDescent="0.25">
      <c r="B5" s="331" t="s">
        <v>3538</v>
      </c>
      <c r="C5" s="331"/>
      <c r="D5" s="331"/>
      <c r="E5" s="331"/>
      <c r="F5" s="331"/>
    </row>
    <row r="6" spans="2:7" ht="14.25" customHeight="1" x14ac:dyDescent="0.25">
      <c r="B6" s="103"/>
      <c r="C6" s="103"/>
      <c r="D6" s="103"/>
      <c r="E6" s="103"/>
      <c r="F6" s="197"/>
    </row>
    <row r="7" spans="2:7" ht="14.25" customHeight="1" x14ac:dyDescent="0.25">
      <c r="B7" s="330" t="s">
        <v>509</v>
      </c>
      <c r="C7" s="330"/>
      <c r="D7" s="330"/>
      <c r="E7" s="330"/>
      <c r="F7" s="330"/>
    </row>
    <row r="8" spans="2:7" ht="14.25" customHeight="1" x14ac:dyDescent="0.25">
      <c r="C8" s="103"/>
      <c r="D8" s="39"/>
      <c r="E8" s="39"/>
      <c r="F8" s="197"/>
    </row>
    <row r="9" spans="2:7" s="36" customFormat="1" ht="75" customHeight="1" x14ac:dyDescent="0.25">
      <c r="B9" s="38" t="s">
        <v>45</v>
      </c>
      <c r="C9" s="37" t="s">
        <v>44</v>
      </c>
      <c r="D9" s="37" t="s">
        <v>1687</v>
      </c>
      <c r="E9" s="198" t="s">
        <v>2731</v>
      </c>
      <c r="F9" s="192" t="s">
        <v>611</v>
      </c>
    </row>
    <row r="10" spans="2:7" s="3" customFormat="1" ht="13.5" customHeight="1" x14ac:dyDescent="0.25">
      <c r="B10" s="35">
        <v>1</v>
      </c>
      <c r="C10" s="34">
        <v>2</v>
      </c>
      <c r="D10" s="34">
        <v>3</v>
      </c>
      <c r="E10" s="199" t="s">
        <v>41</v>
      </c>
      <c r="F10" s="193" t="s">
        <v>40</v>
      </c>
    </row>
    <row r="11" spans="2:7" s="9" customFormat="1" ht="13.5" customHeight="1" x14ac:dyDescent="0.25">
      <c r="B11" s="154"/>
      <c r="C11" s="155" t="s">
        <v>39</v>
      </c>
      <c r="D11" s="156"/>
      <c r="E11" s="200"/>
      <c r="F11" s="32"/>
    </row>
    <row r="12" spans="2:7" ht="13.5" customHeight="1" x14ac:dyDescent="0.25">
      <c r="B12" s="157">
        <f>1+B11</f>
        <v>1</v>
      </c>
      <c r="C12" s="158" t="s">
        <v>222</v>
      </c>
      <c r="D12" s="138" t="s">
        <v>1688</v>
      </c>
      <c r="E12" s="201" t="s">
        <v>0</v>
      </c>
      <c r="F12" s="194">
        <v>2200</v>
      </c>
    </row>
    <row r="13" spans="2:7" ht="13.5" customHeight="1" x14ac:dyDescent="0.25">
      <c r="B13" s="157">
        <f>B12+1</f>
        <v>2</v>
      </c>
      <c r="C13" s="158" t="s">
        <v>94</v>
      </c>
      <c r="D13" s="138" t="s">
        <v>1689</v>
      </c>
      <c r="E13" s="201" t="s">
        <v>0</v>
      </c>
      <c r="F13" s="194">
        <v>184.31</v>
      </c>
    </row>
    <row r="14" spans="2:7" ht="13.5" customHeight="1" x14ac:dyDescent="0.25">
      <c r="B14" s="157">
        <f>B13+1</f>
        <v>3</v>
      </c>
      <c r="C14" s="158" t="s">
        <v>156</v>
      </c>
      <c r="D14" s="138" t="s">
        <v>1690</v>
      </c>
      <c r="E14" s="201" t="s">
        <v>0</v>
      </c>
      <c r="F14" s="194">
        <v>12.15</v>
      </c>
    </row>
    <row r="15" spans="2:7" ht="13.5" customHeight="1" x14ac:dyDescent="0.25">
      <c r="B15" s="157">
        <f>B14+1</f>
        <v>4</v>
      </c>
      <c r="C15" s="158" t="s">
        <v>225</v>
      </c>
      <c r="D15" s="138" t="s">
        <v>1691</v>
      </c>
      <c r="E15" s="201" t="s">
        <v>0</v>
      </c>
      <c r="F15" s="194">
        <v>15.8</v>
      </c>
    </row>
    <row r="16" spans="2:7" ht="13.5" customHeight="1" x14ac:dyDescent="0.25">
      <c r="B16" s="157">
        <f t="shared" ref="B16:B65" si="0">B15+1</f>
        <v>5</v>
      </c>
      <c r="C16" s="158" t="s">
        <v>93</v>
      </c>
      <c r="D16" s="138" t="s">
        <v>1692</v>
      </c>
      <c r="E16" s="201" t="s">
        <v>0</v>
      </c>
      <c r="F16" s="194">
        <v>255.73</v>
      </c>
    </row>
    <row r="17" spans="2:6" ht="13.5" customHeight="1" x14ac:dyDescent="0.25">
      <c r="B17" s="157">
        <f t="shared" si="0"/>
        <v>6</v>
      </c>
      <c r="C17" s="158" t="s">
        <v>1693</v>
      </c>
      <c r="D17" s="138" t="s">
        <v>1694</v>
      </c>
      <c r="E17" s="201" t="s">
        <v>0</v>
      </c>
      <c r="F17" s="194">
        <v>35.9</v>
      </c>
    </row>
    <row r="18" spans="2:6" ht="13.5" customHeight="1" x14ac:dyDescent="0.25">
      <c r="B18" s="157">
        <f t="shared" si="0"/>
        <v>7</v>
      </c>
      <c r="C18" s="158" t="s">
        <v>653</v>
      </c>
      <c r="D18" s="138" t="s">
        <v>1695</v>
      </c>
      <c r="E18" s="201" t="s">
        <v>0</v>
      </c>
      <c r="F18" s="194">
        <v>75.8</v>
      </c>
    </row>
    <row r="19" spans="2:6" ht="13.5" customHeight="1" x14ac:dyDescent="0.25">
      <c r="B19" s="157">
        <f t="shared" si="0"/>
        <v>8</v>
      </c>
      <c r="C19" s="158" t="s">
        <v>1696</v>
      </c>
      <c r="D19" s="138" t="s">
        <v>1697</v>
      </c>
      <c r="E19" s="201" t="s">
        <v>0</v>
      </c>
      <c r="F19" s="194">
        <v>35.9</v>
      </c>
    </row>
    <row r="20" spans="2:6" ht="13.5" customHeight="1" x14ac:dyDescent="0.25">
      <c r="B20" s="157">
        <f t="shared" si="0"/>
        <v>9</v>
      </c>
      <c r="C20" s="158" t="s">
        <v>1698</v>
      </c>
      <c r="D20" s="138" t="s">
        <v>1699</v>
      </c>
      <c r="E20" s="201" t="s">
        <v>0</v>
      </c>
      <c r="F20" s="194">
        <v>5.6</v>
      </c>
    </row>
    <row r="21" spans="2:6" ht="13.5" customHeight="1" x14ac:dyDescent="0.25">
      <c r="B21" s="157">
        <f t="shared" si="0"/>
        <v>10</v>
      </c>
      <c r="C21" s="158" t="s">
        <v>1700</v>
      </c>
      <c r="D21" s="138" t="s">
        <v>1701</v>
      </c>
      <c r="E21" s="201" t="s">
        <v>0</v>
      </c>
      <c r="F21" s="194">
        <v>19.600000000000001</v>
      </c>
    </row>
    <row r="22" spans="2:6" ht="13.5" customHeight="1" x14ac:dyDescent="0.25">
      <c r="B22" s="157">
        <f t="shared" si="0"/>
        <v>11</v>
      </c>
      <c r="C22" s="158" t="s">
        <v>1702</v>
      </c>
      <c r="D22" s="138" t="s">
        <v>1703</v>
      </c>
      <c r="E22" s="201" t="s">
        <v>0</v>
      </c>
      <c r="F22" s="194">
        <v>11.2</v>
      </c>
    </row>
    <row r="23" spans="2:6" ht="13.5" customHeight="1" x14ac:dyDescent="0.25">
      <c r="B23" s="157">
        <f t="shared" si="0"/>
        <v>12</v>
      </c>
      <c r="C23" s="158" t="s">
        <v>1704</v>
      </c>
      <c r="D23" s="138" t="s">
        <v>1705</v>
      </c>
      <c r="E23" s="201" t="s">
        <v>0</v>
      </c>
      <c r="F23" s="194">
        <v>2.2999999999999998</v>
      </c>
    </row>
    <row r="24" spans="2:6" ht="13.5" customHeight="1" x14ac:dyDescent="0.25">
      <c r="B24" s="157">
        <f t="shared" si="0"/>
        <v>13</v>
      </c>
      <c r="C24" s="158" t="s">
        <v>1706</v>
      </c>
      <c r="D24" s="138" t="s">
        <v>1707</v>
      </c>
      <c r="E24" s="201" t="s">
        <v>0</v>
      </c>
      <c r="F24" s="194">
        <v>0.5</v>
      </c>
    </row>
    <row r="25" spans="2:6" ht="13.5" customHeight="1" x14ac:dyDescent="0.25">
      <c r="B25" s="157">
        <f t="shared" si="0"/>
        <v>14</v>
      </c>
      <c r="C25" s="158" t="s">
        <v>1708</v>
      </c>
      <c r="D25" s="138" t="s">
        <v>1709</v>
      </c>
      <c r="E25" s="201" t="s">
        <v>0</v>
      </c>
      <c r="F25" s="194">
        <v>15.6</v>
      </c>
    </row>
    <row r="26" spans="2:6" ht="13.5" customHeight="1" x14ac:dyDescent="0.25">
      <c r="B26" s="157">
        <f t="shared" si="0"/>
        <v>15</v>
      </c>
      <c r="C26" s="158" t="s">
        <v>38</v>
      </c>
      <c r="D26" s="138" t="s">
        <v>1710</v>
      </c>
      <c r="E26" s="201" t="s">
        <v>0</v>
      </c>
      <c r="F26" s="194">
        <v>189.9</v>
      </c>
    </row>
    <row r="27" spans="2:6" ht="13.5" customHeight="1" x14ac:dyDescent="0.25">
      <c r="B27" s="157">
        <f t="shared" si="0"/>
        <v>16</v>
      </c>
      <c r="C27" s="158" t="s">
        <v>37</v>
      </c>
      <c r="D27" s="138" t="s">
        <v>1694</v>
      </c>
      <c r="E27" s="201" t="s">
        <v>0</v>
      </c>
      <c r="F27" s="194">
        <v>35.9</v>
      </c>
    </row>
    <row r="28" spans="2:6" ht="13.5" customHeight="1" x14ac:dyDescent="0.25">
      <c r="B28" s="157">
        <f t="shared" si="0"/>
        <v>17</v>
      </c>
      <c r="C28" s="159" t="s">
        <v>1711</v>
      </c>
      <c r="D28" s="139" t="s">
        <v>1712</v>
      </c>
      <c r="E28" s="201" t="s">
        <v>0</v>
      </c>
      <c r="F28" s="194">
        <v>55.6</v>
      </c>
    </row>
    <row r="29" spans="2:6" ht="13.5" customHeight="1" x14ac:dyDescent="0.25">
      <c r="B29" s="157">
        <f t="shared" si="0"/>
        <v>18</v>
      </c>
      <c r="C29" s="158" t="s">
        <v>90</v>
      </c>
      <c r="D29" s="138" t="s">
        <v>1713</v>
      </c>
      <c r="E29" s="201" t="s">
        <v>0</v>
      </c>
      <c r="F29" s="194">
        <v>485.6</v>
      </c>
    </row>
    <row r="30" spans="2:6" ht="13.5" customHeight="1" x14ac:dyDescent="0.25">
      <c r="B30" s="157">
        <f t="shared" si="0"/>
        <v>19</v>
      </c>
      <c r="C30" s="158" t="s">
        <v>89</v>
      </c>
      <c r="D30" s="138" t="s">
        <v>1714</v>
      </c>
      <c r="E30" s="201" t="s">
        <v>0</v>
      </c>
      <c r="F30" s="194">
        <v>89.6</v>
      </c>
    </row>
    <row r="31" spans="2:6" ht="13.5" customHeight="1" x14ac:dyDescent="0.25">
      <c r="B31" s="157">
        <f t="shared" si="0"/>
        <v>20</v>
      </c>
      <c r="C31" s="158" t="s">
        <v>154</v>
      </c>
      <c r="D31" s="138" t="s">
        <v>1715</v>
      </c>
      <c r="E31" s="201" t="s">
        <v>0</v>
      </c>
      <c r="F31" s="194">
        <v>1.1499999999999999</v>
      </c>
    </row>
    <row r="32" spans="2:6" ht="13.5" customHeight="1" x14ac:dyDescent="0.25">
      <c r="B32" s="157">
        <f t="shared" si="0"/>
        <v>21</v>
      </c>
      <c r="C32" s="158" t="s">
        <v>88</v>
      </c>
      <c r="D32" s="138" t="s">
        <v>1716</v>
      </c>
      <c r="E32" s="201" t="s">
        <v>0</v>
      </c>
      <c r="F32" s="194">
        <v>458.9</v>
      </c>
    </row>
    <row r="33" spans="2:6" ht="13.5" customHeight="1" x14ac:dyDescent="0.25">
      <c r="B33" s="157">
        <f t="shared" si="0"/>
        <v>22</v>
      </c>
      <c r="C33" s="158" t="s">
        <v>87</v>
      </c>
      <c r="D33" s="138" t="s">
        <v>1717</v>
      </c>
      <c r="E33" s="201" t="s">
        <v>0</v>
      </c>
      <c r="F33" s="194">
        <v>15.2</v>
      </c>
    </row>
    <row r="34" spans="2:6" ht="13.5" customHeight="1" x14ac:dyDescent="0.25">
      <c r="B34" s="157">
        <f t="shared" si="0"/>
        <v>23</v>
      </c>
      <c r="C34" s="158" t="s">
        <v>1718</v>
      </c>
      <c r="D34" s="138" t="s">
        <v>704</v>
      </c>
      <c r="E34" s="201" t="s">
        <v>0</v>
      </c>
      <c r="F34" s="194">
        <v>1</v>
      </c>
    </row>
    <row r="35" spans="2:6" ht="13.5" customHeight="1" x14ac:dyDescent="0.25">
      <c r="B35" s="157">
        <f t="shared" si="0"/>
        <v>24</v>
      </c>
      <c r="C35" s="158" t="s">
        <v>1719</v>
      </c>
      <c r="D35" s="138" t="s">
        <v>1720</v>
      </c>
      <c r="E35" s="201" t="s">
        <v>0</v>
      </c>
      <c r="F35" s="194">
        <v>0.2</v>
      </c>
    </row>
    <row r="36" spans="2:6" ht="13.5" customHeight="1" x14ac:dyDescent="0.25">
      <c r="B36" s="157">
        <f t="shared" si="0"/>
        <v>25</v>
      </c>
      <c r="C36" s="158" t="s">
        <v>84</v>
      </c>
      <c r="D36" s="138" t="s">
        <v>1721</v>
      </c>
      <c r="E36" s="201" t="s">
        <v>0</v>
      </c>
      <c r="F36" s="194">
        <v>313</v>
      </c>
    </row>
    <row r="37" spans="2:6" ht="13.5" customHeight="1" x14ac:dyDescent="0.25">
      <c r="B37" s="157">
        <f t="shared" si="0"/>
        <v>26</v>
      </c>
      <c r="C37" s="158" t="s">
        <v>1722</v>
      </c>
      <c r="D37" s="138" t="s">
        <v>1723</v>
      </c>
      <c r="E37" s="201" t="s">
        <v>0</v>
      </c>
      <c r="F37" s="194">
        <v>15</v>
      </c>
    </row>
    <row r="38" spans="2:6" ht="13.5" customHeight="1" x14ac:dyDescent="0.25">
      <c r="B38" s="157">
        <f t="shared" si="0"/>
        <v>27</v>
      </c>
      <c r="C38" s="158" t="s">
        <v>1724</v>
      </c>
      <c r="D38" s="138" t="s">
        <v>1725</v>
      </c>
      <c r="E38" s="201" t="s">
        <v>0</v>
      </c>
      <c r="F38" s="194">
        <v>1</v>
      </c>
    </row>
    <row r="39" spans="2:6" ht="13.5" customHeight="1" x14ac:dyDescent="0.25">
      <c r="B39" s="157">
        <f t="shared" si="0"/>
        <v>28</v>
      </c>
      <c r="C39" s="158" t="s">
        <v>1726</v>
      </c>
      <c r="D39" s="138" t="s">
        <v>1727</v>
      </c>
      <c r="E39" s="201" t="s">
        <v>0</v>
      </c>
      <c r="F39" s="194">
        <v>56.6</v>
      </c>
    </row>
    <row r="40" spans="2:6" ht="13.5" customHeight="1" x14ac:dyDescent="0.25">
      <c r="B40" s="157">
        <f t="shared" si="0"/>
        <v>29</v>
      </c>
      <c r="C40" s="158" t="s">
        <v>1728</v>
      </c>
      <c r="D40" s="138" t="s">
        <v>1729</v>
      </c>
      <c r="E40" s="201" t="s">
        <v>0</v>
      </c>
      <c r="F40" s="194">
        <v>12.2</v>
      </c>
    </row>
    <row r="41" spans="2:6" ht="13.5" customHeight="1" x14ac:dyDescent="0.25">
      <c r="B41" s="157">
        <f t="shared" si="0"/>
        <v>30</v>
      </c>
      <c r="C41" s="158" t="s">
        <v>1730</v>
      </c>
      <c r="D41" s="138" t="s">
        <v>1731</v>
      </c>
      <c r="E41" s="201" t="s">
        <v>0</v>
      </c>
      <c r="F41" s="194">
        <v>2</v>
      </c>
    </row>
    <row r="42" spans="2:6" ht="13.5" customHeight="1" x14ac:dyDescent="0.25">
      <c r="B42" s="157">
        <f t="shared" si="0"/>
        <v>31</v>
      </c>
      <c r="C42" s="158" t="s">
        <v>1732</v>
      </c>
      <c r="D42" s="138" t="s">
        <v>1733</v>
      </c>
      <c r="E42" s="201" t="s">
        <v>0</v>
      </c>
      <c r="F42" s="194">
        <v>1</v>
      </c>
    </row>
    <row r="43" spans="2:6" ht="13.5" customHeight="1" x14ac:dyDescent="0.25">
      <c r="B43" s="157">
        <f t="shared" si="0"/>
        <v>32</v>
      </c>
      <c r="C43" s="158" t="s">
        <v>36</v>
      </c>
      <c r="D43" s="138" t="s">
        <v>1734</v>
      </c>
      <c r="E43" s="201" t="s">
        <v>0</v>
      </c>
      <c r="F43" s="194">
        <v>18</v>
      </c>
    </row>
    <row r="44" spans="2:6" ht="13.5" customHeight="1" x14ac:dyDescent="0.25">
      <c r="B44" s="157">
        <f t="shared" si="0"/>
        <v>33</v>
      </c>
      <c r="C44" s="158" t="s">
        <v>1735</v>
      </c>
      <c r="D44" s="138" t="s">
        <v>1736</v>
      </c>
      <c r="E44" s="201" t="s">
        <v>0</v>
      </c>
      <c r="F44" s="194">
        <v>15.8</v>
      </c>
    </row>
    <row r="45" spans="2:6" ht="13.5" customHeight="1" x14ac:dyDescent="0.25">
      <c r="B45" s="157">
        <f t="shared" si="0"/>
        <v>34</v>
      </c>
      <c r="C45" s="158" t="s">
        <v>85</v>
      </c>
      <c r="D45" s="138" t="s">
        <v>1737</v>
      </c>
      <c r="E45" s="201" t="s">
        <v>0</v>
      </c>
      <c r="F45" s="194">
        <v>15.2</v>
      </c>
    </row>
    <row r="46" spans="2:6" ht="13.5" customHeight="1" x14ac:dyDescent="0.25">
      <c r="B46" s="157">
        <f t="shared" si="0"/>
        <v>35</v>
      </c>
      <c r="C46" s="158" t="s">
        <v>86</v>
      </c>
      <c r="D46" s="138" t="s">
        <v>1738</v>
      </c>
      <c r="E46" s="201" t="s">
        <v>0</v>
      </c>
      <c r="F46" s="194">
        <v>1</v>
      </c>
    </row>
    <row r="47" spans="2:6" ht="13.5" customHeight="1" x14ac:dyDescent="0.25">
      <c r="B47" s="157">
        <f t="shared" si="0"/>
        <v>36</v>
      </c>
      <c r="C47" s="158" t="s">
        <v>55</v>
      </c>
      <c r="D47" s="138" t="s">
        <v>1739</v>
      </c>
      <c r="E47" s="201" t="s">
        <v>0</v>
      </c>
      <c r="F47" s="194">
        <v>14.2</v>
      </c>
    </row>
    <row r="48" spans="2:6" ht="13.5" customHeight="1" x14ac:dyDescent="0.25">
      <c r="B48" s="157">
        <f t="shared" si="0"/>
        <v>37</v>
      </c>
      <c r="C48" s="158" t="s">
        <v>180</v>
      </c>
      <c r="D48" s="138" t="s">
        <v>1740</v>
      </c>
      <c r="E48" s="201" t="s">
        <v>0</v>
      </c>
      <c r="F48" s="194">
        <v>525.25</v>
      </c>
    </row>
    <row r="49" spans="2:6" ht="13.5" customHeight="1" x14ac:dyDescent="0.25">
      <c r="B49" s="157">
        <f t="shared" si="0"/>
        <v>38</v>
      </c>
      <c r="C49" s="158" t="s">
        <v>1741</v>
      </c>
      <c r="D49" s="138" t="s">
        <v>1742</v>
      </c>
      <c r="E49" s="201" t="s">
        <v>0</v>
      </c>
      <c r="F49" s="194">
        <v>5</v>
      </c>
    </row>
    <row r="50" spans="2:6" ht="13.5" customHeight="1" x14ac:dyDescent="0.25">
      <c r="B50" s="157">
        <f t="shared" si="0"/>
        <v>39</v>
      </c>
      <c r="C50" s="158" t="s">
        <v>510</v>
      </c>
      <c r="D50" s="138" t="s">
        <v>1743</v>
      </c>
      <c r="E50" s="201" t="s">
        <v>0</v>
      </c>
      <c r="F50" s="194">
        <v>125</v>
      </c>
    </row>
    <row r="51" spans="2:6" ht="13.5" customHeight="1" x14ac:dyDescent="0.25">
      <c r="B51" s="157">
        <f t="shared" si="0"/>
        <v>40</v>
      </c>
      <c r="C51" s="158" t="s">
        <v>511</v>
      </c>
      <c r="D51" s="160" t="s">
        <v>1744</v>
      </c>
      <c r="E51" s="201" t="s">
        <v>0</v>
      </c>
      <c r="F51" s="194">
        <v>189.9</v>
      </c>
    </row>
    <row r="52" spans="2:6" ht="13.5" customHeight="1" x14ac:dyDescent="0.25">
      <c r="B52" s="157">
        <f t="shared" si="0"/>
        <v>41</v>
      </c>
      <c r="C52" s="158" t="s">
        <v>152</v>
      </c>
      <c r="D52" s="138" t="s">
        <v>1745</v>
      </c>
      <c r="E52" s="201" t="s">
        <v>0</v>
      </c>
      <c r="F52" s="194">
        <v>124.51</v>
      </c>
    </row>
    <row r="53" spans="2:6" ht="13.5" customHeight="1" x14ac:dyDescent="0.25">
      <c r="B53" s="157">
        <f t="shared" si="0"/>
        <v>42</v>
      </c>
      <c r="C53" s="158" t="s">
        <v>1746</v>
      </c>
      <c r="D53" s="138" t="s">
        <v>1747</v>
      </c>
      <c r="E53" s="201" t="s">
        <v>0</v>
      </c>
      <c r="F53" s="194">
        <v>16</v>
      </c>
    </row>
    <row r="54" spans="2:6" ht="13.5" customHeight="1" x14ac:dyDescent="0.25">
      <c r="B54" s="157">
        <f t="shared" si="0"/>
        <v>43</v>
      </c>
      <c r="C54" s="158" t="s">
        <v>1748</v>
      </c>
      <c r="D54" s="138" t="s">
        <v>1749</v>
      </c>
      <c r="E54" s="201" t="s">
        <v>0</v>
      </c>
      <c r="F54" s="194">
        <v>14</v>
      </c>
    </row>
    <row r="55" spans="2:6" ht="13.5" customHeight="1" x14ac:dyDescent="0.25">
      <c r="B55" s="157">
        <f t="shared" si="0"/>
        <v>44</v>
      </c>
      <c r="C55" s="158" t="s">
        <v>185</v>
      </c>
      <c r="D55" s="138" t="s">
        <v>1750</v>
      </c>
      <c r="E55" s="201" t="s">
        <v>0</v>
      </c>
      <c r="F55" s="194">
        <v>120</v>
      </c>
    </row>
    <row r="56" spans="2:6" ht="13.5" customHeight="1" x14ac:dyDescent="0.25">
      <c r="B56" s="157">
        <f t="shared" si="0"/>
        <v>45</v>
      </c>
      <c r="C56" s="158" t="s">
        <v>1751</v>
      </c>
      <c r="D56" s="138" t="s">
        <v>1752</v>
      </c>
      <c r="E56" s="201" t="s">
        <v>0</v>
      </c>
      <c r="F56" s="194">
        <v>812.36</v>
      </c>
    </row>
    <row r="57" spans="2:6" ht="13.5" customHeight="1" x14ac:dyDescent="0.25">
      <c r="B57" s="157">
        <f t="shared" si="0"/>
        <v>46</v>
      </c>
      <c r="C57" s="158" t="s">
        <v>1753</v>
      </c>
      <c r="D57" s="138" t="s">
        <v>1754</v>
      </c>
      <c r="E57" s="201" t="s">
        <v>0</v>
      </c>
      <c r="F57" s="194">
        <v>30</v>
      </c>
    </row>
    <row r="58" spans="2:6" ht="13.5" customHeight="1" x14ac:dyDescent="0.25">
      <c r="B58" s="157">
        <f t="shared" si="0"/>
        <v>47</v>
      </c>
      <c r="C58" s="158" t="s">
        <v>1755</v>
      </c>
      <c r="D58" s="138" t="s">
        <v>1756</v>
      </c>
      <c r="E58" s="201" t="s">
        <v>0</v>
      </c>
      <c r="F58" s="194">
        <v>1</v>
      </c>
    </row>
    <row r="59" spans="2:6" ht="13.5" customHeight="1" x14ac:dyDescent="0.25">
      <c r="B59" s="157">
        <f t="shared" si="0"/>
        <v>48</v>
      </c>
      <c r="C59" s="158" t="s">
        <v>1757</v>
      </c>
      <c r="D59" s="138" t="s">
        <v>1758</v>
      </c>
      <c r="E59" s="201" t="s">
        <v>0</v>
      </c>
      <c r="F59" s="194">
        <v>1</v>
      </c>
    </row>
    <row r="60" spans="2:6" ht="13.5" customHeight="1" x14ac:dyDescent="0.25">
      <c r="B60" s="157">
        <f t="shared" si="0"/>
        <v>49</v>
      </c>
      <c r="C60" s="105" t="s">
        <v>540</v>
      </c>
      <c r="D60" s="161" t="s">
        <v>1759</v>
      </c>
      <c r="E60" s="201" t="s">
        <v>0</v>
      </c>
      <c r="F60" s="194">
        <v>44</v>
      </c>
    </row>
    <row r="61" spans="2:6" ht="13.5" customHeight="1" x14ac:dyDescent="0.25">
      <c r="B61" s="157">
        <f t="shared" si="0"/>
        <v>50</v>
      </c>
      <c r="C61" s="105" t="s">
        <v>541</v>
      </c>
      <c r="D61" s="161" t="s">
        <v>1760</v>
      </c>
      <c r="E61" s="201" t="s">
        <v>0</v>
      </c>
      <c r="F61" s="194">
        <v>16.3</v>
      </c>
    </row>
    <row r="62" spans="2:6" ht="13.5" customHeight="1" x14ac:dyDescent="0.25">
      <c r="B62" s="157">
        <f t="shared" si="0"/>
        <v>51</v>
      </c>
      <c r="C62" s="105" t="s">
        <v>153</v>
      </c>
      <c r="D62" s="161" t="s">
        <v>1761</v>
      </c>
      <c r="E62" s="201" t="s">
        <v>0</v>
      </c>
      <c r="F62" s="194">
        <v>173.6</v>
      </c>
    </row>
    <row r="63" spans="2:6" ht="13.5" customHeight="1" x14ac:dyDescent="0.25">
      <c r="B63" s="157">
        <f t="shared" si="0"/>
        <v>52</v>
      </c>
      <c r="C63" s="105" t="s">
        <v>1762</v>
      </c>
      <c r="D63" s="161" t="s">
        <v>1763</v>
      </c>
      <c r="E63" s="201" t="s">
        <v>0</v>
      </c>
      <c r="F63" s="194">
        <v>5.6</v>
      </c>
    </row>
    <row r="64" spans="2:6" ht="13.5" customHeight="1" x14ac:dyDescent="0.25">
      <c r="B64" s="157">
        <f t="shared" si="0"/>
        <v>53</v>
      </c>
      <c r="C64" s="158" t="s">
        <v>106</v>
      </c>
      <c r="D64" s="138" t="s">
        <v>1764</v>
      </c>
      <c r="E64" s="201" t="s">
        <v>0</v>
      </c>
      <c r="F64" s="194">
        <v>15.5</v>
      </c>
    </row>
    <row r="65" spans="2:6" ht="13.5" customHeight="1" x14ac:dyDescent="0.25">
      <c r="B65" s="157">
        <f t="shared" si="0"/>
        <v>54</v>
      </c>
      <c r="C65" s="158" t="s">
        <v>35</v>
      </c>
      <c r="D65" s="138" t="s">
        <v>1765</v>
      </c>
      <c r="E65" s="201" t="s">
        <v>0</v>
      </c>
      <c r="F65" s="194">
        <v>35.6</v>
      </c>
    </row>
    <row r="66" spans="2:6" ht="13.5" customHeight="1" x14ac:dyDescent="0.25">
      <c r="B66" s="157">
        <v>55</v>
      </c>
      <c r="C66" s="158" t="s">
        <v>1766</v>
      </c>
      <c r="D66" s="138" t="s">
        <v>1767</v>
      </c>
      <c r="E66" s="201" t="s">
        <v>0</v>
      </c>
      <c r="F66" s="194">
        <v>22.2</v>
      </c>
    </row>
    <row r="67" spans="2:6" ht="13.5" customHeight="1" x14ac:dyDescent="0.25">
      <c r="B67" s="157">
        <v>56</v>
      </c>
      <c r="C67" s="158" t="s">
        <v>1768</v>
      </c>
      <c r="D67" s="138" t="s">
        <v>1769</v>
      </c>
      <c r="E67" s="201" t="s">
        <v>0</v>
      </c>
      <c r="F67" s="194">
        <v>15.6</v>
      </c>
    </row>
    <row r="68" spans="2:6" ht="13.5" customHeight="1" x14ac:dyDescent="0.25">
      <c r="B68" s="157">
        <v>57</v>
      </c>
      <c r="C68" s="158" t="s">
        <v>615</v>
      </c>
      <c r="D68" s="138" t="s">
        <v>1770</v>
      </c>
      <c r="E68" s="201" t="s">
        <v>0</v>
      </c>
      <c r="F68" s="194">
        <v>44.65</v>
      </c>
    </row>
    <row r="69" spans="2:6" ht="13.5" customHeight="1" x14ac:dyDescent="0.25">
      <c r="B69" s="157">
        <v>58</v>
      </c>
      <c r="C69" s="158" t="s">
        <v>1771</v>
      </c>
      <c r="D69" s="138" t="s">
        <v>1772</v>
      </c>
      <c r="E69" s="201" t="s">
        <v>0</v>
      </c>
      <c r="F69" s="194">
        <v>36.299999999999997</v>
      </c>
    </row>
    <row r="70" spans="2:6" ht="13.5" customHeight="1" x14ac:dyDescent="0.25">
      <c r="B70" s="162"/>
      <c r="C70" s="163" t="s">
        <v>34</v>
      </c>
      <c r="D70" s="156"/>
      <c r="E70" s="202"/>
      <c r="F70" s="195"/>
    </row>
    <row r="71" spans="2:6" ht="13.5" customHeight="1" x14ac:dyDescent="0.25">
      <c r="B71" s="157">
        <v>59</v>
      </c>
      <c r="C71" s="158" t="s">
        <v>28</v>
      </c>
      <c r="D71" s="138" t="s">
        <v>1773</v>
      </c>
      <c r="E71" s="201" t="s">
        <v>0</v>
      </c>
      <c r="F71" s="194">
        <v>35.6</v>
      </c>
    </row>
    <row r="72" spans="2:6" ht="13.5" customHeight="1" x14ac:dyDescent="0.25">
      <c r="B72" s="157">
        <v>60</v>
      </c>
      <c r="C72" s="158" t="s">
        <v>1774</v>
      </c>
      <c r="D72" s="138" t="s">
        <v>1775</v>
      </c>
      <c r="E72" s="201" t="s">
        <v>0</v>
      </c>
      <c r="F72" s="194">
        <v>0.5</v>
      </c>
    </row>
    <row r="73" spans="2:6" ht="13.5" customHeight="1" x14ac:dyDescent="0.25">
      <c r="B73" s="157">
        <v>61</v>
      </c>
      <c r="C73" s="158" t="s">
        <v>200</v>
      </c>
      <c r="D73" s="138" t="s">
        <v>1776</v>
      </c>
      <c r="E73" s="201" t="s">
        <v>0</v>
      </c>
      <c r="F73" s="194">
        <v>578.9</v>
      </c>
    </row>
    <row r="74" spans="2:6" ht="13.5" customHeight="1" x14ac:dyDescent="0.25">
      <c r="B74" s="157">
        <f t="shared" ref="B74:B122" si="1">1+B73</f>
        <v>62</v>
      </c>
      <c r="C74" s="158" t="s">
        <v>1777</v>
      </c>
      <c r="D74" s="138" t="s">
        <v>1778</v>
      </c>
      <c r="E74" s="201" t="s">
        <v>0</v>
      </c>
      <c r="F74" s="194">
        <v>112.2</v>
      </c>
    </row>
    <row r="75" spans="2:6" ht="13.5" customHeight="1" x14ac:dyDescent="0.25">
      <c r="B75" s="157">
        <f t="shared" si="1"/>
        <v>63</v>
      </c>
      <c r="C75" s="158" t="s">
        <v>151</v>
      </c>
      <c r="D75" s="164" t="s">
        <v>1779</v>
      </c>
      <c r="E75" s="201" t="s">
        <v>0</v>
      </c>
      <c r="F75" s="194">
        <v>22.5</v>
      </c>
    </row>
    <row r="76" spans="2:6" ht="13.5" customHeight="1" x14ac:dyDescent="0.25">
      <c r="B76" s="157">
        <f t="shared" si="1"/>
        <v>64</v>
      </c>
      <c r="C76" s="158" t="s">
        <v>1780</v>
      </c>
      <c r="D76" s="164" t="s">
        <v>1781</v>
      </c>
      <c r="E76" s="201" t="s">
        <v>0</v>
      </c>
      <c r="F76" s="194">
        <v>20</v>
      </c>
    </row>
    <row r="77" spans="2:6" ht="13.5" customHeight="1" x14ac:dyDescent="0.25">
      <c r="B77" s="157">
        <f t="shared" si="1"/>
        <v>65</v>
      </c>
      <c r="C77" s="158" t="s">
        <v>1782</v>
      </c>
      <c r="D77" s="164" t="s">
        <v>1783</v>
      </c>
      <c r="E77" s="201" t="s">
        <v>0</v>
      </c>
      <c r="F77" s="194">
        <v>2</v>
      </c>
    </row>
    <row r="78" spans="2:6" ht="13.5" customHeight="1" x14ac:dyDescent="0.25">
      <c r="B78" s="157">
        <f t="shared" si="1"/>
        <v>66</v>
      </c>
      <c r="C78" s="158" t="s">
        <v>1784</v>
      </c>
      <c r="D78" s="164" t="s">
        <v>1785</v>
      </c>
      <c r="E78" s="201" t="s">
        <v>0</v>
      </c>
      <c r="F78" s="194">
        <v>96.6</v>
      </c>
    </row>
    <row r="79" spans="2:6" ht="13.5" customHeight="1" x14ac:dyDescent="0.25">
      <c r="B79" s="157">
        <f t="shared" si="1"/>
        <v>67</v>
      </c>
      <c r="C79" s="158" t="s">
        <v>1786</v>
      </c>
      <c r="D79" s="164" t="s">
        <v>1787</v>
      </c>
      <c r="E79" s="201" t="s">
        <v>0</v>
      </c>
      <c r="F79" s="194">
        <v>1.5</v>
      </c>
    </row>
    <row r="80" spans="2:6" ht="13.5" customHeight="1" x14ac:dyDescent="0.25">
      <c r="B80" s="157">
        <f t="shared" si="1"/>
        <v>68</v>
      </c>
      <c r="C80" s="158" t="s">
        <v>542</v>
      </c>
      <c r="D80" s="138" t="s">
        <v>1788</v>
      </c>
      <c r="E80" s="201" t="s">
        <v>0</v>
      </c>
      <c r="F80" s="194">
        <v>5</v>
      </c>
    </row>
    <row r="81" spans="2:6" ht="13.5" customHeight="1" x14ac:dyDescent="0.25">
      <c r="B81" s="157">
        <f t="shared" si="1"/>
        <v>69</v>
      </c>
      <c r="C81" s="158" t="s">
        <v>33</v>
      </c>
      <c r="D81" s="138" t="s">
        <v>1789</v>
      </c>
      <c r="E81" s="201" t="s">
        <v>0</v>
      </c>
      <c r="F81" s="194">
        <v>185</v>
      </c>
    </row>
    <row r="82" spans="2:6" ht="13.5" customHeight="1" x14ac:dyDescent="0.25">
      <c r="B82" s="157">
        <f t="shared" si="1"/>
        <v>70</v>
      </c>
      <c r="C82" s="158" t="s">
        <v>1790</v>
      </c>
      <c r="D82" s="138" t="s">
        <v>1791</v>
      </c>
      <c r="E82" s="201" t="s">
        <v>0</v>
      </c>
      <c r="F82" s="194">
        <v>14.95</v>
      </c>
    </row>
    <row r="83" spans="2:6" ht="13.5" customHeight="1" x14ac:dyDescent="0.25">
      <c r="B83" s="157">
        <f t="shared" si="1"/>
        <v>71</v>
      </c>
      <c r="C83" s="158" t="s">
        <v>1792</v>
      </c>
      <c r="D83" s="138" t="s">
        <v>1793</v>
      </c>
      <c r="E83" s="201" t="s">
        <v>0</v>
      </c>
      <c r="F83" s="194">
        <v>14.95</v>
      </c>
    </row>
    <row r="84" spans="2:6" ht="13.5" customHeight="1" x14ac:dyDescent="0.25">
      <c r="B84" s="157">
        <f t="shared" si="1"/>
        <v>72</v>
      </c>
      <c r="C84" s="158" t="s">
        <v>1794</v>
      </c>
      <c r="D84" s="138" t="s">
        <v>1795</v>
      </c>
      <c r="E84" s="201" t="s">
        <v>0</v>
      </c>
      <c r="F84" s="194">
        <v>14.95</v>
      </c>
    </row>
    <row r="85" spans="2:6" ht="13.5" customHeight="1" x14ac:dyDescent="0.25">
      <c r="B85" s="157">
        <f t="shared" si="1"/>
        <v>73</v>
      </c>
      <c r="C85" s="158" t="s">
        <v>1796</v>
      </c>
      <c r="D85" s="138" t="s">
        <v>1797</v>
      </c>
      <c r="E85" s="201" t="s">
        <v>0</v>
      </c>
      <c r="F85" s="194">
        <v>14.95</v>
      </c>
    </row>
    <row r="86" spans="2:6" ht="13.5" customHeight="1" x14ac:dyDescent="0.25">
      <c r="B86" s="157">
        <f t="shared" si="1"/>
        <v>74</v>
      </c>
      <c r="C86" s="158" t="s">
        <v>1798</v>
      </c>
      <c r="D86" s="138" t="s">
        <v>1799</v>
      </c>
      <c r="E86" s="201" t="s">
        <v>0</v>
      </c>
      <c r="F86" s="194">
        <v>14.95</v>
      </c>
    </row>
    <row r="87" spans="2:6" ht="13.5" customHeight="1" x14ac:dyDescent="0.25">
      <c r="B87" s="157">
        <f t="shared" si="1"/>
        <v>75</v>
      </c>
      <c r="C87" s="158" t="s">
        <v>1800</v>
      </c>
      <c r="D87" s="138" t="s">
        <v>1801</v>
      </c>
      <c r="E87" s="201" t="s">
        <v>0</v>
      </c>
      <c r="F87" s="194">
        <v>12.5</v>
      </c>
    </row>
    <row r="88" spans="2:6" ht="13.5" customHeight="1" x14ac:dyDescent="0.25">
      <c r="B88" s="157">
        <f t="shared" si="1"/>
        <v>76</v>
      </c>
      <c r="C88" s="158" t="s">
        <v>1802</v>
      </c>
      <c r="D88" s="138" t="s">
        <v>1803</v>
      </c>
      <c r="E88" s="201" t="s">
        <v>0</v>
      </c>
      <c r="F88" s="194">
        <v>10.5</v>
      </c>
    </row>
    <row r="89" spans="2:6" ht="13.5" customHeight="1" x14ac:dyDescent="0.25">
      <c r="B89" s="157">
        <f t="shared" si="1"/>
        <v>77</v>
      </c>
      <c r="C89" s="158" t="s">
        <v>1804</v>
      </c>
      <c r="D89" s="138" t="s">
        <v>1805</v>
      </c>
      <c r="E89" s="201" t="s">
        <v>0</v>
      </c>
      <c r="F89" s="194">
        <v>12.2</v>
      </c>
    </row>
    <row r="90" spans="2:6" ht="13.5" customHeight="1" x14ac:dyDescent="0.25">
      <c r="B90" s="157">
        <f t="shared" si="1"/>
        <v>78</v>
      </c>
      <c r="C90" s="158" t="s">
        <v>29</v>
      </c>
      <c r="D90" s="138" t="s">
        <v>1806</v>
      </c>
      <c r="E90" s="201" t="s">
        <v>0</v>
      </c>
      <c r="F90" s="194">
        <v>1</v>
      </c>
    </row>
    <row r="91" spans="2:6" ht="13.5" customHeight="1" x14ac:dyDescent="0.25">
      <c r="B91" s="157">
        <f t="shared" si="1"/>
        <v>79</v>
      </c>
      <c r="C91" s="158" t="s">
        <v>1807</v>
      </c>
      <c r="D91" s="138" t="s">
        <v>1808</v>
      </c>
      <c r="E91" s="201" t="s">
        <v>0</v>
      </c>
      <c r="F91" s="194">
        <v>0.2</v>
      </c>
    </row>
    <row r="92" spans="2:6" ht="13.5" customHeight="1" x14ac:dyDescent="0.25">
      <c r="B92" s="157">
        <f t="shared" si="1"/>
        <v>80</v>
      </c>
      <c r="C92" s="158" t="s">
        <v>1809</v>
      </c>
      <c r="D92" s="138" t="s">
        <v>1810</v>
      </c>
      <c r="E92" s="201" t="s">
        <v>0</v>
      </c>
      <c r="F92" s="194">
        <v>5</v>
      </c>
    </row>
    <row r="93" spans="2:6" ht="13.5" customHeight="1" x14ac:dyDescent="0.25">
      <c r="B93" s="157">
        <f t="shared" si="1"/>
        <v>81</v>
      </c>
      <c r="C93" s="158" t="s">
        <v>1811</v>
      </c>
      <c r="D93" s="138" t="s">
        <v>1812</v>
      </c>
      <c r="E93" s="201" t="s">
        <v>0</v>
      </c>
      <c r="F93" s="194">
        <v>3</v>
      </c>
    </row>
    <row r="94" spans="2:6" ht="13.5" customHeight="1" x14ac:dyDescent="0.25">
      <c r="B94" s="157">
        <f t="shared" si="1"/>
        <v>82</v>
      </c>
      <c r="C94" s="158" t="s">
        <v>1813</v>
      </c>
      <c r="D94" s="138" t="s">
        <v>1814</v>
      </c>
      <c r="E94" s="201" t="s">
        <v>0</v>
      </c>
      <c r="F94" s="194">
        <v>105.6</v>
      </c>
    </row>
    <row r="95" spans="2:6" ht="13.5" customHeight="1" x14ac:dyDescent="0.25">
      <c r="B95" s="157">
        <f t="shared" si="1"/>
        <v>83</v>
      </c>
      <c r="C95" s="158" t="s">
        <v>1815</v>
      </c>
      <c r="D95" s="138" t="s">
        <v>1816</v>
      </c>
      <c r="E95" s="201" t="s">
        <v>0</v>
      </c>
      <c r="F95" s="194">
        <v>42.6</v>
      </c>
    </row>
    <row r="96" spans="2:6" ht="13.5" customHeight="1" x14ac:dyDescent="0.25">
      <c r="B96" s="157">
        <f t="shared" si="1"/>
        <v>84</v>
      </c>
      <c r="C96" s="158" t="s">
        <v>1817</v>
      </c>
      <c r="D96" s="138" t="s">
        <v>1818</v>
      </c>
      <c r="E96" s="201" t="s">
        <v>0</v>
      </c>
      <c r="F96" s="194">
        <v>0.5</v>
      </c>
    </row>
    <row r="97" spans="2:6" ht="13.5" customHeight="1" x14ac:dyDescent="0.25">
      <c r="B97" s="157">
        <f t="shared" si="1"/>
        <v>85</v>
      </c>
      <c r="C97" s="158" t="s">
        <v>1819</v>
      </c>
      <c r="D97" s="138" t="s">
        <v>1820</v>
      </c>
      <c r="E97" s="201" t="s">
        <v>0</v>
      </c>
      <c r="F97" s="194">
        <v>5.6</v>
      </c>
    </row>
    <row r="98" spans="2:6" ht="15" customHeight="1" x14ac:dyDescent="0.25">
      <c r="B98" s="157">
        <f t="shared" si="1"/>
        <v>86</v>
      </c>
      <c r="C98" s="158" t="s">
        <v>1821</v>
      </c>
      <c r="D98" s="138" t="s">
        <v>1822</v>
      </c>
      <c r="E98" s="201" t="s">
        <v>0</v>
      </c>
      <c r="F98" s="194">
        <v>1.5</v>
      </c>
    </row>
    <row r="99" spans="2:6" ht="13.5" customHeight="1" x14ac:dyDescent="0.25">
      <c r="B99" s="157">
        <f t="shared" si="1"/>
        <v>87</v>
      </c>
      <c r="C99" s="158" t="s">
        <v>1821</v>
      </c>
      <c r="D99" s="138" t="s">
        <v>1822</v>
      </c>
      <c r="E99" s="201" t="s">
        <v>0</v>
      </c>
      <c r="F99" s="194">
        <v>1.5</v>
      </c>
    </row>
    <row r="100" spans="2:6" ht="13.5" customHeight="1" x14ac:dyDescent="0.25">
      <c r="B100" s="157">
        <f t="shared" si="1"/>
        <v>88</v>
      </c>
      <c r="C100" s="158" t="s">
        <v>32</v>
      </c>
      <c r="D100" s="138" t="s">
        <v>1823</v>
      </c>
      <c r="E100" s="201" t="s">
        <v>0</v>
      </c>
      <c r="F100" s="194">
        <v>1.9</v>
      </c>
    </row>
    <row r="101" spans="2:6" ht="13.5" customHeight="1" x14ac:dyDescent="0.25">
      <c r="B101" s="157">
        <f t="shared" si="1"/>
        <v>89</v>
      </c>
      <c r="C101" s="158" t="s">
        <v>82</v>
      </c>
      <c r="D101" s="138" t="s">
        <v>1824</v>
      </c>
      <c r="E101" s="201" t="s">
        <v>0</v>
      </c>
      <c r="F101" s="194">
        <v>951.12</v>
      </c>
    </row>
    <row r="102" spans="2:6" ht="13.5" customHeight="1" x14ac:dyDescent="0.25">
      <c r="B102" s="157">
        <f t="shared" si="1"/>
        <v>90</v>
      </c>
      <c r="C102" s="158" t="s">
        <v>1825</v>
      </c>
      <c r="D102" s="138" t="s">
        <v>1826</v>
      </c>
      <c r="E102" s="201" t="s">
        <v>0</v>
      </c>
      <c r="F102" s="194">
        <v>32.299999999999997</v>
      </c>
    </row>
    <row r="103" spans="2:6" ht="13.5" customHeight="1" x14ac:dyDescent="0.25">
      <c r="B103" s="157">
        <f t="shared" si="1"/>
        <v>91</v>
      </c>
      <c r="C103" s="158" t="s">
        <v>824</v>
      </c>
      <c r="D103" s="138" t="s">
        <v>1827</v>
      </c>
      <c r="E103" s="201" t="s">
        <v>0</v>
      </c>
      <c r="F103" s="194">
        <v>6.3</v>
      </c>
    </row>
    <row r="104" spans="2:6" ht="13.5" customHeight="1" x14ac:dyDescent="0.25">
      <c r="B104" s="157">
        <f t="shared" si="1"/>
        <v>92</v>
      </c>
      <c r="C104" s="158" t="s">
        <v>824</v>
      </c>
      <c r="D104" s="138" t="s">
        <v>1828</v>
      </c>
      <c r="E104" s="201" t="s">
        <v>0</v>
      </c>
      <c r="F104" s="194">
        <v>3.6</v>
      </c>
    </row>
    <row r="105" spans="2:6" ht="13.5" customHeight="1" x14ac:dyDescent="0.25">
      <c r="B105" s="157">
        <f t="shared" si="1"/>
        <v>93</v>
      </c>
      <c r="C105" s="158" t="s">
        <v>824</v>
      </c>
      <c r="D105" s="138" t="s">
        <v>1829</v>
      </c>
      <c r="E105" s="201" t="s">
        <v>0</v>
      </c>
      <c r="F105" s="194">
        <v>5.6</v>
      </c>
    </row>
    <row r="106" spans="2:6" ht="13.5" customHeight="1" x14ac:dyDescent="0.25">
      <c r="B106" s="157">
        <f t="shared" si="1"/>
        <v>94</v>
      </c>
      <c r="C106" s="158" t="s">
        <v>1830</v>
      </c>
      <c r="D106" s="138" t="s">
        <v>1831</v>
      </c>
      <c r="E106" s="201" t="s">
        <v>0</v>
      </c>
      <c r="F106" s="194">
        <v>1.5</v>
      </c>
    </row>
    <row r="107" spans="2:6" ht="13.5" customHeight="1" x14ac:dyDescent="0.25">
      <c r="B107" s="157">
        <f t="shared" si="1"/>
        <v>95</v>
      </c>
      <c r="C107" s="158" t="s">
        <v>1832</v>
      </c>
      <c r="D107" s="138" t="s">
        <v>1833</v>
      </c>
      <c r="E107" s="201" t="s">
        <v>0</v>
      </c>
      <c r="F107" s="194">
        <v>223</v>
      </c>
    </row>
    <row r="108" spans="2:6" ht="13.5" customHeight="1" x14ac:dyDescent="0.25">
      <c r="B108" s="157">
        <f t="shared" si="1"/>
        <v>96</v>
      </c>
      <c r="C108" s="106" t="s">
        <v>1834</v>
      </c>
      <c r="D108" s="138" t="s">
        <v>1835</v>
      </c>
      <c r="E108" s="201" t="s">
        <v>0</v>
      </c>
      <c r="F108" s="194">
        <v>256</v>
      </c>
    </row>
    <row r="109" spans="2:6" ht="13.5" customHeight="1" x14ac:dyDescent="0.25">
      <c r="B109" s="157">
        <f t="shared" si="1"/>
        <v>97</v>
      </c>
      <c r="C109" s="106" t="s">
        <v>1836</v>
      </c>
      <c r="D109" s="138" t="s">
        <v>1837</v>
      </c>
      <c r="E109" s="201" t="s">
        <v>0</v>
      </c>
      <c r="F109" s="194">
        <v>30.25</v>
      </c>
    </row>
    <row r="110" spans="2:6" ht="13.5" customHeight="1" x14ac:dyDescent="0.25">
      <c r="B110" s="157">
        <f t="shared" si="1"/>
        <v>98</v>
      </c>
      <c r="C110" s="158" t="s">
        <v>1838</v>
      </c>
      <c r="D110" s="138" t="s">
        <v>1839</v>
      </c>
      <c r="E110" s="201" t="s">
        <v>0</v>
      </c>
      <c r="F110" s="194">
        <v>125.6</v>
      </c>
    </row>
    <row r="111" spans="2:6" ht="13.5" customHeight="1" x14ac:dyDescent="0.25">
      <c r="B111" s="157">
        <f t="shared" si="1"/>
        <v>99</v>
      </c>
      <c r="C111" s="158" t="s">
        <v>1840</v>
      </c>
      <c r="D111" s="138" t="s">
        <v>1841</v>
      </c>
      <c r="E111" s="201" t="s">
        <v>0</v>
      </c>
      <c r="F111" s="194">
        <v>405</v>
      </c>
    </row>
    <row r="112" spans="2:6" ht="13.5" customHeight="1" x14ac:dyDescent="0.25">
      <c r="B112" s="157">
        <f t="shared" si="1"/>
        <v>100</v>
      </c>
      <c r="C112" s="158" t="s">
        <v>30</v>
      </c>
      <c r="D112" s="138" t="s">
        <v>1842</v>
      </c>
      <c r="E112" s="201" t="s">
        <v>0</v>
      </c>
      <c r="F112" s="194">
        <v>15.2</v>
      </c>
    </row>
    <row r="113" spans="2:6" ht="13.5" customHeight="1" x14ac:dyDescent="0.25">
      <c r="B113" s="157">
        <f t="shared" si="1"/>
        <v>101</v>
      </c>
      <c r="C113" s="158" t="s">
        <v>1843</v>
      </c>
      <c r="D113" s="138" t="s">
        <v>1844</v>
      </c>
      <c r="E113" s="201" t="s">
        <v>0</v>
      </c>
      <c r="F113" s="194">
        <v>1</v>
      </c>
    </row>
    <row r="114" spans="2:6" ht="13.5" customHeight="1" x14ac:dyDescent="0.25">
      <c r="B114" s="157">
        <f t="shared" si="1"/>
        <v>102</v>
      </c>
      <c r="C114" s="158" t="s">
        <v>1845</v>
      </c>
      <c r="D114" s="138" t="s">
        <v>1846</v>
      </c>
      <c r="E114" s="201" t="s">
        <v>0</v>
      </c>
      <c r="F114" s="194">
        <v>10</v>
      </c>
    </row>
    <row r="115" spans="2:6" ht="13.5" customHeight="1" x14ac:dyDescent="0.25">
      <c r="B115" s="157">
        <f t="shared" si="1"/>
        <v>103</v>
      </c>
      <c r="C115" s="158" t="s">
        <v>1847</v>
      </c>
      <c r="D115" s="138" t="s">
        <v>1848</v>
      </c>
      <c r="E115" s="201" t="s">
        <v>0</v>
      </c>
      <c r="F115" s="194">
        <v>16.600000000000001</v>
      </c>
    </row>
    <row r="116" spans="2:6" ht="13.5" customHeight="1" x14ac:dyDescent="0.25">
      <c r="B116" s="157">
        <f t="shared" si="1"/>
        <v>104</v>
      </c>
      <c r="C116" s="158" t="s">
        <v>1849</v>
      </c>
      <c r="D116" s="138" t="s">
        <v>1850</v>
      </c>
      <c r="E116" s="201" t="s">
        <v>0</v>
      </c>
      <c r="F116" s="194">
        <v>5</v>
      </c>
    </row>
    <row r="117" spans="2:6" ht="13.5" customHeight="1" x14ac:dyDescent="0.25">
      <c r="B117" s="157">
        <f t="shared" si="1"/>
        <v>105</v>
      </c>
      <c r="C117" s="158" t="s">
        <v>1851</v>
      </c>
      <c r="D117" s="138" t="s">
        <v>1852</v>
      </c>
      <c r="E117" s="201" t="s">
        <v>0</v>
      </c>
      <c r="F117" s="194">
        <v>89.6</v>
      </c>
    </row>
    <row r="118" spans="2:6" ht="13.5" customHeight="1" x14ac:dyDescent="0.25">
      <c r="B118" s="157">
        <f t="shared" si="1"/>
        <v>106</v>
      </c>
      <c r="C118" s="108" t="s">
        <v>183</v>
      </c>
      <c r="D118" s="165" t="s">
        <v>1853</v>
      </c>
      <c r="E118" s="201" t="s">
        <v>0</v>
      </c>
      <c r="F118" s="194">
        <v>356.9</v>
      </c>
    </row>
    <row r="119" spans="2:6" ht="13.5" customHeight="1" x14ac:dyDescent="0.25">
      <c r="B119" s="157">
        <f t="shared" si="1"/>
        <v>107</v>
      </c>
      <c r="C119" s="108" t="s">
        <v>182</v>
      </c>
      <c r="D119" s="165" t="s">
        <v>1854</v>
      </c>
      <c r="E119" s="201" t="s">
        <v>0</v>
      </c>
      <c r="F119" s="194">
        <v>12.5</v>
      </c>
    </row>
    <row r="120" spans="2:6" ht="13.5" customHeight="1" x14ac:dyDescent="0.25">
      <c r="B120" s="157">
        <f t="shared" si="1"/>
        <v>108</v>
      </c>
      <c r="C120" s="158" t="s">
        <v>512</v>
      </c>
      <c r="D120" s="138" t="s">
        <v>1855</v>
      </c>
      <c r="E120" s="201" t="s">
        <v>0</v>
      </c>
      <c r="F120" s="194">
        <v>93.8</v>
      </c>
    </row>
    <row r="121" spans="2:6" ht="13.5" customHeight="1" x14ac:dyDescent="0.25">
      <c r="B121" s="157">
        <f t="shared" si="1"/>
        <v>109</v>
      </c>
      <c r="C121" s="158" t="s">
        <v>513</v>
      </c>
      <c r="D121" s="138" t="s">
        <v>1856</v>
      </c>
      <c r="E121" s="201" t="s">
        <v>0</v>
      </c>
      <c r="F121" s="194">
        <v>145</v>
      </c>
    </row>
    <row r="122" spans="2:6" ht="13.5" customHeight="1" x14ac:dyDescent="0.25">
      <c r="B122" s="157">
        <f t="shared" si="1"/>
        <v>110</v>
      </c>
      <c r="C122" s="158" t="s">
        <v>1857</v>
      </c>
      <c r="D122" s="138" t="s">
        <v>1858</v>
      </c>
      <c r="E122" s="201" t="s">
        <v>0</v>
      </c>
      <c r="F122" s="194">
        <v>113.6</v>
      </c>
    </row>
    <row r="123" spans="2:6" ht="13.5" customHeight="1" x14ac:dyDescent="0.25">
      <c r="B123" s="162"/>
      <c r="C123" s="166" t="s">
        <v>27</v>
      </c>
      <c r="D123" s="167"/>
      <c r="E123" s="202"/>
      <c r="F123" s="195"/>
    </row>
    <row r="124" spans="2:6" ht="13.5" customHeight="1" x14ac:dyDescent="0.25">
      <c r="B124" s="157">
        <v>111</v>
      </c>
      <c r="C124" s="106" t="s">
        <v>471</v>
      </c>
      <c r="D124" s="138" t="s">
        <v>1859</v>
      </c>
      <c r="E124" s="201" t="s">
        <v>0</v>
      </c>
      <c r="F124" s="194">
        <v>289</v>
      </c>
    </row>
    <row r="125" spans="2:6" ht="13.5" customHeight="1" x14ac:dyDescent="0.25">
      <c r="B125" s="157">
        <f>B124+1</f>
        <v>112</v>
      </c>
      <c r="C125" s="106" t="s">
        <v>412</v>
      </c>
      <c r="D125" s="138" t="s">
        <v>1860</v>
      </c>
      <c r="E125" s="201" t="s">
        <v>0</v>
      </c>
      <c r="F125" s="194">
        <v>2.5</v>
      </c>
    </row>
    <row r="126" spans="2:6" ht="13.5" customHeight="1" x14ac:dyDescent="0.25">
      <c r="B126" s="157">
        <f>B125+1</f>
        <v>113</v>
      </c>
      <c r="C126" s="106" t="s">
        <v>514</v>
      </c>
      <c r="D126" s="138" t="s">
        <v>1861</v>
      </c>
      <c r="E126" s="201" t="s">
        <v>0</v>
      </c>
      <c r="F126" s="194">
        <v>234.85</v>
      </c>
    </row>
    <row r="127" spans="2:6" ht="13.5" customHeight="1" x14ac:dyDescent="0.25">
      <c r="B127" s="157">
        <f>B126+1</f>
        <v>114</v>
      </c>
      <c r="C127" s="106" t="s">
        <v>26</v>
      </c>
      <c r="D127" s="138" t="s">
        <v>1862</v>
      </c>
      <c r="E127" s="201" t="s">
        <v>0</v>
      </c>
      <c r="F127" s="194">
        <v>8.8000000000000007</v>
      </c>
    </row>
    <row r="128" spans="2:6" ht="13.5" customHeight="1" x14ac:dyDescent="0.25">
      <c r="B128" s="157">
        <f t="shared" ref="B128:B145" si="2">B127+1</f>
        <v>115</v>
      </c>
      <c r="C128" s="106" t="s">
        <v>515</v>
      </c>
      <c r="D128" s="138" t="s">
        <v>1863</v>
      </c>
      <c r="E128" s="201" t="s">
        <v>0</v>
      </c>
      <c r="F128" s="194">
        <v>189.9</v>
      </c>
    </row>
    <row r="129" spans="2:6" ht="13.5" customHeight="1" x14ac:dyDescent="0.25">
      <c r="B129" s="157">
        <f t="shared" si="2"/>
        <v>116</v>
      </c>
      <c r="C129" s="106" t="s">
        <v>516</v>
      </c>
      <c r="D129" s="138" t="s">
        <v>1864</v>
      </c>
      <c r="E129" s="201" t="s">
        <v>0</v>
      </c>
      <c r="F129" s="194">
        <v>188.6</v>
      </c>
    </row>
    <row r="130" spans="2:6" ht="13.5" customHeight="1" x14ac:dyDescent="0.25">
      <c r="B130" s="157">
        <f t="shared" si="2"/>
        <v>117</v>
      </c>
      <c r="C130" s="106" t="s">
        <v>1865</v>
      </c>
      <c r="D130" s="138" t="s">
        <v>1866</v>
      </c>
      <c r="E130" s="201" t="s">
        <v>0</v>
      </c>
      <c r="F130" s="194">
        <v>15.6</v>
      </c>
    </row>
    <row r="131" spans="2:6" ht="13.5" customHeight="1" x14ac:dyDescent="0.25">
      <c r="B131" s="157">
        <f t="shared" si="2"/>
        <v>118</v>
      </c>
      <c r="C131" s="106" t="s">
        <v>1867</v>
      </c>
      <c r="D131" s="138" t="s">
        <v>1868</v>
      </c>
      <c r="E131" s="201" t="s">
        <v>0</v>
      </c>
      <c r="F131" s="194">
        <v>14.25</v>
      </c>
    </row>
    <row r="132" spans="2:6" ht="13.5" customHeight="1" x14ac:dyDescent="0.25">
      <c r="B132" s="157">
        <f t="shared" si="2"/>
        <v>119</v>
      </c>
      <c r="C132" s="106" t="s">
        <v>81</v>
      </c>
      <c r="D132" s="138" t="s">
        <v>1862</v>
      </c>
      <c r="E132" s="201" t="s">
        <v>0</v>
      </c>
      <c r="F132" s="194">
        <v>8.8000000000000007</v>
      </c>
    </row>
    <row r="133" spans="2:6" ht="13.5" customHeight="1" x14ac:dyDescent="0.25">
      <c r="B133" s="157">
        <f t="shared" si="2"/>
        <v>120</v>
      </c>
      <c r="C133" s="106" t="s">
        <v>1869</v>
      </c>
      <c r="D133" s="138" t="s">
        <v>1870</v>
      </c>
      <c r="E133" s="201" t="s">
        <v>0</v>
      </c>
      <c r="F133" s="194">
        <v>1.5</v>
      </c>
    </row>
    <row r="134" spans="2:6" ht="13.5" customHeight="1" x14ac:dyDescent="0.25">
      <c r="B134" s="157">
        <f t="shared" si="2"/>
        <v>121</v>
      </c>
      <c r="C134" s="106" t="s">
        <v>517</v>
      </c>
      <c r="D134" s="138" t="s">
        <v>1871</v>
      </c>
      <c r="E134" s="201" t="s">
        <v>0</v>
      </c>
      <c r="F134" s="194">
        <v>256.89999999999998</v>
      </c>
    </row>
    <row r="135" spans="2:6" ht="13.5" customHeight="1" x14ac:dyDescent="0.25">
      <c r="B135" s="157">
        <f t="shared" si="2"/>
        <v>122</v>
      </c>
      <c r="C135" s="106" t="s">
        <v>784</v>
      </c>
      <c r="D135" s="138" t="s">
        <v>1872</v>
      </c>
      <c r="E135" s="201" t="s">
        <v>0</v>
      </c>
      <c r="F135" s="194">
        <v>16.899999999999999</v>
      </c>
    </row>
    <row r="136" spans="2:6" ht="13.5" customHeight="1" x14ac:dyDescent="0.25">
      <c r="B136" s="157">
        <f t="shared" si="2"/>
        <v>123</v>
      </c>
      <c r="C136" s="106" t="s">
        <v>1873</v>
      </c>
      <c r="D136" s="138" t="s">
        <v>1874</v>
      </c>
      <c r="E136" s="201" t="s">
        <v>0</v>
      </c>
      <c r="F136" s="194">
        <v>4.5999999999999996</v>
      </c>
    </row>
    <row r="137" spans="2:6" ht="13.5" customHeight="1" x14ac:dyDescent="0.25">
      <c r="B137" s="157">
        <f t="shared" si="2"/>
        <v>124</v>
      </c>
      <c r="C137" s="106" t="s">
        <v>143</v>
      </c>
      <c r="D137" s="138" t="s">
        <v>1875</v>
      </c>
      <c r="E137" s="201" t="s">
        <v>0</v>
      </c>
      <c r="F137" s="194">
        <v>9.58</v>
      </c>
    </row>
    <row r="138" spans="2:6" ht="13.5" customHeight="1" x14ac:dyDescent="0.25">
      <c r="B138" s="157">
        <f t="shared" si="2"/>
        <v>125</v>
      </c>
      <c r="C138" s="106" t="s">
        <v>1876</v>
      </c>
      <c r="D138" s="138" t="s">
        <v>1877</v>
      </c>
      <c r="E138" s="201" t="s">
        <v>0</v>
      </c>
      <c r="F138" s="194">
        <v>33.6</v>
      </c>
    </row>
    <row r="139" spans="2:6" ht="13.5" customHeight="1" x14ac:dyDescent="0.25">
      <c r="B139" s="157">
        <f t="shared" si="2"/>
        <v>126</v>
      </c>
      <c r="C139" s="106" t="s">
        <v>1878</v>
      </c>
      <c r="D139" s="138" t="s">
        <v>1879</v>
      </c>
      <c r="E139" s="201" t="s">
        <v>0</v>
      </c>
      <c r="F139" s="194">
        <v>1.5</v>
      </c>
    </row>
    <row r="140" spans="2:6" ht="13.5" customHeight="1" x14ac:dyDescent="0.25">
      <c r="B140" s="157">
        <f t="shared" si="2"/>
        <v>127</v>
      </c>
      <c r="C140" s="106" t="s">
        <v>1880</v>
      </c>
      <c r="D140" s="138" t="s">
        <v>1881</v>
      </c>
      <c r="E140" s="201" t="s">
        <v>0</v>
      </c>
      <c r="F140" s="194">
        <v>1.6</v>
      </c>
    </row>
    <row r="141" spans="2:6" ht="13.5" customHeight="1" x14ac:dyDescent="0.25">
      <c r="B141" s="157">
        <f t="shared" si="2"/>
        <v>128</v>
      </c>
      <c r="C141" s="106" t="s">
        <v>219</v>
      </c>
      <c r="D141" s="138" t="s">
        <v>1882</v>
      </c>
      <c r="E141" s="201" t="s">
        <v>0</v>
      </c>
      <c r="F141" s="194">
        <v>681.5</v>
      </c>
    </row>
    <row r="142" spans="2:6" ht="13.5" customHeight="1" x14ac:dyDescent="0.25">
      <c r="B142" s="157">
        <f t="shared" si="2"/>
        <v>129</v>
      </c>
      <c r="C142" s="106" t="s">
        <v>218</v>
      </c>
      <c r="D142" s="138" t="s">
        <v>1883</v>
      </c>
      <c r="E142" s="201" t="s">
        <v>0</v>
      </c>
      <c r="F142" s="194">
        <v>5.6</v>
      </c>
    </row>
    <row r="143" spans="2:6" ht="13.5" customHeight="1" x14ac:dyDescent="0.25">
      <c r="B143" s="157">
        <f t="shared" si="2"/>
        <v>130</v>
      </c>
      <c r="C143" s="106" t="s">
        <v>543</v>
      </c>
      <c r="D143" s="138" t="s">
        <v>1881</v>
      </c>
      <c r="E143" s="201" t="s">
        <v>0</v>
      </c>
      <c r="F143" s="194">
        <v>1.73</v>
      </c>
    </row>
    <row r="144" spans="2:6" ht="13.5" customHeight="1" x14ac:dyDescent="0.25">
      <c r="B144" s="157">
        <f t="shared" si="2"/>
        <v>131</v>
      </c>
      <c r="C144" s="106" t="s">
        <v>3411</v>
      </c>
      <c r="D144" s="138" t="s">
        <v>3412</v>
      </c>
      <c r="E144" s="201" t="s">
        <v>0</v>
      </c>
      <c r="F144" s="194">
        <v>33.6</v>
      </c>
    </row>
    <row r="145" spans="2:6" ht="13.5" customHeight="1" x14ac:dyDescent="0.25">
      <c r="B145" s="157">
        <f t="shared" si="2"/>
        <v>132</v>
      </c>
      <c r="C145" s="106" t="s">
        <v>1884</v>
      </c>
      <c r="D145" s="138" t="s">
        <v>1862</v>
      </c>
      <c r="E145" s="201" t="s">
        <v>0</v>
      </c>
      <c r="F145" s="194">
        <v>8.8000000000000007</v>
      </c>
    </row>
    <row r="146" spans="2:6" ht="13.5" customHeight="1" x14ac:dyDescent="0.25">
      <c r="B146" s="162"/>
      <c r="C146" s="163" t="s">
        <v>25</v>
      </c>
      <c r="D146" s="156"/>
      <c r="E146" s="202"/>
      <c r="F146" s="195"/>
    </row>
    <row r="147" spans="2:6" ht="13.5" customHeight="1" x14ac:dyDescent="0.25">
      <c r="B147" s="157">
        <v>133</v>
      </c>
      <c r="C147" s="43" t="s">
        <v>80</v>
      </c>
      <c r="D147" s="123" t="s">
        <v>1885</v>
      </c>
      <c r="E147" s="201" t="s">
        <v>0</v>
      </c>
      <c r="F147" s="194">
        <v>1459.5</v>
      </c>
    </row>
    <row r="148" spans="2:6" ht="13.5" customHeight="1" x14ac:dyDescent="0.25">
      <c r="B148" s="157">
        <f>B147+1</f>
        <v>134</v>
      </c>
      <c r="C148" s="43" t="s">
        <v>1886</v>
      </c>
      <c r="D148" s="123" t="s">
        <v>1887</v>
      </c>
      <c r="E148" s="201" t="s">
        <v>0</v>
      </c>
      <c r="F148" s="194">
        <v>8.56</v>
      </c>
    </row>
    <row r="149" spans="2:6" ht="13.5" customHeight="1" x14ac:dyDescent="0.25">
      <c r="B149" s="157">
        <f>B148+1</f>
        <v>135</v>
      </c>
      <c r="C149" s="43" t="s">
        <v>1888</v>
      </c>
      <c r="D149" s="123" t="s">
        <v>1889</v>
      </c>
      <c r="E149" s="201" t="s">
        <v>0</v>
      </c>
      <c r="F149" s="194">
        <v>4.5</v>
      </c>
    </row>
    <row r="150" spans="2:6" ht="13.5" customHeight="1" x14ac:dyDescent="0.25">
      <c r="B150" s="157">
        <f>B149+1</f>
        <v>136</v>
      </c>
      <c r="C150" s="43" t="s">
        <v>1890</v>
      </c>
      <c r="D150" s="123" t="s">
        <v>1891</v>
      </c>
      <c r="E150" s="201" t="s">
        <v>0</v>
      </c>
      <c r="F150" s="194">
        <v>0.4</v>
      </c>
    </row>
    <row r="151" spans="2:6" ht="13.5" customHeight="1" x14ac:dyDescent="0.25">
      <c r="B151" s="157">
        <f t="shared" ref="B151:B180" si="3">B150+1</f>
        <v>137</v>
      </c>
      <c r="C151" s="43" t="s">
        <v>1892</v>
      </c>
      <c r="D151" s="123" t="s">
        <v>1893</v>
      </c>
      <c r="E151" s="201" t="s">
        <v>0</v>
      </c>
      <c r="F151" s="194">
        <v>8.9600000000000009</v>
      </c>
    </row>
    <row r="152" spans="2:6" ht="13.5" customHeight="1" x14ac:dyDescent="0.25">
      <c r="B152" s="157">
        <f t="shared" si="3"/>
        <v>138</v>
      </c>
      <c r="C152" s="106" t="s">
        <v>181</v>
      </c>
      <c r="D152" s="138" t="s">
        <v>1894</v>
      </c>
      <c r="E152" s="201" t="s">
        <v>0</v>
      </c>
      <c r="F152" s="194">
        <v>13.6</v>
      </c>
    </row>
    <row r="153" spans="2:6" ht="13.5" customHeight="1" x14ac:dyDescent="0.25">
      <c r="B153" s="157">
        <f t="shared" si="3"/>
        <v>139</v>
      </c>
      <c r="C153" s="30" t="s">
        <v>1895</v>
      </c>
      <c r="D153" s="124" t="s">
        <v>1896</v>
      </c>
      <c r="E153" s="201" t="s">
        <v>0</v>
      </c>
      <c r="F153" s="194">
        <v>5</v>
      </c>
    </row>
    <row r="154" spans="2:6" ht="13.5" customHeight="1" x14ac:dyDescent="0.25">
      <c r="B154" s="157">
        <f t="shared" si="3"/>
        <v>140</v>
      </c>
      <c r="C154" s="30" t="s">
        <v>1897</v>
      </c>
      <c r="D154" s="124" t="s">
        <v>1896</v>
      </c>
      <c r="E154" s="201" t="s">
        <v>0</v>
      </c>
      <c r="F154" s="194">
        <v>5</v>
      </c>
    </row>
    <row r="155" spans="2:6" ht="13.5" customHeight="1" x14ac:dyDescent="0.25">
      <c r="B155" s="157">
        <f t="shared" si="3"/>
        <v>141</v>
      </c>
      <c r="C155" s="30" t="s">
        <v>1898</v>
      </c>
      <c r="D155" s="124" t="s">
        <v>1896</v>
      </c>
      <c r="E155" s="201" t="s">
        <v>0</v>
      </c>
      <c r="F155" s="194">
        <v>5</v>
      </c>
    </row>
    <row r="156" spans="2:6" ht="13.5" customHeight="1" x14ac:dyDescent="0.25">
      <c r="B156" s="157">
        <f t="shared" si="3"/>
        <v>142</v>
      </c>
      <c r="C156" s="30" t="s">
        <v>140</v>
      </c>
      <c r="D156" s="124" t="s">
        <v>1899</v>
      </c>
      <c r="E156" s="201" t="s">
        <v>0</v>
      </c>
      <c r="F156" s="194">
        <v>5</v>
      </c>
    </row>
    <row r="157" spans="2:6" ht="13.5" customHeight="1" x14ac:dyDescent="0.25">
      <c r="B157" s="157">
        <f t="shared" si="3"/>
        <v>143</v>
      </c>
      <c r="C157" s="30" t="s">
        <v>1900</v>
      </c>
      <c r="D157" s="124" t="s">
        <v>1901</v>
      </c>
      <c r="E157" s="201" t="s">
        <v>0</v>
      </c>
      <c r="F157" s="194">
        <v>650</v>
      </c>
    </row>
    <row r="158" spans="2:6" ht="13.5" customHeight="1" x14ac:dyDescent="0.25">
      <c r="B158" s="157">
        <f t="shared" si="3"/>
        <v>144</v>
      </c>
      <c r="C158" s="30" t="s">
        <v>1902</v>
      </c>
      <c r="D158" s="124" t="s">
        <v>1903</v>
      </c>
      <c r="E158" s="201" t="s">
        <v>0</v>
      </c>
      <c r="F158" s="194">
        <v>125.6</v>
      </c>
    </row>
    <row r="159" spans="2:6" ht="13.5" customHeight="1" x14ac:dyDescent="0.25">
      <c r="B159" s="157">
        <f t="shared" si="3"/>
        <v>145</v>
      </c>
      <c r="C159" s="30" t="s">
        <v>1904</v>
      </c>
      <c r="D159" s="124" t="s">
        <v>1905</v>
      </c>
      <c r="E159" s="201" t="s">
        <v>0</v>
      </c>
      <c r="F159" s="194">
        <v>15.6</v>
      </c>
    </row>
    <row r="160" spans="2:6" ht="13.5" customHeight="1" x14ac:dyDescent="0.25">
      <c r="B160" s="157">
        <f t="shared" si="3"/>
        <v>146</v>
      </c>
      <c r="C160" s="30" t="s">
        <v>1906</v>
      </c>
      <c r="D160" s="124" t="s">
        <v>1905</v>
      </c>
      <c r="E160" s="201" t="s">
        <v>0</v>
      </c>
      <c r="F160" s="194">
        <v>15.6</v>
      </c>
    </row>
    <row r="161" spans="2:6" ht="13.5" customHeight="1" x14ac:dyDescent="0.25">
      <c r="B161" s="157">
        <f t="shared" si="3"/>
        <v>147</v>
      </c>
      <c r="C161" s="30" t="s">
        <v>1907</v>
      </c>
      <c r="D161" s="124" t="s">
        <v>1908</v>
      </c>
      <c r="E161" s="201" t="s">
        <v>0</v>
      </c>
      <c r="F161" s="194">
        <v>6.6</v>
      </c>
    </row>
    <row r="162" spans="2:6" ht="13.5" customHeight="1" x14ac:dyDescent="0.25">
      <c r="B162" s="157">
        <f t="shared" si="3"/>
        <v>148</v>
      </c>
      <c r="C162" s="30" t="s">
        <v>1909</v>
      </c>
      <c r="D162" s="124" t="s">
        <v>1910</v>
      </c>
      <c r="E162" s="201" t="s">
        <v>0</v>
      </c>
      <c r="F162" s="194">
        <v>14.5</v>
      </c>
    </row>
    <row r="163" spans="2:6" ht="13.5" customHeight="1" x14ac:dyDescent="0.25">
      <c r="B163" s="157">
        <f t="shared" si="3"/>
        <v>149</v>
      </c>
      <c r="C163" s="110" t="s">
        <v>138</v>
      </c>
      <c r="D163" s="168" t="s">
        <v>1911</v>
      </c>
      <c r="E163" s="201" t="s">
        <v>0</v>
      </c>
      <c r="F163" s="194">
        <v>80.95</v>
      </c>
    </row>
    <row r="164" spans="2:6" ht="13.5" customHeight="1" x14ac:dyDescent="0.25">
      <c r="B164" s="157">
        <f t="shared" si="3"/>
        <v>150</v>
      </c>
      <c r="C164" s="169" t="s">
        <v>1912</v>
      </c>
      <c r="D164" s="168" t="s">
        <v>1913</v>
      </c>
      <c r="E164" s="201" t="s">
        <v>0</v>
      </c>
      <c r="F164" s="194">
        <v>3.6</v>
      </c>
    </row>
    <row r="165" spans="2:6" ht="13.5" customHeight="1" x14ac:dyDescent="0.25">
      <c r="B165" s="157">
        <f t="shared" si="3"/>
        <v>151</v>
      </c>
      <c r="C165" s="169" t="s">
        <v>1914</v>
      </c>
      <c r="D165" s="168" t="s">
        <v>1915</v>
      </c>
      <c r="E165" s="201" t="s">
        <v>0</v>
      </c>
      <c r="F165" s="194">
        <v>6.6</v>
      </c>
    </row>
    <row r="166" spans="2:6" ht="13.5" customHeight="1" x14ac:dyDescent="0.25">
      <c r="B166" s="157">
        <f t="shared" si="3"/>
        <v>152</v>
      </c>
      <c r="C166" s="106" t="s">
        <v>955</v>
      </c>
      <c r="D166" s="138" t="s">
        <v>1916</v>
      </c>
      <c r="E166" s="203" t="s">
        <v>0</v>
      </c>
      <c r="F166" s="194">
        <v>55.6</v>
      </c>
    </row>
    <row r="167" spans="2:6" ht="13.5" customHeight="1" x14ac:dyDescent="0.25">
      <c r="B167" s="157">
        <f t="shared" si="3"/>
        <v>153</v>
      </c>
      <c r="C167" s="106" t="s">
        <v>1917</v>
      </c>
      <c r="D167" s="138" t="s">
        <v>1918</v>
      </c>
      <c r="E167" s="203" t="s">
        <v>0</v>
      </c>
      <c r="F167" s="194">
        <v>15.6</v>
      </c>
    </row>
    <row r="168" spans="2:6" ht="13.5" customHeight="1" x14ac:dyDescent="0.25">
      <c r="B168" s="157">
        <f t="shared" si="3"/>
        <v>154</v>
      </c>
      <c r="C168" s="106" t="s">
        <v>957</v>
      </c>
      <c r="D168" s="138" t="s">
        <v>1919</v>
      </c>
      <c r="E168" s="203" t="s">
        <v>0</v>
      </c>
      <c r="F168" s="194">
        <v>1.2</v>
      </c>
    </row>
    <row r="169" spans="2:6" ht="13.5" customHeight="1" x14ac:dyDescent="0.25">
      <c r="B169" s="157">
        <f t="shared" si="3"/>
        <v>155</v>
      </c>
      <c r="C169" s="106" t="s">
        <v>76</v>
      </c>
      <c r="D169" s="138" t="s">
        <v>1920</v>
      </c>
      <c r="E169" s="201" t="s">
        <v>0</v>
      </c>
      <c r="F169" s="194">
        <v>222.5</v>
      </c>
    </row>
    <row r="170" spans="2:6" ht="13.5" customHeight="1" x14ac:dyDescent="0.25">
      <c r="B170" s="157">
        <f t="shared" si="3"/>
        <v>156</v>
      </c>
      <c r="C170" s="110" t="s">
        <v>77</v>
      </c>
      <c r="D170" s="161" t="s">
        <v>1921</v>
      </c>
      <c r="E170" s="201" t="s">
        <v>0</v>
      </c>
      <c r="F170" s="194">
        <v>86.6</v>
      </c>
    </row>
    <row r="171" spans="2:6" ht="13.5" customHeight="1" x14ac:dyDescent="0.25">
      <c r="B171" s="157">
        <f t="shared" si="3"/>
        <v>157</v>
      </c>
      <c r="C171" s="106" t="s">
        <v>1922</v>
      </c>
      <c r="D171" s="161" t="s">
        <v>1923</v>
      </c>
      <c r="E171" s="201" t="s">
        <v>0</v>
      </c>
      <c r="F171" s="194">
        <v>30</v>
      </c>
    </row>
    <row r="172" spans="2:6" ht="13.5" customHeight="1" x14ac:dyDescent="0.25">
      <c r="B172" s="157">
        <f t="shared" si="3"/>
        <v>158</v>
      </c>
      <c r="C172" s="110" t="s">
        <v>1924</v>
      </c>
      <c r="D172" s="161" t="s">
        <v>1925</v>
      </c>
      <c r="E172" s="201" t="s">
        <v>0</v>
      </c>
      <c r="F172" s="194">
        <v>15.6</v>
      </c>
    </row>
    <row r="173" spans="2:6" ht="13.5" customHeight="1" x14ac:dyDescent="0.25">
      <c r="B173" s="157">
        <f t="shared" si="3"/>
        <v>159</v>
      </c>
      <c r="C173" s="110" t="s">
        <v>53</v>
      </c>
      <c r="D173" s="161" t="s">
        <v>1926</v>
      </c>
      <c r="E173" s="201" t="s">
        <v>0</v>
      </c>
      <c r="F173" s="194">
        <v>22</v>
      </c>
    </row>
    <row r="174" spans="2:6" ht="13.5" customHeight="1" x14ac:dyDescent="0.25">
      <c r="B174" s="157">
        <f t="shared" si="3"/>
        <v>160</v>
      </c>
      <c r="C174" s="110" t="s">
        <v>1927</v>
      </c>
      <c r="D174" s="161" t="s">
        <v>1928</v>
      </c>
      <c r="E174" s="201" t="s">
        <v>0</v>
      </c>
      <c r="F174" s="194">
        <v>30</v>
      </c>
    </row>
    <row r="175" spans="2:6" ht="13.5" customHeight="1" x14ac:dyDescent="0.25">
      <c r="B175" s="157">
        <f t="shared" si="3"/>
        <v>161</v>
      </c>
      <c r="C175" s="110" t="s">
        <v>1929</v>
      </c>
      <c r="D175" s="161" t="s">
        <v>1930</v>
      </c>
      <c r="E175" s="201" t="s">
        <v>0</v>
      </c>
      <c r="F175" s="194">
        <v>30</v>
      </c>
    </row>
    <row r="176" spans="2:6" ht="13.5" customHeight="1" x14ac:dyDescent="0.25">
      <c r="B176" s="157">
        <f t="shared" si="3"/>
        <v>162</v>
      </c>
      <c r="C176" s="110" t="s">
        <v>1931</v>
      </c>
      <c r="D176" s="161" t="s">
        <v>1932</v>
      </c>
      <c r="E176" s="201" t="s">
        <v>0</v>
      </c>
      <c r="F176" s="194">
        <v>25</v>
      </c>
    </row>
    <row r="177" spans="2:6" ht="13.5" customHeight="1" x14ac:dyDescent="0.25">
      <c r="B177" s="157">
        <f t="shared" si="3"/>
        <v>163</v>
      </c>
      <c r="C177" s="110" t="s">
        <v>1931</v>
      </c>
      <c r="D177" s="161" t="s">
        <v>1933</v>
      </c>
      <c r="E177" s="201" t="s">
        <v>0</v>
      </c>
      <c r="F177" s="194">
        <v>25</v>
      </c>
    </row>
    <row r="178" spans="2:6" ht="13.5" customHeight="1" x14ac:dyDescent="0.25">
      <c r="B178" s="157">
        <f t="shared" si="3"/>
        <v>164</v>
      </c>
      <c r="C178" s="110" t="s">
        <v>1931</v>
      </c>
      <c r="D178" s="161" t="s">
        <v>1934</v>
      </c>
      <c r="E178" s="201" t="s">
        <v>0</v>
      </c>
      <c r="F178" s="194">
        <v>25</v>
      </c>
    </row>
    <row r="179" spans="2:6" ht="13.5" customHeight="1" x14ac:dyDescent="0.25">
      <c r="B179" s="157">
        <f t="shared" si="3"/>
        <v>165</v>
      </c>
      <c r="C179" s="110" t="s">
        <v>1931</v>
      </c>
      <c r="D179" s="161" t="s">
        <v>1935</v>
      </c>
      <c r="E179" s="201" t="s">
        <v>0</v>
      </c>
      <c r="F179" s="194">
        <v>25</v>
      </c>
    </row>
    <row r="180" spans="2:6" ht="13.5" customHeight="1" x14ac:dyDescent="0.25">
      <c r="B180" s="157">
        <f t="shared" si="3"/>
        <v>166</v>
      </c>
      <c r="C180" s="110" t="s">
        <v>1931</v>
      </c>
      <c r="D180" s="161" t="s">
        <v>1936</v>
      </c>
      <c r="E180" s="201" t="s">
        <v>0</v>
      </c>
      <c r="F180" s="194">
        <v>25</v>
      </c>
    </row>
    <row r="181" spans="2:6" ht="13.5" customHeight="1" x14ac:dyDescent="0.25">
      <c r="B181" s="162"/>
      <c r="C181" s="163" t="s">
        <v>21</v>
      </c>
      <c r="D181" s="156"/>
      <c r="E181" s="202"/>
      <c r="F181" s="195"/>
    </row>
    <row r="182" spans="2:6" ht="13.5" customHeight="1" x14ac:dyDescent="0.25">
      <c r="B182" s="157">
        <v>167</v>
      </c>
      <c r="C182" s="158" t="s">
        <v>20</v>
      </c>
      <c r="D182" s="138" t="s">
        <v>1937</v>
      </c>
      <c r="E182" s="201" t="s">
        <v>0</v>
      </c>
      <c r="F182" s="194">
        <v>121.25</v>
      </c>
    </row>
    <row r="183" spans="2:6" ht="13.5" customHeight="1" x14ac:dyDescent="0.25">
      <c r="B183" s="157">
        <f>B182+1</f>
        <v>168</v>
      </c>
      <c r="C183" s="158" t="s">
        <v>1938</v>
      </c>
      <c r="D183" s="138" t="s">
        <v>1939</v>
      </c>
      <c r="E183" s="201" t="s">
        <v>0</v>
      </c>
      <c r="F183" s="194">
        <v>1</v>
      </c>
    </row>
    <row r="184" spans="2:6" ht="13.5" customHeight="1" x14ac:dyDescent="0.25">
      <c r="B184" s="157">
        <f>B183+1</f>
        <v>169</v>
      </c>
      <c r="C184" s="158" t="s">
        <v>1940</v>
      </c>
      <c r="D184" s="138" t="s">
        <v>1941</v>
      </c>
      <c r="E184" s="201" t="s">
        <v>0</v>
      </c>
      <c r="F184" s="194">
        <v>0.2</v>
      </c>
    </row>
    <row r="185" spans="2:6" ht="13.5" customHeight="1" x14ac:dyDescent="0.25">
      <c r="B185" s="157">
        <f>B184+1</f>
        <v>170</v>
      </c>
      <c r="C185" s="106" t="s">
        <v>19</v>
      </c>
      <c r="D185" s="138" t="s">
        <v>1942</v>
      </c>
      <c r="E185" s="201" t="s">
        <v>0</v>
      </c>
      <c r="F185" s="194">
        <v>165.2</v>
      </c>
    </row>
    <row r="186" spans="2:6" ht="13.5" customHeight="1" x14ac:dyDescent="0.25">
      <c r="B186" s="157">
        <f t="shared" ref="B186:B248" si="4">B185+1</f>
        <v>171</v>
      </c>
      <c r="C186" s="158" t="s">
        <v>18</v>
      </c>
      <c r="D186" s="138" t="s">
        <v>1943</v>
      </c>
      <c r="E186" s="201" t="s">
        <v>0</v>
      </c>
      <c r="F186" s="194">
        <v>35.6</v>
      </c>
    </row>
    <row r="187" spans="2:6" ht="13.5" customHeight="1" x14ac:dyDescent="0.25">
      <c r="B187" s="157">
        <f t="shared" si="4"/>
        <v>172</v>
      </c>
      <c r="C187" s="158" t="s">
        <v>135</v>
      </c>
      <c r="D187" s="138" t="s">
        <v>1944</v>
      </c>
      <c r="E187" s="201" t="s">
        <v>0</v>
      </c>
      <c r="F187" s="194">
        <v>41.62</v>
      </c>
    </row>
    <row r="188" spans="2:6" ht="13.5" customHeight="1" x14ac:dyDescent="0.25">
      <c r="B188" s="157">
        <f t="shared" si="4"/>
        <v>173</v>
      </c>
      <c r="C188" s="106" t="s">
        <v>1945</v>
      </c>
      <c r="D188" s="138" t="s">
        <v>1946</v>
      </c>
      <c r="E188" s="201" t="s">
        <v>0</v>
      </c>
      <c r="F188" s="194">
        <v>155.6</v>
      </c>
    </row>
    <row r="189" spans="2:6" ht="13.5" customHeight="1" x14ac:dyDescent="0.25">
      <c r="B189" s="157">
        <f t="shared" si="4"/>
        <v>174</v>
      </c>
      <c r="C189" s="106" t="s">
        <v>1947</v>
      </c>
      <c r="D189" s="138" t="s">
        <v>1948</v>
      </c>
      <c r="E189" s="201" t="s">
        <v>0</v>
      </c>
      <c r="F189" s="194">
        <v>56.6</v>
      </c>
    </row>
    <row r="190" spans="2:6" ht="13.5" customHeight="1" x14ac:dyDescent="0.25">
      <c r="B190" s="157">
        <f t="shared" si="4"/>
        <v>175</v>
      </c>
      <c r="C190" s="106" t="s">
        <v>1949</v>
      </c>
      <c r="D190" s="138" t="s">
        <v>1950</v>
      </c>
      <c r="E190" s="201" t="s">
        <v>0</v>
      </c>
      <c r="F190" s="194">
        <v>5</v>
      </c>
    </row>
    <row r="191" spans="2:6" ht="13.5" customHeight="1" x14ac:dyDescent="0.25">
      <c r="B191" s="157">
        <f t="shared" si="4"/>
        <v>176</v>
      </c>
      <c r="C191" s="110" t="s">
        <v>134</v>
      </c>
      <c r="D191" s="161" t="s">
        <v>1951</v>
      </c>
      <c r="E191" s="201" t="s">
        <v>0</v>
      </c>
      <c r="F191" s="194">
        <v>29.9</v>
      </c>
    </row>
    <row r="192" spans="2:6" ht="13.5" customHeight="1" x14ac:dyDescent="0.25">
      <c r="B192" s="157">
        <f t="shared" si="4"/>
        <v>177</v>
      </c>
      <c r="C192" s="110" t="s">
        <v>1952</v>
      </c>
      <c r="D192" s="161" t="s">
        <v>1953</v>
      </c>
      <c r="E192" s="201" t="s">
        <v>0</v>
      </c>
      <c r="F192" s="194">
        <v>12.3</v>
      </c>
    </row>
    <row r="193" spans="2:6" ht="13.5" customHeight="1" x14ac:dyDescent="0.25">
      <c r="B193" s="157">
        <f t="shared" si="4"/>
        <v>178</v>
      </c>
      <c r="C193" s="110" t="s">
        <v>1954</v>
      </c>
      <c r="D193" s="161" t="s">
        <v>1955</v>
      </c>
      <c r="E193" s="201" t="s">
        <v>0</v>
      </c>
      <c r="F193" s="194">
        <v>3.3</v>
      </c>
    </row>
    <row r="194" spans="2:6" ht="13.5" customHeight="1" x14ac:dyDescent="0.25">
      <c r="B194" s="157">
        <f t="shared" si="4"/>
        <v>179</v>
      </c>
      <c r="C194" s="106" t="s">
        <v>544</v>
      </c>
      <c r="D194" s="138" t="s">
        <v>1956</v>
      </c>
      <c r="E194" s="201" t="s">
        <v>0</v>
      </c>
      <c r="F194" s="194">
        <v>30</v>
      </c>
    </row>
    <row r="195" spans="2:6" ht="13.5" customHeight="1" x14ac:dyDescent="0.25">
      <c r="B195" s="157">
        <f t="shared" si="4"/>
        <v>180</v>
      </c>
      <c r="C195" s="106" t="s">
        <v>1957</v>
      </c>
      <c r="D195" s="138" t="s">
        <v>1958</v>
      </c>
      <c r="E195" s="201" t="s">
        <v>0</v>
      </c>
      <c r="F195" s="194">
        <v>5</v>
      </c>
    </row>
    <row r="196" spans="2:6" ht="13.5" customHeight="1" x14ac:dyDescent="0.25">
      <c r="B196" s="157">
        <f t="shared" si="4"/>
        <v>181</v>
      </c>
      <c r="C196" s="106" t="s">
        <v>1959</v>
      </c>
      <c r="D196" s="138" t="s">
        <v>1960</v>
      </c>
      <c r="E196" s="201" t="s">
        <v>0</v>
      </c>
      <c r="F196" s="194">
        <v>859.14</v>
      </c>
    </row>
    <row r="197" spans="2:6" ht="13.5" customHeight="1" x14ac:dyDescent="0.25">
      <c r="B197" s="157">
        <f t="shared" si="4"/>
        <v>182</v>
      </c>
      <c r="C197" s="106" t="s">
        <v>1961</v>
      </c>
      <c r="D197" s="138" t="s">
        <v>1962</v>
      </c>
      <c r="E197" s="201" t="s">
        <v>0</v>
      </c>
      <c r="F197" s="194">
        <v>112</v>
      </c>
    </row>
    <row r="198" spans="2:6" ht="13.5" customHeight="1" x14ac:dyDescent="0.25">
      <c r="B198" s="157">
        <f t="shared" si="4"/>
        <v>183</v>
      </c>
      <c r="C198" s="106" t="s">
        <v>1963</v>
      </c>
      <c r="D198" s="138" t="s">
        <v>1964</v>
      </c>
      <c r="E198" s="201" t="s">
        <v>0</v>
      </c>
      <c r="F198" s="194">
        <v>8.9</v>
      </c>
    </row>
    <row r="199" spans="2:6" ht="13.5" customHeight="1" x14ac:dyDescent="0.25">
      <c r="B199" s="157">
        <f t="shared" si="4"/>
        <v>184</v>
      </c>
      <c r="C199" s="106" t="s">
        <v>1965</v>
      </c>
      <c r="D199" s="138" t="s">
        <v>1966</v>
      </c>
      <c r="E199" s="201" t="s">
        <v>0</v>
      </c>
      <c r="F199" s="194">
        <v>25</v>
      </c>
    </row>
    <row r="200" spans="2:6" ht="13.5" customHeight="1" x14ac:dyDescent="0.25">
      <c r="B200" s="157">
        <f t="shared" si="4"/>
        <v>185</v>
      </c>
      <c r="C200" s="106" t="s">
        <v>1967</v>
      </c>
      <c r="D200" s="138" t="s">
        <v>1968</v>
      </c>
      <c r="E200" s="201" t="s">
        <v>110</v>
      </c>
      <c r="F200" s="194">
        <v>56</v>
      </c>
    </row>
    <row r="201" spans="2:6" ht="13.5" customHeight="1" x14ac:dyDescent="0.25">
      <c r="B201" s="157">
        <f t="shared" si="4"/>
        <v>186</v>
      </c>
      <c r="C201" s="106" t="s">
        <v>1969</v>
      </c>
      <c r="D201" s="138" t="s">
        <v>1970</v>
      </c>
      <c r="E201" s="201" t="s">
        <v>0</v>
      </c>
      <c r="F201" s="194">
        <v>20</v>
      </c>
    </row>
    <row r="202" spans="2:6" ht="13.5" customHeight="1" x14ac:dyDescent="0.25">
      <c r="B202" s="157">
        <f t="shared" si="4"/>
        <v>187</v>
      </c>
      <c r="C202" s="106" t="s">
        <v>1971</v>
      </c>
      <c r="D202" s="138" t="s">
        <v>1972</v>
      </c>
      <c r="E202" s="201" t="s">
        <v>0</v>
      </c>
      <c r="F202" s="194">
        <v>16</v>
      </c>
    </row>
    <row r="203" spans="2:6" ht="13.5" customHeight="1" x14ac:dyDescent="0.25">
      <c r="B203" s="157">
        <f t="shared" si="4"/>
        <v>188</v>
      </c>
      <c r="C203" s="106" t="s">
        <v>1973</v>
      </c>
      <c r="D203" s="138" t="s">
        <v>1974</v>
      </c>
      <c r="E203" s="204" t="s">
        <v>0</v>
      </c>
      <c r="F203" s="194">
        <v>30</v>
      </c>
    </row>
    <row r="204" spans="2:6" ht="13.5" customHeight="1" x14ac:dyDescent="0.25">
      <c r="B204" s="157">
        <f t="shared" si="4"/>
        <v>189</v>
      </c>
      <c r="C204" s="106" t="s">
        <v>1975</v>
      </c>
      <c r="D204" s="138" t="s">
        <v>1976</v>
      </c>
      <c r="E204" s="204" t="s">
        <v>0</v>
      </c>
      <c r="F204" s="194">
        <v>16</v>
      </c>
    </row>
    <row r="205" spans="2:6" ht="13.5" customHeight="1" x14ac:dyDescent="0.25">
      <c r="B205" s="157">
        <f t="shared" si="4"/>
        <v>190</v>
      </c>
      <c r="C205" s="106" t="s">
        <v>1977</v>
      </c>
      <c r="D205" s="138" t="s">
        <v>1974</v>
      </c>
      <c r="E205" s="204" t="s">
        <v>0</v>
      </c>
      <c r="F205" s="194">
        <v>30</v>
      </c>
    </row>
    <row r="206" spans="2:6" ht="13.5" customHeight="1" x14ac:dyDescent="0.25">
      <c r="B206" s="157">
        <f t="shared" si="4"/>
        <v>191</v>
      </c>
      <c r="C206" s="106" t="s">
        <v>1978</v>
      </c>
      <c r="D206" s="138" t="s">
        <v>1979</v>
      </c>
      <c r="E206" s="204" t="s">
        <v>0</v>
      </c>
      <c r="F206" s="194">
        <v>16</v>
      </c>
    </row>
    <row r="207" spans="2:6" ht="13.5" customHeight="1" x14ac:dyDescent="0.25">
      <c r="B207" s="157">
        <f t="shared" si="4"/>
        <v>192</v>
      </c>
      <c r="C207" s="106" t="s">
        <v>1980</v>
      </c>
      <c r="D207" s="138" t="s">
        <v>1981</v>
      </c>
      <c r="E207" s="204" t="s">
        <v>0</v>
      </c>
      <c r="F207" s="194">
        <v>16</v>
      </c>
    </row>
    <row r="208" spans="2:6" ht="13.5" customHeight="1" x14ac:dyDescent="0.25">
      <c r="B208" s="157">
        <f t="shared" si="4"/>
        <v>193</v>
      </c>
      <c r="C208" s="106" t="s">
        <v>1982</v>
      </c>
      <c r="D208" s="138" t="s">
        <v>1983</v>
      </c>
      <c r="E208" s="204" t="s">
        <v>0</v>
      </c>
      <c r="F208" s="194">
        <v>30</v>
      </c>
    </row>
    <row r="209" spans="2:6" ht="13.5" customHeight="1" x14ac:dyDescent="0.25">
      <c r="B209" s="157">
        <f t="shared" si="4"/>
        <v>194</v>
      </c>
      <c r="C209" s="106" t="s">
        <v>1984</v>
      </c>
      <c r="D209" s="138" t="s">
        <v>1985</v>
      </c>
      <c r="E209" s="204" t="s">
        <v>0</v>
      </c>
      <c r="F209" s="194">
        <v>22</v>
      </c>
    </row>
    <row r="210" spans="2:6" ht="13.5" customHeight="1" x14ac:dyDescent="0.25">
      <c r="B210" s="157">
        <f t="shared" si="4"/>
        <v>195</v>
      </c>
      <c r="C210" s="106" t="s">
        <v>1986</v>
      </c>
      <c r="D210" s="138" t="s">
        <v>1987</v>
      </c>
      <c r="E210" s="204" t="s">
        <v>0</v>
      </c>
      <c r="F210" s="194">
        <v>15</v>
      </c>
    </row>
    <row r="211" spans="2:6" ht="13.5" customHeight="1" x14ac:dyDescent="0.25">
      <c r="B211" s="157">
        <f t="shared" si="4"/>
        <v>196</v>
      </c>
      <c r="C211" s="106" t="s">
        <v>1988</v>
      </c>
      <c r="D211" s="138" t="s">
        <v>1989</v>
      </c>
      <c r="E211" s="204" t="s">
        <v>0</v>
      </c>
      <c r="F211" s="194">
        <v>13</v>
      </c>
    </row>
    <row r="212" spans="2:6" ht="13.5" customHeight="1" x14ac:dyDescent="0.25">
      <c r="B212" s="157">
        <f t="shared" si="4"/>
        <v>197</v>
      </c>
      <c r="C212" s="106" t="s">
        <v>1990</v>
      </c>
      <c r="D212" s="138" t="s">
        <v>1991</v>
      </c>
      <c r="E212" s="204" t="s">
        <v>0</v>
      </c>
      <c r="F212" s="194">
        <v>30</v>
      </c>
    </row>
    <row r="213" spans="2:6" ht="13.5" customHeight="1" x14ac:dyDescent="0.25">
      <c r="B213" s="157">
        <f t="shared" si="4"/>
        <v>198</v>
      </c>
      <c r="C213" s="105" t="s">
        <v>518</v>
      </c>
      <c r="D213" s="161" t="s">
        <v>1992</v>
      </c>
      <c r="E213" s="204" t="s">
        <v>0</v>
      </c>
      <c r="F213" s="194">
        <v>462.95</v>
      </c>
    </row>
    <row r="214" spans="2:6" ht="13.5" customHeight="1" x14ac:dyDescent="0.25">
      <c r="B214" s="157">
        <f t="shared" si="4"/>
        <v>199</v>
      </c>
      <c r="C214" s="105" t="s">
        <v>1993</v>
      </c>
      <c r="D214" s="161" t="s">
        <v>1994</v>
      </c>
      <c r="E214" s="204" t="s">
        <v>0</v>
      </c>
      <c r="F214" s="194">
        <v>15</v>
      </c>
    </row>
    <row r="215" spans="2:6" ht="13.5" customHeight="1" x14ac:dyDescent="0.25">
      <c r="B215" s="157">
        <f t="shared" si="4"/>
        <v>200</v>
      </c>
      <c r="C215" s="105" t="s">
        <v>1995</v>
      </c>
      <c r="D215" s="161" t="s">
        <v>1996</v>
      </c>
      <c r="E215" s="204" t="s">
        <v>0</v>
      </c>
      <c r="F215" s="194">
        <v>65.3</v>
      </c>
    </row>
    <row r="216" spans="2:6" ht="13.5" customHeight="1" x14ac:dyDescent="0.25">
      <c r="B216" s="157">
        <f t="shared" si="4"/>
        <v>201</v>
      </c>
      <c r="C216" s="105" t="s">
        <v>1997</v>
      </c>
      <c r="D216" s="138" t="s">
        <v>1998</v>
      </c>
      <c r="E216" s="204" t="s">
        <v>0</v>
      </c>
      <c r="F216" s="194">
        <v>65</v>
      </c>
    </row>
    <row r="217" spans="2:6" ht="13.5" customHeight="1" x14ac:dyDescent="0.25">
      <c r="B217" s="157">
        <f t="shared" si="4"/>
        <v>202</v>
      </c>
      <c r="C217" s="105" t="s">
        <v>1999</v>
      </c>
      <c r="D217" s="161" t="s">
        <v>2000</v>
      </c>
      <c r="E217" s="204" t="s">
        <v>0</v>
      </c>
      <c r="F217" s="194">
        <v>30</v>
      </c>
    </row>
    <row r="218" spans="2:6" ht="13.5" customHeight="1" x14ac:dyDescent="0.25">
      <c r="B218" s="157">
        <f t="shared" si="4"/>
        <v>203</v>
      </c>
      <c r="C218" s="105" t="s">
        <v>2001</v>
      </c>
      <c r="D218" s="161" t="s">
        <v>2002</v>
      </c>
      <c r="E218" s="204" t="s">
        <v>0</v>
      </c>
      <c r="F218" s="194">
        <v>19.25</v>
      </c>
    </row>
    <row r="219" spans="2:6" ht="13.5" customHeight="1" x14ac:dyDescent="0.25">
      <c r="B219" s="157">
        <f t="shared" si="4"/>
        <v>204</v>
      </c>
      <c r="C219" s="105" t="s">
        <v>2003</v>
      </c>
      <c r="D219" s="161" t="s">
        <v>2004</v>
      </c>
      <c r="E219" s="204" t="s">
        <v>0</v>
      </c>
      <c r="F219" s="194">
        <v>5</v>
      </c>
    </row>
    <row r="220" spans="2:6" ht="13.5" customHeight="1" x14ac:dyDescent="0.25">
      <c r="B220" s="157">
        <f t="shared" si="4"/>
        <v>205</v>
      </c>
      <c r="C220" s="105" t="s">
        <v>2005</v>
      </c>
      <c r="D220" s="161" t="s">
        <v>2006</v>
      </c>
      <c r="E220" s="204" t="s">
        <v>0</v>
      </c>
      <c r="F220" s="194">
        <v>1</v>
      </c>
    </row>
    <row r="221" spans="2:6" ht="13.5" customHeight="1" x14ac:dyDescent="0.25">
      <c r="B221" s="157">
        <f t="shared" si="4"/>
        <v>206</v>
      </c>
      <c r="C221" s="105" t="s">
        <v>2007</v>
      </c>
      <c r="D221" s="161" t="s">
        <v>2008</v>
      </c>
      <c r="E221" s="204" t="s">
        <v>0</v>
      </c>
      <c r="F221" s="194">
        <v>112.2</v>
      </c>
    </row>
    <row r="222" spans="2:6" ht="13.5" customHeight="1" x14ac:dyDescent="0.25">
      <c r="B222" s="157">
        <f t="shared" si="4"/>
        <v>207</v>
      </c>
      <c r="C222" s="105" t="s">
        <v>2009</v>
      </c>
      <c r="D222" s="161" t="s">
        <v>2010</v>
      </c>
      <c r="E222" s="204" t="s">
        <v>0</v>
      </c>
      <c r="F222" s="194">
        <v>1</v>
      </c>
    </row>
    <row r="223" spans="2:6" ht="13.5" customHeight="1" x14ac:dyDescent="0.25">
      <c r="B223" s="157">
        <f t="shared" si="4"/>
        <v>208</v>
      </c>
      <c r="C223" s="110" t="s">
        <v>2011</v>
      </c>
      <c r="D223" s="161" t="s">
        <v>2012</v>
      </c>
      <c r="E223" s="201" t="s">
        <v>0</v>
      </c>
      <c r="F223" s="194">
        <v>25</v>
      </c>
    </row>
    <row r="224" spans="2:6" ht="13.5" customHeight="1" x14ac:dyDescent="0.25">
      <c r="B224" s="157">
        <f t="shared" si="4"/>
        <v>209</v>
      </c>
      <c r="C224" s="110" t="s">
        <v>2013</v>
      </c>
      <c r="D224" s="161" t="s">
        <v>2014</v>
      </c>
      <c r="E224" s="201" t="s">
        <v>0</v>
      </c>
      <c r="F224" s="194">
        <v>50</v>
      </c>
    </row>
    <row r="225" spans="2:6" ht="13.5" customHeight="1" x14ac:dyDescent="0.25">
      <c r="B225" s="157">
        <f t="shared" si="4"/>
        <v>210</v>
      </c>
      <c r="C225" s="110" t="s">
        <v>2015</v>
      </c>
      <c r="D225" s="161" t="s">
        <v>2016</v>
      </c>
      <c r="E225" s="201" t="s">
        <v>0</v>
      </c>
      <c r="F225" s="194">
        <v>12.2</v>
      </c>
    </row>
    <row r="226" spans="2:6" ht="13.5" customHeight="1" x14ac:dyDescent="0.25">
      <c r="B226" s="157">
        <f t="shared" si="4"/>
        <v>211</v>
      </c>
      <c r="C226" s="110" t="s">
        <v>2017</v>
      </c>
      <c r="D226" s="161" t="s">
        <v>2018</v>
      </c>
      <c r="E226" s="201" t="s">
        <v>0</v>
      </c>
      <c r="F226" s="194">
        <v>16</v>
      </c>
    </row>
    <row r="227" spans="2:6" ht="13.5" customHeight="1" x14ac:dyDescent="0.25">
      <c r="B227" s="157">
        <f t="shared" si="4"/>
        <v>212</v>
      </c>
      <c r="C227" s="110" t="s">
        <v>2017</v>
      </c>
      <c r="D227" s="161" t="s">
        <v>2019</v>
      </c>
      <c r="E227" s="201" t="s">
        <v>0</v>
      </c>
      <c r="F227" s="194">
        <v>16.2</v>
      </c>
    </row>
    <row r="228" spans="2:6" ht="13.5" customHeight="1" x14ac:dyDescent="0.25">
      <c r="B228" s="157">
        <f t="shared" si="4"/>
        <v>213</v>
      </c>
      <c r="C228" s="110" t="s">
        <v>2020</v>
      </c>
      <c r="D228" s="161" t="s">
        <v>2021</v>
      </c>
      <c r="E228" s="201" t="s">
        <v>0</v>
      </c>
      <c r="F228" s="194">
        <v>1</v>
      </c>
    </row>
    <row r="229" spans="2:6" ht="13.5" customHeight="1" x14ac:dyDescent="0.25">
      <c r="B229" s="157">
        <f t="shared" si="4"/>
        <v>214</v>
      </c>
      <c r="C229" s="110" t="s">
        <v>2020</v>
      </c>
      <c r="D229" s="138" t="s">
        <v>2022</v>
      </c>
      <c r="E229" s="201" t="s">
        <v>0</v>
      </c>
      <c r="F229" s="194">
        <v>1</v>
      </c>
    </row>
    <row r="230" spans="2:6" ht="13.5" customHeight="1" x14ac:dyDescent="0.25">
      <c r="B230" s="157">
        <f t="shared" si="4"/>
        <v>215</v>
      </c>
      <c r="C230" s="110" t="s">
        <v>2023</v>
      </c>
      <c r="D230" s="161" t="s">
        <v>2024</v>
      </c>
      <c r="E230" s="201" t="s">
        <v>0</v>
      </c>
      <c r="F230" s="194">
        <v>3.6</v>
      </c>
    </row>
    <row r="231" spans="2:6" ht="13.5" customHeight="1" x14ac:dyDescent="0.25">
      <c r="B231" s="157">
        <f t="shared" si="4"/>
        <v>216</v>
      </c>
      <c r="C231" s="110" t="s">
        <v>2025</v>
      </c>
      <c r="D231" s="161" t="s">
        <v>2026</v>
      </c>
      <c r="E231" s="201" t="s">
        <v>0</v>
      </c>
      <c r="F231" s="194">
        <v>1.5</v>
      </c>
    </row>
    <row r="232" spans="2:6" ht="13.5" customHeight="1" x14ac:dyDescent="0.25">
      <c r="B232" s="157">
        <f t="shared" si="4"/>
        <v>217</v>
      </c>
      <c r="C232" s="110" t="s">
        <v>2027</v>
      </c>
      <c r="D232" s="161" t="s">
        <v>2028</v>
      </c>
      <c r="E232" s="201" t="s">
        <v>0</v>
      </c>
      <c r="F232" s="194">
        <v>1.75</v>
      </c>
    </row>
    <row r="233" spans="2:6" ht="13.5" customHeight="1" x14ac:dyDescent="0.25">
      <c r="B233" s="157">
        <f t="shared" si="4"/>
        <v>218</v>
      </c>
      <c r="C233" s="110" t="s">
        <v>2029</v>
      </c>
      <c r="D233" s="161" t="s">
        <v>2026</v>
      </c>
      <c r="E233" s="201" t="s">
        <v>0</v>
      </c>
      <c r="F233" s="194">
        <v>1.5</v>
      </c>
    </row>
    <row r="234" spans="2:6" s="19" customFormat="1" ht="13.5" customHeight="1" x14ac:dyDescent="0.25">
      <c r="B234" s="157">
        <f t="shared" si="4"/>
        <v>219</v>
      </c>
      <c r="C234" s="110" t="s">
        <v>2030</v>
      </c>
      <c r="D234" s="161" t="s">
        <v>2031</v>
      </c>
      <c r="E234" s="201" t="s">
        <v>0</v>
      </c>
      <c r="F234" s="194">
        <v>1</v>
      </c>
    </row>
    <row r="235" spans="2:6" s="19" customFormat="1" ht="13.5" customHeight="1" x14ac:dyDescent="0.25">
      <c r="B235" s="157">
        <f t="shared" si="4"/>
        <v>220</v>
      </c>
      <c r="C235" s="110" t="s">
        <v>2032</v>
      </c>
      <c r="D235" s="161" t="s">
        <v>2033</v>
      </c>
      <c r="E235" s="201" t="s">
        <v>0</v>
      </c>
      <c r="F235" s="194">
        <v>3</v>
      </c>
    </row>
    <row r="236" spans="2:6" s="19" customFormat="1" ht="13.5" customHeight="1" x14ac:dyDescent="0.25">
      <c r="B236" s="157">
        <f t="shared" si="4"/>
        <v>221</v>
      </c>
      <c r="C236" s="110" t="s">
        <v>2032</v>
      </c>
      <c r="D236" s="161" t="s">
        <v>2034</v>
      </c>
      <c r="E236" s="201" t="s">
        <v>0</v>
      </c>
      <c r="F236" s="194">
        <v>3</v>
      </c>
    </row>
    <row r="237" spans="2:6" s="19" customFormat="1" ht="13.5" customHeight="1" x14ac:dyDescent="0.25">
      <c r="B237" s="157">
        <f t="shared" si="4"/>
        <v>222</v>
      </c>
      <c r="C237" s="110" t="s">
        <v>2035</v>
      </c>
      <c r="D237" s="161" t="s">
        <v>2036</v>
      </c>
      <c r="E237" s="201" t="s">
        <v>0</v>
      </c>
      <c r="F237" s="194">
        <v>85.5</v>
      </c>
    </row>
    <row r="238" spans="2:6" s="19" customFormat="1" ht="13.5" customHeight="1" x14ac:dyDescent="0.25">
      <c r="B238" s="157">
        <f t="shared" si="4"/>
        <v>223</v>
      </c>
      <c r="C238" s="110" t="s">
        <v>2037</v>
      </c>
      <c r="D238" s="161" t="s">
        <v>2038</v>
      </c>
      <c r="E238" s="201" t="s">
        <v>0</v>
      </c>
      <c r="F238" s="194">
        <v>5.6</v>
      </c>
    </row>
    <row r="239" spans="2:6" s="19" customFormat="1" ht="13.5" customHeight="1" x14ac:dyDescent="0.25">
      <c r="B239" s="157">
        <f t="shared" si="4"/>
        <v>224</v>
      </c>
      <c r="C239" s="110" t="s">
        <v>2039</v>
      </c>
      <c r="D239" s="161" t="s">
        <v>2040</v>
      </c>
      <c r="E239" s="201" t="s">
        <v>0</v>
      </c>
      <c r="F239" s="194">
        <v>6</v>
      </c>
    </row>
    <row r="240" spans="2:6" s="19" customFormat="1" ht="14.25" customHeight="1" x14ac:dyDescent="0.25">
      <c r="B240" s="157">
        <f t="shared" si="4"/>
        <v>225</v>
      </c>
      <c r="C240" s="110" t="s">
        <v>2039</v>
      </c>
      <c r="D240" s="161" t="s">
        <v>2041</v>
      </c>
      <c r="E240" s="201" t="s">
        <v>0</v>
      </c>
      <c r="F240" s="194">
        <v>8.9</v>
      </c>
    </row>
    <row r="241" spans="2:6" s="19" customFormat="1" ht="14.25" customHeight="1" x14ac:dyDescent="0.25">
      <c r="B241" s="157">
        <f t="shared" si="4"/>
        <v>226</v>
      </c>
      <c r="C241" s="110" t="s">
        <v>2042</v>
      </c>
      <c r="D241" s="161" t="s">
        <v>2043</v>
      </c>
      <c r="E241" s="201" t="s">
        <v>0</v>
      </c>
      <c r="F241" s="194">
        <v>7.9</v>
      </c>
    </row>
    <row r="242" spans="2:6" s="19" customFormat="1" ht="14.25" customHeight="1" x14ac:dyDescent="0.25">
      <c r="B242" s="157">
        <f t="shared" si="4"/>
        <v>227</v>
      </c>
      <c r="C242" s="110" t="s">
        <v>2044</v>
      </c>
      <c r="D242" s="161" t="s">
        <v>2045</v>
      </c>
      <c r="E242" s="201" t="s">
        <v>0</v>
      </c>
      <c r="F242" s="194">
        <v>620</v>
      </c>
    </row>
    <row r="243" spans="2:6" s="19" customFormat="1" ht="14.25" customHeight="1" x14ac:dyDescent="0.25">
      <c r="B243" s="157">
        <f t="shared" si="4"/>
        <v>228</v>
      </c>
      <c r="C243" s="110" t="s">
        <v>2046</v>
      </c>
      <c r="D243" s="161" t="s">
        <v>2047</v>
      </c>
      <c r="E243" s="201" t="s">
        <v>0</v>
      </c>
      <c r="F243" s="194">
        <v>8.9</v>
      </c>
    </row>
    <row r="244" spans="2:6" s="19" customFormat="1" ht="14.25" customHeight="1" x14ac:dyDescent="0.25">
      <c r="B244" s="157">
        <f t="shared" si="4"/>
        <v>229</v>
      </c>
      <c r="C244" s="110" t="s">
        <v>2046</v>
      </c>
      <c r="D244" s="161" t="s">
        <v>2048</v>
      </c>
      <c r="E244" s="201" t="s">
        <v>0</v>
      </c>
      <c r="F244" s="194">
        <v>7.8</v>
      </c>
    </row>
    <row r="245" spans="2:6" s="19" customFormat="1" ht="13.5" customHeight="1" x14ac:dyDescent="0.25">
      <c r="B245" s="157">
        <f t="shared" si="4"/>
        <v>230</v>
      </c>
      <c r="C245" s="106" t="s">
        <v>2049</v>
      </c>
      <c r="D245" s="138" t="s">
        <v>2050</v>
      </c>
      <c r="E245" s="201" t="s">
        <v>0</v>
      </c>
      <c r="F245" s="194">
        <v>156</v>
      </c>
    </row>
    <row r="246" spans="2:6" s="19" customFormat="1" ht="13.5" customHeight="1" x14ac:dyDescent="0.25">
      <c r="B246" s="157">
        <f t="shared" si="4"/>
        <v>231</v>
      </c>
      <c r="C246" s="106" t="s">
        <v>2051</v>
      </c>
      <c r="D246" s="138" t="s">
        <v>2052</v>
      </c>
      <c r="E246" s="201" t="s">
        <v>0</v>
      </c>
      <c r="F246" s="194">
        <v>258</v>
      </c>
    </row>
    <row r="247" spans="2:6" s="19" customFormat="1" ht="13.5" customHeight="1" x14ac:dyDescent="0.25">
      <c r="B247" s="157">
        <f t="shared" si="4"/>
        <v>232</v>
      </c>
      <c r="C247" s="106" t="s">
        <v>2053</v>
      </c>
      <c r="D247" s="138" t="s">
        <v>2054</v>
      </c>
      <c r="E247" s="201" t="s">
        <v>0</v>
      </c>
      <c r="F247" s="194">
        <v>11.2</v>
      </c>
    </row>
    <row r="248" spans="2:6" s="19" customFormat="1" ht="13.5" customHeight="1" x14ac:dyDescent="0.25">
      <c r="B248" s="157">
        <f t="shared" si="4"/>
        <v>233</v>
      </c>
      <c r="C248" s="106" t="s">
        <v>2053</v>
      </c>
      <c r="D248" s="138" t="s">
        <v>2055</v>
      </c>
      <c r="E248" s="201" t="s">
        <v>0</v>
      </c>
      <c r="F248" s="194">
        <v>10.199999999999999</v>
      </c>
    </row>
    <row r="249" spans="2:6" s="19" customFormat="1" ht="13.5" customHeight="1" x14ac:dyDescent="0.25">
      <c r="B249" s="157">
        <v>234</v>
      </c>
      <c r="C249" s="106" t="s">
        <v>2056</v>
      </c>
      <c r="D249" s="138" t="s">
        <v>2057</v>
      </c>
      <c r="E249" s="201" t="s">
        <v>0</v>
      </c>
      <c r="F249" s="194">
        <v>50</v>
      </c>
    </row>
    <row r="250" spans="2:6" s="19" customFormat="1" ht="13.5" customHeight="1" x14ac:dyDescent="0.25">
      <c r="B250" s="157">
        <v>235</v>
      </c>
      <c r="C250" s="106" t="s">
        <v>2058</v>
      </c>
      <c r="D250" s="138" t="s">
        <v>2059</v>
      </c>
      <c r="E250" s="201" t="s">
        <v>0</v>
      </c>
      <c r="F250" s="194">
        <v>16.899999999999999</v>
      </c>
    </row>
    <row r="251" spans="2:6" s="19" customFormat="1" ht="13.5" customHeight="1" x14ac:dyDescent="0.25">
      <c r="B251" s="157">
        <v>236</v>
      </c>
      <c r="C251" s="106" t="s">
        <v>2060</v>
      </c>
      <c r="D251" s="138" t="s">
        <v>2061</v>
      </c>
      <c r="E251" s="201" t="s">
        <v>0</v>
      </c>
      <c r="F251" s="194">
        <v>2</v>
      </c>
    </row>
    <row r="252" spans="2:6" s="19" customFormat="1" ht="13.5" customHeight="1" x14ac:dyDescent="0.25">
      <c r="B252" s="157">
        <v>237</v>
      </c>
      <c r="C252" s="106" t="s">
        <v>2062</v>
      </c>
      <c r="D252" s="138" t="s">
        <v>2063</v>
      </c>
      <c r="E252" s="201" t="s">
        <v>0</v>
      </c>
      <c r="F252" s="194">
        <v>15</v>
      </c>
    </row>
    <row r="253" spans="2:6" s="19" customFormat="1" ht="13.5" customHeight="1" x14ac:dyDescent="0.25">
      <c r="B253" s="157">
        <v>238</v>
      </c>
      <c r="C253" s="106" t="s">
        <v>2064</v>
      </c>
      <c r="D253" s="138" t="s">
        <v>2065</v>
      </c>
      <c r="E253" s="201" t="s">
        <v>0</v>
      </c>
      <c r="F253" s="194">
        <v>19.989999999999998</v>
      </c>
    </row>
    <row r="254" spans="2:6" s="19" customFormat="1" ht="13.5" customHeight="1" x14ac:dyDescent="0.25">
      <c r="B254" s="157">
        <v>239</v>
      </c>
      <c r="C254" s="106" t="s">
        <v>2064</v>
      </c>
      <c r="D254" s="138" t="s">
        <v>2066</v>
      </c>
      <c r="E254" s="201" t="s">
        <v>0</v>
      </c>
      <c r="F254" s="194">
        <v>5</v>
      </c>
    </row>
    <row r="255" spans="2:6" s="19" customFormat="1" ht="13.5" customHeight="1" x14ac:dyDescent="0.25">
      <c r="B255" s="157">
        <v>240</v>
      </c>
      <c r="C255" s="106" t="s">
        <v>1158</v>
      </c>
      <c r="D255" s="138" t="s">
        <v>2067</v>
      </c>
      <c r="E255" s="201" t="s">
        <v>0</v>
      </c>
      <c r="F255" s="194">
        <v>55.2</v>
      </c>
    </row>
    <row r="256" spans="2:6" s="19" customFormat="1" ht="13.5" customHeight="1" x14ac:dyDescent="0.25">
      <c r="B256" s="157">
        <v>241</v>
      </c>
      <c r="C256" s="106" t="s">
        <v>2039</v>
      </c>
      <c r="D256" s="138" t="s">
        <v>2068</v>
      </c>
      <c r="E256" s="201" t="s">
        <v>0</v>
      </c>
      <c r="F256" s="194">
        <v>12.5</v>
      </c>
    </row>
    <row r="257" spans="2:6" s="19" customFormat="1" ht="13.5" customHeight="1" x14ac:dyDescent="0.25">
      <c r="B257" s="157">
        <v>242</v>
      </c>
      <c r="C257" s="106" t="s">
        <v>2069</v>
      </c>
      <c r="D257" s="138" t="s">
        <v>2070</v>
      </c>
      <c r="E257" s="201" t="s">
        <v>0</v>
      </c>
      <c r="F257" s="194">
        <v>11.22</v>
      </c>
    </row>
    <row r="258" spans="2:6" s="19" customFormat="1" ht="13.5" customHeight="1" x14ac:dyDescent="0.25">
      <c r="B258" s="157">
        <v>243</v>
      </c>
      <c r="C258" s="106" t="s">
        <v>2071</v>
      </c>
      <c r="D258" s="138" t="s">
        <v>2072</v>
      </c>
      <c r="E258" s="201" t="s">
        <v>0</v>
      </c>
      <c r="F258" s="194">
        <v>1</v>
      </c>
    </row>
    <row r="259" spans="2:6" s="19" customFormat="1" ht="13.5" customHeight="1" x14ac:dyDescent="0.25">
      <c r="B259" s="157">
        <v>244</v>
      </c>
      <c r="C259" s="106" t="s">
        <v>2073</v>
      </c>
      <c r="D259" s="138" t="s">
        <v>2070</v>
      </c>
      <c r="E259" s="201" t="s">
        <v>0</v>
      </c>
      <c r="F259" s="194">
        <v>11.22</v>
      </c>
    </row>
    <row r="260" spans="2:6" s="19" customFormat="1" ht="13.5" customHeight="1" x14ac:dyDescent="0.25">
      <c r="B260" s="157">
        <v>245</v>
      </c>
      <c r="C260" s="106" t="s">
        <v>246</v>
      </c>
      <c r="D260" s="138" t="s">
        <v>2074</v>
      </c>
      <c r="E260" s="201" t="s">
        <v>0</v>
      </c>
      <c r="F260" s="194">
        <v>55</v>
      </c>
    </row>
    <row r="261" spans="2:6" s="19" customFormat="1" ht="13.5" customHeight="1" x14ac:dyDescent="0.25">
      <c r="B261" s="162"/>
      <c r="C261" s="163" t="s">
        <v>15</v>
      </c>
      <c r="D261" s="156"/>
      <c r="E261" s="202"/>
      <c r="F261" s="195"/>
    </row>
    <row r="262" spans="2:6" s="19" customFormat="1" ht="13.5" customHeight="1" x14ac:dyDescent="0.25">
      <c r="B262" s="157">
        <v>246</v>
      </c>
      <c r="C262" s="110" t="s">
        <v>545</v>
      </c>
      <c r="D262" s="170" t="s">
        <v>2075</v>
      </c>
      <c r="E262" s="201" t="s">
        <v>0</v>
      </c>
      <c r="F262" s="194">
        <v>378</v>
      </c>
    </row>
    <row r="263" spans="2:6" s="19" customFormat="1" ht="13.5" customHeight="1" x14ac:dyDescent="0.25">
      <c r="B263" s="157">
        <f>B262+1</f>
        <v>247</v>
      </c>
      <c r="C263" s="110" t="s">
        <v>520</v>
      </c>
      <c r="D263" s="161" t="s">
        <v>2076</v>
      </c>
      <c r="E263" s="201" t="s">
        <v>0</v>
      </c>
      <c r="F263" s="194">
        <v>6.45</v>
      </c>
    </row>
    <row r="264" spans="2:6" s="19" customFormat="1" ht="13.5" customHeight="1" x14ac:dyDescent="0.25">
      <c r="B264" s="157">
        <f>B263+1</f>
        <v>248</v>
      </c>
      <c r="C264" s="110" t="s">
        <v>521</v>
      </c>
      <c r="D264" s="161" t="s">
        <v>2077</v>
      </c>
      <c r="E264" s="201" t="s">
        <v>0</v>
      </c>
      <c r="F264" s="194">
        <v>2.15</v>
      </c>
    </row>
    <row r="265" spans="2:6" s="19" customFormat="1" ht="13.5" customHeight="1" x14ac:dyDescent="0.25">
      <c r="B265" s="157">
        <f>B264+1</f>
        <v>249</v>
      </c>
      <c r="C265" s="110" t="s">
        <v>2078</v>
      </c>
      <c r="D265" s="161" t="s">
        <v>2079</v>
      </c>
      <c r="E265" s="201" t="s">
        <v>0</v>
      </c>
      <c r="F265" s="194">
        <v>32.200000000000003</v>
      </c>
    </row>
    <row r="266" spans="2:6" s="19" customFormat="1" ht="13.5" customHeight="1" x14ac:dyDescent="0.25">
      <c r="B266" s="157">
        <f t="shared" ref="B266:B341" si="5">B265+1</f>
        <v>250</v>
      </c>
      <c r="C266" s="110" t="s">
        <v>2078</v>
      </c>
      <c r="D266" s="161" t="s">
        <v>2080</v>
      </c>
      <c r="E266" s="201" t="s">
        <v>0</v>
      </c>
      <c r="F266" s="194">
        <v>32.200000000000003</v>
      </c>
    </row>
    <row r="267" spans="2:6" s="19" customFormat="1" ht="13.5" customHeight="1" x14ac:dyDescent="0.25">
      <c r="B267" s="157">
        <f t="shared" si="5"/>
        <v>251</v>
      </c>
      <c r="C267" s="110" t="s">
        <v>2081</v>
      </c>
      <c r="D267" s="161" t="s">
        <v>2082</v>
      </c>
      <c r="E267" s="201" t="s">
        <v>0</v>
      </c>
      <c r="F267" s="194">
        <v>20</v>
      </c>
    </row>
    <row r="268" spans="2:6" s="19" customFormat="1" ht="13.5" customHeight="1" x14ac:dyDescent="0.25">
      <c r="B268" s="157">
        <f t="shared" si="5"/>
        <v>252</v>
      </c>
      <c r="C268" s="110" t="s">
        <v>2083</v>
      </c>
      <c r="D268" s="161" t="s">
        <v>2084</v>
      </c>
      <c r="E268" s="201" t="s">
        <v>0</v>
      </c>
      <c r="F268" s="194">
        <v>16</v>
      </c>
    </row>
    <row r="269" spans="2:6" s="19" customFormat="1" ht="13.5" customHeight="1" x14ac:dyDescent="0.25">
      <c r="B269" s="157">
        <f t="shared" si="5"/>
        <v>253</v>
      </c>
      <c r="C269" s="110" t="s">
        <v>2085</v>
      </c>
      <c r="D269" s="161" t="s">
        <v>2086</v>
      </c>
      <c r="E269" s="201" t="s">
        <v>0</v>
      </c>
      <c r="F269" s="194">
        <v>365</v>
      </c>
    </row>
    <row r="270" spans="2:6" s="19" customFormat="1" ht="13.5" customHeight="1" x14ac:dyDescent="0.25">
      <c r="B270" s="157">
        <f t="shared" si="5"/>
        <v>254</v>
      </c>
      <c r="C270" s="110" t="s">
        <v>2087</v>
      </c>
      <c r="D270" s="161" t="s">
        <v>2088</v>
      </c>
      <c r="E270" s="201" t="s">
        <v>0</v>
      </c>
      <c r="F270" s="194">
        <v>16.5</v>
      </c>
    </row>
    <row r="271" spans="2:6" s="19" customFormat="1" ht="13.5" customHeight="1" x14ac:dyDescent="0.25">
      <c r="B271" s="157">
        <f t="shared" si="5"/>
        <v>255</v>
      </c>
      <c r="C271" s="110" t="s">
        <v>2089</v>
      </c>
      <c r="D271" s="161" t="s">
        <v>2090</v>
      </c>
      <c r="E271" s="201" t="s">
        <v>0</v>
      </c>
      <c r="F271" s="194">
        <v>1</v>
      </c>
    </row>
    <row r="272" spans="2:6" s="19" customFormat="1" ht="13.5" customHeight="1" x14ac:dyDescent="0.25">
      <c r="B272" s="157">
        <f t="shared" si="5"/>
        <v>256</v>
      </c>
      <c r="C272" s="110" t="s">
        <v>2091</v>
      </c>
      <c r="D272" s="161" t="s">
        <v>2092</v>
      </c>
      <c r="E272" s="201" t="s">
        <v>0</v>
      </c>
      <c r="F272" s="194">
        <v>0.25</v>
      </c>
    </row>
    <row r="273" spans="2:6" s="19" customFormat="1" ht="13.5" customHeight="1" x14ac:dyDescent="0.25">
      <c r="B273" s="157">
        <f t="shared" si="5"/>
        <v>257</v>
      </c>
      <c r="C273" s="110" t="s">
        <v>522</v>
      </c>
      <c r="D273" s="161" t="s">
        <v>2093</v>
      </c>
      <c r="E273" s="201" t="s">
        <v>0</v>
      </c>
      <c r="F273" s="194">
        <v>58.56</v>
      </c>
    </row>
    <row r="274" spans="2:6" s="19" customFormat="1" ht="13.5" customHeight="1" x14ac:dyDescent="0.25">
      <c r="B274" s="157">
        <f t="shared" si="5"/>
        <v>258</v>
      </c>
      <c r="C274" s="110" t="s">
        <v>2094</v>
      </c>
      <c r="D274" s="161" t="s">
        <v>2095</v>
      </c>
      <c r="E274" s="201" t="s">
        <v>0</v>
      </c>
      <c r="F274" s="194">
        <v>5</v>
      </c>
    </row>
    <row r="275" spans="2:6" s="19" customFormat="1" ht="13.5" customHeight="1" x14ac:dyDescent="0.25">
      <c r="B275" s="157">
        <f t="shared" si="5"/>
        <v>259</v>
      </c>
      <c r="C275" s="110" t="s">
        <v>2096</v>
      </c>
      <c r="D275" s="161" t="s">
        <v>2097</v>
      </c>
      <c r="E275" s="201" t="s">
        <v>0</v>
      </c>
      <c r="F275" s="194">
        <v>1</v>
      </c>
    </row>
    <row r="276" spans="2:6" s="19" customFormat="1" ht="13.5" customHeight="1" x14ac:dyDescent="0.25">
      <c r="B276" s="157">
        <f t="shared" si="5"/>
        <v>260</v>
      </c>
      <c r="C276" s="110" t="s">
        <v>2098</v>
      </c>
      <c r="D276" s="161" t="s">
        <v>2099</v>
      </c>
      <c r="E276" s="201" t="s">
        <v>0</v>
      </c>
      <c r="F276" s="194">
        <v>1</v>
      </c>
    </row>
    <row r="277" spans="2:6" s="19" customFormat="1" ht="13.5" customHeight="1" x14ac:dyDescent="0.25">
      <c r="B277" s="157">
        <f t="shared" si="5"/>
        <v>261</v>
      </c>
      <c r="C277" s="110" t="s">
        <v>2100</v>
      </c>
      <c r="D277" s="161" t="s">
        <v>2101</v>
      </c>
      <c r="E277" s="201" t="s">
        <v>0</v>
      </c>
      <c r="F277" s="194">
        <v>3</v>
      </c>
    </row>
    <row r="278" spans="2:6" s="19" customFormat="1" ht="13.5" customHeight="1" x14ac:dyDescent="0.25">
      <c r="B278" s="157">
        <f t="shared" si="5"/>
        <v>262</v>
      </c>
      <c r="C278" s="110" t="s">
        <v>9</v>
      </c>
      <c r="D278" s="161" t="s">
        <v>3413</v>
      </c>
      <c r="E278" s="201" t="s">
        <v>0</v>
      </c>
      <c r="F278" s="194">
        <v>32.5</v>
      </c>
    </row>
    <row r="279" spans="2:6" s="19" customFormat="1" ht="13.5" customHeight="1" x14ac:dyDescent="0.25">
      <c r="B279" s="157">
        <f t="shared" si="5"/>
        <v>263</v>
      </c>
      <c r="C279" s="110" t="s">
        <v>3414</v>
      </c>
      <c r="D279" s="161" t="s">
        <v>3416</v>
      </c>
      <c r="E279" s="201" t="s">
        <v>0</v>
      </c>
      <c r="F279" s="194">
        <v>16.899999999999999</v>
      </c>
    </row>
    <row r="280" spans="2:6" s="19" customFormat="1" ht="13.5" customHeight="1" x14ac:dyDescent="0.25">
      <c r="B280" s="157">
        <f t="shared" si="5"/>
        <v>264</v>
      </c>
      <c r="C280" s="110" t="s">
        <v>3414</v>
      </c>
      <c r="D280" s="161" t="s">
        <v>3415</v>
      </c>
      <c r="E280" s="201" t="s">
        <v>0</v>
      </c>
      <c r="F280" s="194">
        <v>16.899999999999999</v>
      </c>
    </row>
    <row r="281" spans="2:6" s="19" customFormat="1" ht="13.5" customHeight="1" x14ac:dyDescent="0.25">
      <c r="B281" s="157">
        <f t="shared" si="5"/>
        <v>265</v>
      </c>
      <c r="C281" s="110" t="s">
        <v>3419</v>
      </c>
      <c r="D281" s="161" t="s">
        <v>2153</v>
      </c>
      <c r="E281" s="201" t="s">
        <v>0</v>
      </c>
      <c r="F281" s="194">
        <v>857</v>
      </c>
    </row>
    <row r="282" spans="2:6" s="19" customFormat="1" ht="13.5" customHeight="1" x14ac:dyDescent="0.25">
      <c r="B282" s="157">
        <f t="shared" si="5"/>
        <v>266</v>
      </c>
      <c r="C282" s="110" t="s">
        <v>2102</v>
      </c>
      <c r="D282" s="161" t="s">
        <v>2103</v>
      </c>
      <c r="E282" s="201" t="s">
        <v>0</v>
      </c>
      <c r="F282" s="194">
        <v>789</v>
      </c>
    </row>
    <row r="283" spans="2:6" s="19" customFormat="1" ht="13.5" customHeight="1" x14ac:dyDescent="0.25">
      <c r="B283" s="157">
        <f t="shared" si="5"/>
        <v>267</v>
      </c>
      <c r="C283" s="110" t="s">
        <v>2104</v>
      </c>
      <c r="D283" s="161" t="s">
        <v>2105</v>
      </c>
      <c r="E283" s="201" t="s">
        <v>0</v>
      </c>
      <c r="F283" s="194">
        <v>25</v>
      </c>
    </row>
    <row r="284" spans="2:6" s="19" customFormat="1" ht="13.5" customHeight="1" x14ac:dyDescent="0.25">
      <c r="B284" s="157">
        <f t="shared" si="5"/>
        <v>268</v>
      </c>
      <c r="C284" s="110" t="s">
        <v>2106</v>
      </c>
      <c r="D284" s="161" t="s">
        <v>2107</v>
      </c>
      <c r="E284" s="201" t="s">
        <v>0</v>
      </c>
      <c r="F284" s="194">
        <v>21.2</v>
      </c>
    </row>
    <row r="285" spans="2:6" s="19" customFormat="1" ht="13.5" customHeight="1" x14ac:dyDescent="0.25">
      <c r="B285" s="157">
        <f t="shared" si="5"/>
        <v>269</v>
      </c>
      <c r="C285" s="110" t="s">
        <v>2108</v>
      </c>
      <c r="D285" s="161" t="s">
        <v>2109</v>
      </c>
      <c r="E285" s="201" t="s">
        <v>0</v>
      </c>
      <c r="F285" s="194">
        <v>20</v>
      </c>
    </row>
    <row r="286" spans="2:6" s="19" customFormat="1" ht="13.5" customHeight="1" x14ac:dyDescent="0.25">
      <c r="B286" s="157">
        <f t="shared" si="5"/>
        <v>270</v>
      </c>
      <c r="C286" s="110" t="s">
        <v>2108</v>
      </c>
      <c r="D286" s="161" t="s">
        <v>2110</v>
      </c>
      <c r="E286" s="201" t="s">
        <v>0</v>
      </c>
      <c r="F286" s="194">
        <v>20</v>
      </c>
    </row>
    <row r="287" spans="2:6" s="19" customFormat="1" ht="13.5" customHeight="1" x14ac:dyDescent="0.25">
      <c r="B287" s="157">
        <f t="shared" si="5"/>
        <v>271</v>
      </c>
      <c r="C287" s="110" t="s">
        <v>2111</v>
      </c>
      <c r="D287" s="161" t="s">
        <v>2090</v>
      </c>
      <c r="E287" s="201" t="s">
        <v>0</v>
      </c>
      <c r="F287" s="194">
        <v>1</v>
      </c>
    </row>
    <row r="288" spans="2:6" s="19" customFormat="1" ht="13.5" customHeight="1" x14ac:dyDescent="0.25">
      <c r="B288" s="157">
        <f t="shared" si="5"/>
        <v>272</v>
      </c>
      <c r="C288" s="110" t="s">
        <v>2112</v>
      </c>
      <c r="D288" s="161" t="s">
        <v>2092</v>
      </c>
      <c r="E288" s="201" t="s">
        <v>0</v>
      </c>
      <c r="F288" s="194">
        <v>0.2</v>
      </c>
    </row>
    <row r="289" spans="2:6" s="19" customFormat="1" ht="13.5" customHeight="1" x14ac:dyDescent="0.25">
      <c r="B289" s="157">
        <f t="shared" si="5"/>
        <v>273</v>
      </c>
      <c r="C289" s="110" t="s">
        <v>128</v>
      </c>
      <c r="D289" s="161" t="s">
        <v>2113</v>
      </c>
      <c r="E289" s="201" t="s">
        <v>0</v>
      </c>
      <c r="F289" s="194">
        <v>250</v>
      </c>
    </row>
    <row r="290" spans="2:6" s="19" customFormat="1" ht="13.5" customHeight="1" x14ac:dyDescent="0.25">
      <c r="B290" s="157">
        <f t="shared" si="5"/>
        <v>274</v>
      </c>
      <c r="C290" s="110" t="s">
        <v>474</v>
      </c>
      <c r="D290" s="161" t="s">
        <v>2114</v>
      </c>
      <c r="E290" s="201" t="s">
        <v>0</v>
      </c>
      <c r="F290" s="194">
        <v>20</v>
      </c>
    </row>
    <row r="291" spans="2:6" s="19" customFormat="1" ht="13.5" customHeight="1" x14ac:dyDescent="0.25">
      <c r="B291" s="157">
        <f t="shared" si="5"/>
        <v>275</v>
      </c>
      <c r="C291" s="110" t="s">
        <v>127</v>
      </c>
      <c r="D291" s="161" t="s">
        <v>2115</v>
      </c>
      <c r="E291" s="201" t="s">
        <v>0</v>
      </c>
      <c r="F291" s="194">
        <v>75.53</v>
      </c>
    </row>
    <row r="292" spans="2:6" s="19" customFormat="1" ht="13.5" customHeight="1" x14ac:dyDescent="0.25">
      <c r="B292" s="157">
        <f t="shared" si="5"/>
        <v>276</v>
      </c>
      <c r="C292" s="110" t="s">
        <v>2116</v>
      </c>
      <c r="D292" s="161" t="s">
        <v>2117</v>
      </c>
      <c r="E292" s="201" t="s">
        <v>0</v>
      </c>
      <c r="F292" s="194">
        <v>62</v>
      </c>
    </row>
    <row r="293" spans="2:6" s="19" customFormat="1" ht="13.5" customHeight="1" x14ac:dyDescent="0.25">
      <c r="B293" s="157">
        <f t="shared" si="5"/>
        <v>277</v>
      </c>
      <c r="C293" s="110" t="s">
        <v>127</v>
      </c>
      <c r="D293" s="161" t="s">
        <v>2118</v>
      </c>
      <c r="E293" s="201" t="s">
        <v>0</v>
      </c>
      <c r="F293" s="194">
        <v>75.53</v>
      </c>
    </row>
    <row r="294" spans="2:6" s="19" customFormat="1" ht="13.5" customHeight="1" x14ac:dyDescent="0.25">
      <c r="B294" s="157">
        <f t="shared" si="5"/>
        <v>278</v>
      </c>
      <c r="C294" s="110" t="s">
        <v>523</v>
      </c>
      <c r="D294" s="161" t="s">
        <v>2114</v>
      </c>
      <c r="E294" s="201" t="s">
        <v>0</v>
      </c>
      <c r="F294" s="194">
        <v>21.2</v>
      </c>
    </row>
    <row r="295" spans="2:6" s="19" customFormat="1" ht="13.5" customHeight="1" x14ac:dyDescent="0.25">
      <c r="B295" s="157">
        <f t="shared" si="5"/>
        <v>279</v>
      </c>
      <c r="C295" s="110" t="s">
        <v>2119</v>
      </c>
      <c r="D295" s="161" t="s">
        <v>2120</v>
      </c>
      <c r="E295" s="201" t="s">
        <v>0</v>
      </c>
      <c r="F295" s="194">
        <v>22.5</v>
      </c>
    </row>
    <row r="296" spans="2:6" s="19" customFormat="1" ht="13.5" customHeight="1" x14ac:dyDescent="0.25">
      <c r="B296" s="157">
        <f t="shared" si="5"/>
        <v>280</v>
      </c>
      <c r="C296" s="110" t="s">
        <v>2121</v>
      </c>
      <c r="D296" s="161" t="s">
        <v>2122</v>
      </c>
      <c r="E296" s="201" t="s">
        <v>0</v>
      </c>
      <c r="F296" s="194">
        <v>1</v>
      </c>
    </row>
    <row r="297" spans="2:6" s="19" customFormat="1" ht="13.5" customHeight="1" x14ac:dyDescent="0.25">
      <c r="B297" s="157">
        <f t="shared" si="5"/>
        <v>281</v>
      </c>
      <c r="C297" s="106" t="s">
        <v>124</v>
      </c>
      <c r="D297" s="138" t="s">
        <v>2123</v>
      </c>
      <c r="E297" s="201" t="s">
        <v>0</v>
      </c>
      <c r="F297" s="194">
        <v>85.6</v>
      </c>
    </row>
    <row r="298" spans="2:6" s="19" customFormat="1" ht="13.5" customHeight="1" x14ac:dyDescent="0.25">
      <c r="B298" s="157">
        <f t="shared" si="5"/>
        <v>282</v>
      </c>
      <c r="C298" s="106" t="s">
        <v>660</v>
      </c>
      <c r="D298" s="138" t="s">
        <v>3406</v>
      </c>
      <c r="E298" s="201" t="s">
        <v>0</v>
      </c>
      <c r="F298" s="194">
        <v>2.5</v>
      </c>
    </row>
    <row r="299" spans="2:6" s="19" customFormat="1" ht="13.5" customHeight="1" x14ac:dyDescent="0.25">
      <c r="B299" s="157">
        <f t="shared" si="5"/>
        <v>283</v>
      </c>
      <c r="C299" s="106" t="s">
        <v>2389</v>
      </c>
      <c r="D299" s="138" t="s">
        <v>3407</v>
      </c>
      <c r="E299" s="201" t="s">
        <v>0</v>
      </c>
      <c r="F299" s="194">
        <v>1.6</v>
      </c>
    </row>
    <row r="300" spans="2:6" s="19" customFormat="1" ht="13.5" customHeight="1" x14ac:dyDescent="0.25">
      <c r="B300" s="157">
        <f t="shared" si="5"/>
        <v>284</v>
      </c>
      <c r="C300" s="106" t="s">
        <v>2389</v>
      </c>
      <c r="D300" s="138" t="s">
        <v>3408</v>
      </c>
      <c r="E300" s="201" t="s">
        <v>0</v>
      </c>
      <c r="F300" s="194">
        <v>1.6</v>
      </c>
    </row>
    <row r="301" spans="2:6" s="19" customFormat="1" ht="13.5" customHeight="1" x14ac:dyDescent="0.25">
      <c r="B301" s="157">
        <f t="shared" si="5"/>
        <v>285</v>
      </c>
      <c r="C301" s="106" t="s">
        <v>524</v>
      </c>
      <c r="D301" s="138" t="s">
        <v>2124</v>
      </c>
      <c r="E301" s="201" t="s">
        <v>0</v>
      </c>
      <c r="F301" s="194">
        <v>5</v>
      </c>
    </row>
    <row r="302" spans="2:6" s="19" customFormat="1" ht="13.5" customHeight="1" x14ac:dyDescent="0.25">
      <c r="B302" s="157">
        <f t="shared" si="5"/>
        <v>286</v>
      </c>
      <c r="C302" s="106" t="s">
        <v>2125</v>
      </c>
      <c r="D302" s="138" t="s">
        <v>2126</v>
      </c>
      <c r="E302" s="201" t="s">
        <v>110</v>
      </c>
      <c r="F302" s="194">
        <v>90.8</v>
      </c>
    </row>
    <row r="303" spans="2:6" s="19" customFormat="1" ht="13.5" customHeight="1" x14ac:dyDescent="0.25">
      <c r="B303" s="157">
        <f t="shared" si="5"/>
        <v>287</v>
      </c>
      <c r="C303" s="106" t="s">
        <v>65</v>
      </c>
      <c r="D303" s="138" t="s">
        <v>2127</v>
      </c>
      <c r="E303" s="201" t="s">
        <v>0</v>
      </c>
      <c r="F303" s="194">
        <v>65.900000000000006</v>
      </c>
    </row>
    <row r="304" spans="2:6" s="19" customFormat="1" ht="13.5" customHeight="1" x14ac:dyDescent="0.25">
      <c r="B304" s="157">
        <f t="shared" si="5"/>
        <v>288</v>
      </c>
      <c r="C304" s="106" t="s">
        <v>3409</v>
      </c>
      <c r="D304" s="138" t="s">
        <v>3410</v>
      </c>
      <c r="E304" s="201" t="s">
        <v>0</v>
      </c>
      <c r="F304" s="194">
        <v>8.9</v>
      </c>
    </row>
    <row r="305" spans="1:6" s="19" customFormat="1" ht="13.5" customHeight="1" x14ac:dyDescent="0.25">
      <c r="B305" s="157">
        <f t="shared" si="5"/>
        <v>289</v>
      </c>
      <c r="C305" s="106" t="s">
        <v>546</v>
      </c>
      <c r="D305" s="138" t="s">
        <v>2128</v>
      </c>
      <c r="E305" s="201" t="s">
        <v>0</v>
      </c>
      <c r="F305" s="194">
        <v>15.6</v>
      </c>
    </row>
    <row r="306" spans="1:6" s="19" customFormat="1" ht="13.5" customHeight="1" x14ac:dyDescent="0.25">
      <c r="B306" s="157">
        <f t="shared" si="5"/>
        <v>290</v>
      </c>
      <c r="C306" s="171" t="s">
        <v>178</v>
      </c>
      <c r="D306" s="172" t="s">
        <v>2129</v>
      </c>
      <c r="E306" s="201" t="s">
        <v>0</v>
      </c>
      <c r="F306" s="194">
        <v>669.2</v>
      </c>
    </row>
    <row r="307" spans="1:6" s="19" customFormat="1" ht="13.5" customHeight="1" x14ac:dyDescent="0.25">
      <c r="B307" s="157">
        <f t="shared" si="5"/>
        <v>291</v>
      </c>
      <c r="C307" s="106" t="s">
        <v>177</v>
      </c>
      <c r="D307" s="172" t="s">
        <v>2129</v>
      </c>
      <c r="E307" s="201" t="s">
        <v>0</v>
      </c>
      <c r="F307" s="194">
        <v>669.2</v>
      </c>
    </row>
    <row r="308" spans="1:6" s="19" customFormat="1" ht="13.5" customHeight="1" x14ac:dyDescent="0.25">
      <c r="B308" s="157">
        <f t="shared" si="5"/>
        <v>292</v>
      </c>
      <c r="C308" s="173" t="s">
        <v>2130</v>
      </c>
      <c r="D308" s="174" t="s">
        <v>2131</v>
      </c>
      <c r="E308" s="201" t="s">
        <v>0</v>
      </c>
      <c r="F308" s="194">
        <v>16.5</v>
      </c>
    </row>
    <row r="309" spans="1:6" s="19" customFormat="1" ht="13.5" customHeight="1" x14ac:dyDescent="0.25">
      <c r="B309" s="157">
        <f t="shared" si="5"/>
        <v>293</v>
      </c>
      <c r="C309" s="173" t="s">
        <v>340</v>
      </c>
      <c r="D309" s="174" t="s">
        <v>2132</v>
      </c>
      <c r="E309" s="201" t="s">
        <v>0</v>
      </c>
      <c r="F309" s="194">
        <v>11.2</v>
      </c>
    </row>
    <row r="310" spans="1:6" s="19" customFormat="1" ht="13.5" customHeight="1" x14ac:dyDescent="0.25">
      <c r="B310" s="157">
        <f t="shared" si="5"/>
        <v>294</v>
      </c>
      <c r="C310" s="173" t="s">
        <v>341</v>
      </c>
      <c r="D310" s="174" t="s">
        <v>2133</v>
      </c>
      <c r="E310" s="201" t="s">
        <v>0</v>
      </c>
      <c r="F310" s="194">
        <v>2.6</v>
      </c>
    </row>
    <row r="311" spans="1:6" s="19" customFormat="1" ht="13.5" customHeight="1" x14ac:dyDescent="0.25">
      <c r="B311" s="157">
        <f t="shared" si="5"/>
        <v>295</v>
      </c>
      <c r="C311" s="173" t="s">
        <v>2134</v>
      </c>
      <c r="D311" s="174" t="s">
        <v>2135</v>
      </c>
      <c r="E311" s="201" t="s">
        <v>0</v>
      </c>
      <c r="F311" s="194">
        <v>3.3</v>
      </c>
    </row>
    <row r="312" spans="1:6" s="19" customFormat="1" ht="13.5" customHeight="1" x14ac:dyDescent="0.25">
      <c r="B312" s="157">
        <f t="shared" si="5"/>
        <v>296</v>
      </c>
      <c r="C312" s="105" t="s">
        <v>2136</v>
      </c>
      <c r="D312" s="138" t="s">
        <v>2137</v>
      </c>
      <c r="E312" s="201" t="s">
        <v>0</v>
      </c>
      <c r="F312" s="194">
        <v>55.6</v>
      </c>
    </row>
    <row r="313" spans="1:6" s="19" customFormat="1" ht="13.5" customHeight="1" x14ac:dyDescent="0.25">
      <c r="B313" s="157">
        <f t="shared" si="5"/>
        <v>297</v>
      </c>
      <c r="C313" s="105" t="s">
        <v>2138</v>
      </c>
      <c r="D313" s="138" t="s">
        <v>2139</v>
      </c>
      <c r="E313" s="201" t="s">
        <v>0</v>
      </c>
      <c r="F313" s="194">
        <v>22.2</v>
      </c>
    </row>
    <row r="314" spans="1:6" s="19" customFormat="1" ht="13.5" customHeight="1" x14ac:dyDescent="0.25">
      <c r="B314" s="157">
        <f t="shared" si="5"/>
        <v>298</v>
      </c>
      <c r="C314" s="105" t="s">
        <v>2140</v>
      </c>
      <c r="D314" s="138" t="s">
        <v>2008</v>
      </c>
      <c r="E314" s="201" t="s">
        <v>0</v>
      </c>
      <c r="F314" s="194">
        <v>36.6</v>
      </c>
    </row>
    <row r="315" spans="1:6" s="19" customFormat="1" ht="13.5" customHeight="1" x14ac:dyDescent="0.25">
      <c r="B315" s="157">
        <f t="shared" si="5"/>
        <v>299</v>
      </c>
      <c r="C315" s="105" t="s">
        <v>2141</v>
      </c>
      <c r="D315" s="138" t="s">
        <v>1994</v>
      </c>
      <c r="E315" s="201" t="s">
        <v>0</v>
      </c>
      <c r="F315" s="194">
        <v>5.6</v>
      </c>
    </row>
    <row r="316" spans="1:6" s="19" customFormat="1" ht="13.5" customHeight="1" x14ac:dyDescent="0.25">
      <c r="B316" s="157">
        <f t="shared" si="5"/>
        <v>300</v>
      </c>
      <c r="C316" s="105" t="s">
        <v>2142</v>
      </c>
      <c r="D316" s="138" t="s">
        <v>2143</v>
      </c>
      <c r="E316" s="201" t="s">
        <v>0</v>
      </c>
      <c r="F316" s="194">
        <v>17.25</v>
      </c>
    </row>
    <row r="317" spans="1:6" s="19" customFormat="1" ht="13.5" customHeight="1" x14ac:dyDescent="0.25">
      <c r="B317" s="157">
        <f t="shared" si="5"/>
        <v>301</v>
      </c>
      <c r="C317" s="105" t="s">
        <v>2144</v>
      </c>
      <c r="D317" s="138" t="s">
        <v>2145</v>
      </c>
      <c r="E317" s="201" t="s">
        <v>0</v>
      </c>
      <c r="F317" s="194">
        <v>16.600000000000001</v>
      </c>
    </row>
    <row r="318" spans="1:6" ht="19.5" customHeight="1" x14ac:dyDescent="0.25">
      <c r="B318" s="157">
        <f t="shared" si="5"/>
        <v>302</v>
      </c>
      <c r="C318" s="105" t="s">
        <v>2146</v>
      </c>
      <c r="D318" s="138" t="s">
        <v>2147</v>
      </c>
      <c r="E318" s="201" t="s">
        <v>0</v>
      </c>
      <c r="F318" s="194">
        <v>16.350000000000001</v>
      </c>
    </row>
    <row r="319" spans="1:6" ht="13.5" customHeight="1" x14ac:dyDescent="0.25">
      <c r="B319" s="157">
        <f t="shared" si="5"/>
        <v>303</v>
      </c>
      <c r="C319" s="105" t="s">
        <v>2148</v>
      </c>
      <c r="D319" s="138" t="s">
        <v>2149</v>
      </c>
      <c r="E319" s="201" t="s">
        <v>0</v>
      </c>
      <c r="F319" s="194">
        <v>5.6</v>
      </c>
    </row>
    <row r="320" spans="1:6" ht="13.5" customHeight="1" x14ac:dyDescent="0.25">
      <c r="A320" s="14"/>
      <c r="B320" s="157">
        <f t="shared" si="5"/>
        <v>304</v>
      </c>
      <c r="C320" s="105" t="s">
        <v>2150</v>
      </c>
      <c r="D320" s="164" t="s">
        <v>2151</v>
      </c>
      <c r="E320" s="201" t="s">
        <v>0</v>
      </c>
      <c r="F320" s="194">
        <v>11.2</v>
      </c>
    </row>
    <row r="321" spans="1:6" ht="13.5" customHeight="1" x14ac:dyDescent="0.25">
      <c r="A321" s="14"/>
      <c r="B321" s="157">
        <f t="shared" si="5"/>
        <v>305</v>
      </c>
      <c r="C321" s="105" t="s">
        <v>2152</v>
      </c>
      <c r="D321" s="138" t="s">
        <v>2153</v>
      </c>
      <c r="E321" s="201" t="s">
        <v>0</v>
      </c>
      <c r="F321" s="194">
        <v>857</v>
      </c>
    </row>
    <row r="322" spans="1:6" s="9" customFormat="1" ht="13.5" customHeight="1" x14ac:dyDescent="0.25">
      <c r="B322" s="157">
        <f t="shared" si="5"/>
        <v>306</v>
      </c>
      <c r="C322" s="105" t="s">
        <v>2154</v>
      </c>
      <c r="D322" s="138" t="s">
        <v>2155</v>
      </c>
      <c r="E322" s="201" t="s">
        <v>0</v>
      </c>
      <c r="F322" s="194">
        <v>857</v>
      </c>
    </row>
    <row r="323" spans="1:6" s="9" customFormat="1" ht="13.5" customHeight="1" x14ac:dyDescent="0.25">
      <c r="B323" s="157">
        <f t="shared" si="5"/>
        <v>307</v>
      </c>
      <c r="C323" s="105" t="s">
        <v>2156</v>
      </c>
      <c r="D323" s="138" t="s">
        <v>2157</v>
      </c>
      <c r="E323" s="201" t="s">
        <v>0</v>
      </c>
      <c r="F323" s="194">
        <v>15.2</v>
      </c>
    </row>
    <row r="324" spans="1:6" ht="13.5" customHeight="1" x14ac:dyDescent="0.25">
      <c r="B324" s="157">
        <f t="shared" si="5"/>
        <v>308</v>
      </c>
      <c r="C324" s="105" t="s">
        <v>2158</v>
      </c>
      <c r="D324" s="138" t="s">
        <v>2159</v>
      </c>
      <c r="E324" s="201" t="s">
        <v>0</v>
      </c>
      <c r="F324" s="194">
        <v>5.6</v>
      </c>
    </row>
    <row r="325" spans="1:6" ht="13.5" customHeight="1" x14ac:dyDescent="0.25">
      <c r="B325" s="157">
        <f t="shared" si="5"/>
        <v>309</v>
      </c>
      <c r="C325" s="105" t="s">
        <v>2160</v>
      </c>
      <c r="D325" s="138" t="s">
        <v>2161</v>
      </c>
      <c r="E325" s="201" t="s">
        <v>0</v>
      </c>
      <c r="F325" s="194">
        <v>12</v>
      </c>
    </row>
    <row r="326" spans="1:6" ht="13.5" customHeight="1" x14ac:dyDescent="0.25">
      <c r="B326" s="157">
        <f t="shared" si="5"/>
        <v>310</v>
      </c>
      <c r="C326" s="105" t="s">
        <v>2162</v>
      </c>
      <c r="D326" s="138" t="s">
        <v>2163</v>
      </c>
      <c r="E326" s="201" t="s">
        <v>0</v>
      </c>
      <c r="F326" s="194">
        <v>2.6</v>
      </c>
    </row>
    <row r="327" spans="1:6" ht="13.5" customHeight="1" x14ac:dyDescent="0.25">
      <c r="B327" s="157">
        <f t="shared" si="5"/>
        <v>311</v>
      </c>
      <c r="C327" s="105" t="s">
        <v>2164</v>
      </c>
      <c r="D327" s="138" t="s">
        <v>2165</v>
      </c>
      <c r="E327" s="201" t="s">
        <v>0</v>
      </c>
      <c r="F327" s="194">
        <v>8.9</v>
      </c>
    </row>
    <row r="328" spans="1:6" ht="13.5" customHeight="1" x14ac:dyDescent="0.25">
      <c r="B328" s="157">
        <f t="shared" si="5"/>
        <v>312</v>
      </c>
      <c r="C328" s="105" t="s">
        <v>3420</v>
      </c>
      <c r="D328" s="138" t="s">
        <v>2151</v>
      </c>
      <c r="E328" s="201" t="s">
        <v>0</v>
      </c>
      <c r="F328" s="194">
        <v>11.58</v>
      </c>
    </row>
    <row r="329" spans="1:6" ht="13.5" customHeight="1" x14ac:dyDescent="0.25">
      <c r="B329" s="157">
        <f t="shared" si="5"/>
        <v>313</v>
      </c>
      <c r="C329" s="105" t="s">
        <v>2136</v>
      </c>
      <c r="D329" s="138" t="s">
        <v>3421</v>
      </c>
      <c r="E329" s="201" t="s">
        <v>0</v>
      </c>
      <c r="F329" s="194">
        <v>26.65</v>
      </c>
    </row>
    <row r="330" spans="1:6" ht="13.5" customHeight="1" x14ac:dyDescent="0.25">
      <c r="B330" s="157">
        <f t="shared" si="5"/>
        <v>314</v>
      </c>
      <c r="C330" s="105"/>
      <c r="D330" s="138" t="s">
        <v>3422</v>
      </c>
      <c r="E330" s="201" t="s">
        <v>0</v>
      </c>
      <c r="F330" s="194">
        <v>26.65</v>
      </c>
    </row>
    <row r="331" spans="1:6" ht="13.5" customHeight="1" x14ac:dyDescent="0.25">
      <c r="B331" s="157">
        <f t="shared" si="5"/>
        <v>315</v>
      </c>
      <c r="C331" s="105" t="s">
        <v>3420</v>
      </c>
      <c r="D331" s="138" t="s">
        <v>2167</v>
      </c>
      <c r="E331" s="201" t="s">
        <v>0</v>
      </c>
      <c r="F331" s="194">
        <v>19.98</v>
      </c>
    </row>
    <row r="332" spans="1:6" ht="13.5" customHeight="1" x14ac:dyDescent="0.25">
      <c r="B332" s="157">
        <v>316</v>
      </c>
      <c r="C332" s="175" t="s">
        <v>345</v>
      </c>
      <c r="D332" s="17" t="s">
        <v>2166</v>
      </c>
      <c r="E332" s="201" t="s">
        <v>0</v>
      </c>
      <c r="F332" s="194">
        <v>15.5</v>
      </c>
    </row>
    <row r="333" spans="1:6" ht="13.5" customHeight="1" x14ac:dyDescent="0.25">
      <c r="B333" s="157">
        <f t="shared" si="5"/>
        <v>317</v>
      </c>
      <c r="C333" s="175" t="s">
        <v>346</v>
      </c>
      <c r="D333" s="168" t="s">
        <v>2167</v>
      </c>
      <c r="E333" s="201" t="s">
        <v>0</v>
      </c>
      <c r="F333" s="194">
        <v>22.2</v>
      </c>
    </row>
    <row r="334" spans="1:6" ht="13.5" customHeight="1" x14ac:dyDescent="0.25">
      <c r="B334" s="157">
        <f t="shared" si="5"/>
        <v>318</v>
      </c>
      <c r="C334" s="105" t="s">
        <v>348</v>
      </c>
      <c r="D334" s="161" t="s">
        <v>2168</v>
      </c>
      <c r="E334" s="201" t="s">
        <v>0</v>
      </c>
      <c r="F334" s="194">
        <v>25</v>
      </c>
    </row>
    <row r="335" spans="1:6" ht="13.5" customHeight="1" x14ac:dyDescent="0.25">
      <c r="B335" s="157">
        <f t="shared" si="5"/>
        <v>319</v>
      </c>
      <c r="C335" s="105" t="s">
        <v>350</v>
      </c>
      <c r="D335" s="161" t="s">
        <v>2169</v>
      </c>
      <c r="E335" s="201" t="s">
        <v>0</v>
      </c>
      <c r="F335" s="194">
        <v>7.02</v>
      </c>
    </row>
    <row r="336" spans="1:6" ht="13.5" customHeight="1" x14ac:dyDescent="0.25">
      <c r="B336" s="157">
        <f t="shared" si="5"/>
        <v>320</v>
      </c>
      <c r="C336" s="169" t="s">
        <v>2170</v>
      </c>
      <c r="D336" s="168" t="s">
        <v>2153</v>
      </c>
      <c r="E336" s="201" t="s">
        <v>0</v>
      </c>
      <c r="F336" s="194">
        <v>857</v>
      </c>
    </row>
    <row r="337" spans="2:6" ht="13.5" customHeight="1" x14ac:dyDescent="0.25">
      <c r="B337" s="157">
        <f t="shared" si="5"/>
        <v>321</v>
      </c>
      <c r="C337" s="169" t="s">
        <v>2171</v>
      </c>
      <c r="D337" s="168" t="s">
        <v>2155</v>
      </c>
      <c r="E337" s="201" t="s">
        <v>0</v>
      </c>
      <c r="F337" s="194">
        <v>857</v>
      </c>
    </row>
    <row r="338" spans="2:6" ht="13.5" customHeight="1" x14ac:dyDescent="0.25">
      <c r="B338" s="157">
        <f t="shared" si="5"/>
        <v>322</v>
      </c>
      <c r="C338" s="105" t="s">
        <v>415</v>
      </c>
      <c r="D338" s="161" t="s">
        <v>2172</v>
      </c>
      <c r="E338" s="201" t="s">
        <v>0</v>
      </c>
      <c r="F338" s="194">
        <v>4578</v>
      </c>
    </row>
    <row r="339" spans="2:6" ht="13.5" customHeight="1" x14ac:dyDescent="0.25">
      <c r="B339" s="157">
        <f t="shared" si="5"/>
        <v>323</v>
      </c>
      <c r="C339" s="105" t="s">
        <v>2173</v>
      </c>
      <c r="D339" s="161" t="s">
        <v>2174</v>
      </c>
      <c r="E339" s="201" t="s">
        <v>0</v>
      </c>
      <c r="F339" s="194">
        <v>65.5</v>
      </c>
    </row>
    <row r="340" spans="2:6" ht="13.5" customHeight="1" x14ac:dyDescent="0.25">
      <c r="B340" s="157">
        <f t="shared" si="5"/>
        <v>324</v>
      </c>
      <c r="C340" s="105" t="s">
        <v>72</v>
      </c>
      <c r="D340" s="161" t="s">
        <v>2175</v>
      </c>
      <c r="E340" s="201" t="s">
        <v>0</v>
      </c>
      <c r="F340" s="194">
        <v>10.199999999999999</v>
      </c>
    </row>
    <row r="341" spans="2:6" ht="13.5" customHeight="1" x14ac:dyDescent="0.25">
      <c r="B341" s="157">
        <f t="shared" si="5"/>
        <v>325</v>
      </c>
      <c r="C341" s="105" t="s">
        <v>2176</v>
      </c>
      <c r="D341" s="161" t="s">
        <v>1038</v>
      </c>
      <c r="E341" s="201" t="s">
        <v>0</v>
      </c>
      <c r="F341" s="194">
        <v>5.6</v>
      </c>
    </row>
    <row r="342" spans="2:6" ht="13.5" customHeight="1" x14ac:dyDescent="0.25">
      <c r="B342" s="157">
        <f t="shared" ref="B342:B344" si="6">B341+1</f>
        <v>326</v>
      </c>
      <c r="C342" s="105" t="s">
        <v>249</v>
      </c>
      <c r="D342" s="161" t="s">
        <v>2177</v>
      </c>
      <c r="E342" s="201" t="s">
        <v>0</v>
      </c>
      <c r="F342" s="194">
        <v>1150.8499999999999</v>
      </c>
    </row>
    <row r="343" spans="2:6" ht="13.5" customHeight="1" x14ac:dyDescent="0.25">
      <c r="B343" s="157">
        <f t="shared" si="6"/>
        <v>327</v>
      </c>
      <c r="C343" s="105" t="s">
        <v>250</v>
      </c>
      <c r="D343" s="170" t="s">
        <v>2178</v>
      </c>
      <c r="E343" s="201" t="s">
        <v>0</v>
      </c>
      <c r="F343" s="194">
        <v>1150.8499999999999</v>
      </c>
    </row>
    <row r="344" spans="2:6" ht="13.5" customHeight="1" x14ac:dyDescent="0.25">
      <c r="B344" s="157">
        <f t="shared" si="6"/>
        <v>328</v>
      </c>
      <c r="C344" s="106" t="s">
        <v>2179</v>
      </c>
      <c r="D344" s="138" t="s">
        <v>2180</v>
      </c>
      <c r="E344" s="201" t="s">
        <v>0</v>
      </c>
      <c r="F344" s="194">
        <v>22.3</v>
      </c>
    </row>
    <row r="345" spans="2:6" ht="13.5" customHeight="1" x14ac:dyDescent="0.25">
      <c r="B345" s="157">
        <v>316</v>
      </c>
      <c r="C345" s="106" t="s">
        <v>2181</v>
      </c>
      <c r="D345" s="138" t="s">
        <v>2182</v>
      </c>
      <c r="E345" s="201" t="s">
        <v>0</v>
      </c>
      <c r="F345" s="194">
        <v>22.3</v>
      </c>
    </row>
    <row r="346" spans="2:6" ht="13.5" customHeight="1" x14ac:dyDescent="0.25">
      <c r="B346" s="157">
        <v>317</v>
      </c>
      <c r="C346" s="106" t="s">
        <v>2183</v>
      </c>
      <c r="D346" s="138" t="s">
        <v>2184</v>
      </c>
      <c r="E346" s="201" t="s">
        <v>0</v>
      </c>
      <c r="F346" s="194">
        <v>8.9</v>
      </c>
    </row>
    <row r="347" spans="2:6" ht="13.5" customHeight="1" x14ac:dyDescent="0.25">
      <c r="B347" s="157">
        <f t="shared" ref="B347:B368" si="7">B346+1</f>
        <v>318</v>
      </c>
      <c r="C347" s="106" t="s">
        <v>2185</v>
      </c>
      <c r="D347" s="138" t="s">
        <v>2186</v>
      </c>
      <c r="E347" s="201" t="s">
        <v>0</v>
      </c>
      <c r="F347" s="194">
        <v>12.2</v>
      </c>
    </row>
    <row r="348" spans="2:6" ht="13.5" customHeight="1" x14ac:dyDescent="0.25">
      <c r="B348" s="157">
        <v>318</v>
      </c>
      <c r="C348" s="106" t="s">
        <v>2187</v>
      </c>
      <c r="D348" s="138" t="s">
        <v>2188</v>
      </c>
      <c r="E348" s="201" t="s">
        <v>0</v>
      </c>
      <c r="F348" s="194">
        <v>5.6</v>
      </c>
    </row>
    <row r="349" spans="2:6" ht="13.5" customHeight="1" x14ac:dyDescent="0.25">
      <c r="B349" s="157">
        <v>319</v>
      </c>
      <c r="C349" s="106" t="s">
        <v>2189</v>
      </c>
      <c r="D349" s="138" t="s">
        <v>2190</v>
      </c>
      <c r="E349" s="201" t="s">
        <v>0</v>
      </c>
      <c r="F349" s="194">
        <v>5.6</v>
      </c>
    </row>
    <row r="350" spans="2:6" ht="13.5" customHeight="1" x14ac:dyDescent="0.25">
      <c r="B350" s="157">
        <f t="shared" si="7"/>
        <v>320</v>
      </c>
      <c r="C350" s="106" t="s">
        <v>2191</v>
      </c>
      <c r="D350" s="138" t="s">
        <v>2192</v>
      </c>
      <c r="E350" s="201" t="s">
        <v>0</v>
      </c>
      <c r="F350" s="194">
        <v>12.2</v>
      </c>
    </row>
    <row r="351" spans="2:6" ht="13.5" customHeight="1" x14ac:dyDescent="0.25">
      <c r="B351" s="157">
        <v>320</v>
      </c>
      <c r="C351" s="106" t="s">
        <v>66</v>
      </c>
      <c r="D351" s="138" t="s">
        <v>2193</v>
      </c>
      <c r="E351" s="201" t="s">
        <v>0</v>
      </c>
      <c r="F351" s="194">
        <v>285</v>
      </c>
    </row>
    <row r="352" spans="2:6" ht="13.5" customHeight="1" x14ac:dyDescent="0.25">
      <c r="B352" s="157">
        <v>321</v>
      </c>
      <c r="C352" s="106" t="s">
        <v>2194</v>
      </c>
      <c r="D352" s="138" t="s">
        <v>2195</v>
      </c>
      <c r="E352" s="201" t="s">
        <v>0</v>
      </c>
      <c r="F352" s="194">
        <v>25.6</v>
      </c>
    </row>
    <row r="353" spans="2:6" ht="13.5" customHeight="1" x14ac:dyDescent="0.25">
      <c r="B353" s="157">
        <f t="shared" si="7"/>
        <v>322</v>
      </c>
      <c r="C353" s="106" t="s">
        <v>2196</v>
      </c>
      <c r="D353" s="138" t="s">
        <v>2197</v>
      </c>
      <c r="E353" s="201" t="s">
        <v>0</v>
      </c>
      <c r="F353" s="194">
        <v>2.5</v>
      </c>
    </row>
    <row r="354" spans="2:6" ht="13.5" customHeight="1" x14ac:dyDescent="0.25">
      <c r="B354" s="157">
        <v>322</v>
      </c>
      <c r="C354" s="106" t="s">
        <v>2198</v>
      </c>
      <c r="D354" s="138" t="s">
        <v>2199</v>
      </c>
      <c r="E354" s="201" t="s">
        <v>0</v>
      </c>
      <c r="F354" s="194">
        <v>5.6</v>
      </c>
    </row>
    <row r="355" spans="2:6" ht="13.5" customHeight="1" x14ac:dyDescent="0.25">
      <c r="B355" s="157">
        <v>323</v>
      </c>
      <c r="C355" s="106" t="s">
        <v>2200</v>
      </c>
      <c r="D355" s="138" t="s">
        <v>2063</v>
      </c>
      <c r="E355" s="201" t="s">
        <v>0</v>
      </c>
      <c r="F355" s="194">
        <v>8.9</v>
      </c>
    </row>
    <row r="356" spans="2:6" ht="13.5" customHeight="1" x14ac:dyDescent="0.25">
      <c r="B356" s="157">
        <f t="shared" si="7"/>
        <v>324</v>
      </c>
      <c r="C356" s="106" t="s">
        <v>2201</v>
      </c>
      <c r="D356" s="138" t="s">
        <v>2202</v>
      </c>
      <c r="E356" s="201" t="s">
        <v>0</v>
      </c>
      <c r="F356" s="194">
        <v>22.6</v>
      </c>
    </row>
    <row r="357" spans="2:6" ht="13.5" customHeight="1" x14ac:dyDescent="0.25">
      <c r="B357" s="157">
        <f t="shared" si="7"/>
        <v>325</v>
      </c>
      <c r="C357" s="106" t="s">
        <v>2064</v>
      </c>
      <c r="D357" s="138" t="s">
        <v>2203</v>
      </c>
      <c r="E357" s="201" t="s">
        <v>0</v>
      </c>
      <c r="F357" s="194">
        <v>19.989999999999998</v>
      </c>
    </row>
    <row r="358" spans="2:6" ht="13.5" customHeight="1" x14ac:dyDescent="0.25">
      <c r="B358" s="157">
        <f t="shared" si="7"/>
        <v>326</v>
      </c>
      <c r="C358" s="106" t="s">
        <v>2064</v>
      </c>
      <c r="D358" s="138" t="s">
        <v>2066</v>
      </c>
      <c r="E358" s="201" t="s">
        <v>0</v>
      </c>
      <c r="F358" s="194">
        <v>18.5</v>
      </c>
    </row>
    <row r="359" spans="2:6" ht="13.5" customHeight="1" x14ac:dyDescent="0.25">
      <c r="B359" s="157">
        <f t="shared" si="7"/>
        <v>327</v>
      </c>
      <c r="C359" s="106" t="s">
        <v>2204</v>
      </c>
      <c r="D359" s="138" t="s">
        <v>2067</v>
      </c>
      <c r="E359" s="201" t="s">
        <v>0</v>
      </c>
      <c r="F359" s="194">
        <v>35.6</v>
      </c>
    </row>
    <row r="360" spans="2:6" ht="13.5" customHeight="1" x14ac:dyDescent="0.25">
      <c r="B360" s="157">
        <f t="shared" si="7"/>
        <v>328</v>
      </c>
      <c r="C360" s="106" t="s">
        <v>2039</v>
      </c>
      <c r="D360" s="138" t="s">
        <v>2205</v>
      </c>
      <c r="E360" s="201" t="s">
        <v>0</v>
      </c>
      <c r="F360" s="194">
        <v>12.5</v>
      </c>
    </row>
    <row r="361" spans="2:6" ht="13.5" customHeight="1" x14ac:dyDescent="0.25">
      <c r="B361" s="157">
        <f t="shared" si="7"/>
        <v>329</v>
      </c>
      <c r="C361" s="106" t="s">
        <v>2206</v>
      </c>
      <c r="D361" s="138" t="s">
        <v>2207</v>
      </c>
      <c r="E361" s="201" t="s">
        <v>0</v>
      </c>
      <c r="F361" s="194">
        <v>13.56</v>
      </c>
    </row>
    <row r="362" spans="2:6" ht="13.5" customHeight="1" x14ac:dyDescent="0.25">
      <c r="B362" s="157">
        <f t="shared" si="7"/>
        <v>330</v>
      </c>
      <c r="C362" s="106" t="s">
        <v>683</v>
      </c>
      <c r="D362" s="138" t="s">
        <v>2070</v>
      </c>
      <c r="E362" s="201" t="s">
        <v>0</v>
      </c>
      <c r="F362" s="194">
        <v>11.2</v>
      </c>
    </row>
    <row r="363" spans="2:6" ht="13.5" customHeight="1" x14ac:dyDescent="0.25">
      <c r="B363" s="157">
        <f t="shared" si="7"/>
        <v>331</v>
      </c>
      <c r="C363" s="106" t="s">
        <v>1158</v>
      </c>
      <c r="D363" s="138" t="s">
        <v>2074</v>
      </c>
      <c r="E363" s="201" t="s">
        <v>0</v>
      </c>
      <c r="F363" s="194">
        <v>19.8</v>
      </c>
    </row>
    <row r="364" spans="2:6" ht="13.5" customHeight="1" x14ac:dyDescent="0.25">
      <c r="B364" s="157">
        <f t="shared" si="7"/>
        <v>332</v>
      </c>
      <c r="C364" s="106" t="s">
        <v>2208</v>
      </c>
      <c r="D364" s="138" t="s">
        <v>2209</v>
      </c>
      <c r="E364" s="201" t="s">
        <v>0</v>
      </c>
      <c r="F364" s="194">
        <v>1750</v>
      </c>
    </row>
    <row r="365" spans="2:6" ht="13.5" customHeight="1" x14ac:dyDescent="0.25">
      <c r="B365" s="157">
        <f t="shared" si="7"/>
        <v>333</v>
      </c>
      <c r="C365" s="106" t="s">
        <v>2208</v>
      </c>
      <c r="D365" s="138" t="s">
        <v>2210</v>
      </c>
      <c r="E365" s="201" t="s">
        <v>0</v>
      </c>
      <c r="F365" s="194">
        <v>1750</v>
      </c>
    </row>
    <row r="366" spans="2:6" ht="13.5" customHeight="1" x14ac:dyDescent="0.25">
      <c r="B366" s="157">
        <f t="shared" si="7"/>
        <v>334</v>
      </c>
      <c r="C366" s="176" t="s">
        <v>519</v>
      </c>
      <c r="D366" s="138" t="s">
        <v>2211</v>
      </c>
      <c r="E366" s="201" t="s">
        <v>0</v>
      </c>
      <c r="F366" s="194">
        <v>3.37</v>
      </c>
    </row>
    <row r="367" spans="2:6" ht="13.5" customHeight="1" x14ac:dyDescent="0.25">
      <c r="B367" s="157">
        <f t="shared" si="7"/>
        <v>335</v>
      </c>
      <c r="C367" s="176" t="s">
        <v>2212</v>
      </c>
      <c r="D367" s="168" t="s">
        <v>2213</v>
      </c>
      <c r="E367" s="201" t="s">
        <v>0</v>
      </c>
      <c r="F367" s="194">
        <v>1</v>
      </c>
    </row>
    <row r="368" spans="2:6" ht="13.5" customHeight="1" x14ac:dyDescent="0.25">
      <c r="B368" s="157">
        <f t="shared" si="7"/>
        <v>336</v>
      </c>
      <c r="C368" s="176" t="s">
        <v>2214</v>
      </c>
      <c r="D368" s="168" t="s">
        <v>2215</v>
      </c>
      <c r="E368" s="201" t="s">
        <v>0</v>
      </c>
      <c r="F368" s="194">
        <v>2.2999999999999998</v>
      </c>
    </row>
    <row r="369" spans="2:6" ht="13.5" customHeight="1" x14ac:dyDescent="0.25">
      <c r="B369" s="162"/>
      <c r="C369" s="163" t="s">
        <v>12</v>
      </c>
      <c r="D369" s="156"/>
      <c r="E369" s="202"/>
      <c r="F369" s="195"/>
    </row>
    <row r="370" spans="2:6" ht="13.5" customHeight="1" x14ac:dyDescent="0.25">
      <c r="B370" s="157">
        <v>337</v>
      </c>
      <c r="C370" s="110" t="s">
        <v>545</v>
      </c>
      <c r="D370" s="161" t="s">
        <v>2216</v>
      </c>
      <c r="E370" s="201" t="s">
        <v>0</v>
      </c>
      <c r="F370" s="194">
        <v>333.25</v>
      </c>
    </row>
    <row r="371" spans="2:6" ht="13.5" customHeight="1" x14ac:dyDescent="0.25">
      <c r="B371" s="157">
        <v>338</v>
      </c>
      <c r="C371" s="110" t="s">
        <v>520</v>
      </c>
      <c r="D371" s="161" t="s">
        <v>2088</v>
      </c>
      <c r="E371" s="201" t="s">
        <v>0</v>
      </c>
      <c r="F371" s="194">
        <v>22.1</v>
      </c>
    </row>
    <row r="372" spans="2:6" ht="13.5" customHeight="1" x14ac:dyDescent="0.25">
      <c r="B372" s="157">
        <v>339</v>
      </c>
      <c r="C372" s="110" t="s">
        <v>525</v>
      </c>
      <c r="D372" s="161" t="s">
        <v>2090</v>
      </c>
      <c r="E372" s="201" t="s">
        <v>0</v>
      </c>
      <c r="F372" s="194">
        <v>2.15</v>
      </c>
    </row>
    <row r="373" spans="2:6" ht="13.5" customHeight="1" x14ac:dyDescent="0.25">
      <c r="B373" s="157">
        <v>340</v>
      </c>
      <c r="C373" s="110" t="s">
        <v>2217</v>
      </c>
      <c r="D373" s="161" t="s">
        <v>2092</v>
      </c>
      <c r="E373" s="201" t="s">
        <v>0</v>
      </c>
      <c r="F373" s="194">
        <v>1.2</v>
      </c>
    </row>
    <row r="374" spans="2:6" ht="13.5" customHeight="1" x14ac:dyDescent="0.25">
      <c r="B374" s="157">
        <v>341</v>
      </c>
      <c r="C374" s="110" t="s">
        <v>547</v>
      </c>
      <c r="D374" s="161" t="s">
        <v>2218</v>
      </c>
      <c r="E374" s="201" t="s">
        <v>0</v>
      </c>
      <c r="F374" s="194">
        <v>45</v>
      </c>
    </row>
    <row r="375" spans="2:6" ht="13.5" customHeight="1" x14ac:dyDescent="0.25">
      <c r="B375" s="157">
        <v>342</v>
      </c>
      <c r="C375" s="110" t="s">
        <v>2219</v>
      </c>
      <c r="D375" s="161" t="s">
        <v>2220</v>
      </c>
      <c r="E375" s="201" t="s">
        <v>0</v>
      </c>
      <c r="F375" s="194">
        <v>22</v>
      </c>
    </row>
    <row r="376" spans="2:6" ht="13.5" customHeight="1" x14ac:dyDescent="0.25">
      <c r="B376" s="157">
        <v>343</v>
      </c>
      <c r="C376" s="110" t="s">
        <v>2221</v>
      </c>
      <c r="D376" s="161" t="s">
        <v>2222</v>
      </c>
      <c r="E376" s="201" t="s">
        <v>0</v>
      </c>
      <c r="F376" s="194">
        <v>5</v>
      </c>
    </row>
    <row r="377" spans="2:6" ht="13.5" customHeight="1" x14ac:dyDescent="0.25">
      <c r="B377" s="157">
        <v>344</v>
      </c>
      <c r="C377" s="110" t="s">
        <v>2223</v>
      </c>
      <c r="D377" s="161" t="s">
        <v>2092</v>
      </c>
      <c r="E377" s="201" t="s">
        <v>0</v>
      </c>
      <c r="F377" s="194">
        <v>1.5</v>
      </c>
    </row>
    <row r="378" spans="2:6" ht="13.5" customHeight="1" x14ac:dyDescent="0.25">
      <c r="B378" s="157">
        <v>345</v>
      </c>
      <c r="C378" s="110" t="s">
        <v>2219</v>
      </c>
      <c r="D378" s="161" t="s">
        <v>2107</v>
      </c>
      <c r="E378" s="201" t="s">
        <v>0</v>
      </c>
      <c r="F378" s="194">
        <v>7.5</v>
      </c>
    </row>
    <row r="379" spans="2:6" ht="13.5" customHeight="1" x14ac:dyDescent="0.25">
      <c r="B379" s="157">
        <v>346</v>
      </c>
      <c r="C379" s="110" t="s">
        <v>2102</v>
      </c>
      <c r="D379" s="161" t="s">
        <v>2218</v>
      </c>
      <c r="E379" s="201" t="s">
        <v>0</v>
      </c>
      <c r="F379" s="194">
        <v>850</v>
      </c>
    </row>
    <row r="380" spans="2:6" ht="13.5" customHeight="1" x14ac:dyDescent="0.25">
      <c r="B380" s="157">
        <v>347</v>
      </c>
      <c r="C380" s="110" t="s">
        <v>2224</v>
      </c>
      <c r="D380" s="161" t="s">
        <v>2225</v>
      </c>
      <c r="E380" s="201" t="s">
        <v>0</v>
      </c>
      <c r="F380" s="194">
        <v>22.5</v>
      </c>
    </row>
    <row r="381" spans="2:6" ht="13.5" customHeight="1" x14ac:dyDescent="0.25">
      <c r="B381" s="157">
        <v>348</v>
      </c>
      <c r="C381" s="110" t="s">
        <v>2106</v>
      </c>
      <c r="D381" s="161" t="s">
        <v>2226</v>
      </c>
      <c r="E381" s="201" t="s">
        <v>0</v>
      </c>
      <c r="F381" s="194">
        <v>12.2</v>
      </c>
    </row>
    <row r="382" spans="2:6" ht="13.5" customHeight="1" x14ac:dyDescent="0.25">
      <c r="B382" s="157">
        <v>349</v>
      </c>
      <c r="C382" s="110" t="s">
        <v>2108</v>
      </c>
      <c r="D382" s="161" t="s">
        <v>2110</v>
      </c>
      <c r="E382" s="201" t="s">
        <v>0</v>
      </c>
      <c r="F382" s="194">
        <v>15.5</v>
      </c>
    </row>
    <row r="383" spans="2:6" ht="13.5" customHeight="1" x14ac:dyDescent="0.25">
      <c r="B383" s="157">
        <v>350</v>
      </c>
      <c r="C383" s="110" t="s">
        <v>2108</v>
      </c>
      <c r="D383" s="161" t="s">
        <v>2109</v>
      </c>
      <c r="E383" s="201" t="s">
        <v>0</v>
      </c>
      <c r="F383" s="194">
        <v>17.5</v>
      </c>
    </row>
    <row r="384" spans="2:6" ht="13.5" customHeight="1" x14ac:dyDescent="0.25">
      <c r="B384" s="157">
        <v>351</v>
      </c>
      <c r="C384" s="110" t="s">
        <v>2111</v>
      </c>
      <c r="D384" s="161" t="s">
        <v>2227</v>
      </c>
      <c r="E384" s="201" t="s">
        <v>0</v>
      </c>
      <c r="F384" s="194">
        <v>3</v>
      </c>
    </row>
    <row r="385" spans="2:6" ht="13.5" customHeight="1" x14ac:dyDescent="0.25">
      <c r="B385" s="157">
        <v>352</v>
      </c>
      <c r="C385" s="110" t="s">
        <v>2112</v>
      </c>
      <c r="D385" s="161" t="s">
        <v>2092</v>
      </c>
      <c r="E385" s="201" t="s">
        <v>0</v>
      </c>
      <c r="F385" s="194">
        <v>1</v>
      </c>
    </row>
    <row r="386" spans="2:6" ht="13.5" customHeight="1" x14ac:dyDescent="0.25">
      <c r="B386" s="157">
        <v>353</v>
      </c>
      <c r="C386" s="106" t="s">
        <v>124</v>
      </c>
      <c r="D386" s="138" t="s">
        <v>2228</v>
      </c>
      <c r="E386" s="201" t="s">
        <v>0</v>
      </c>
      <c r="F386" s="194">
        <v>109.2</v>
      </c>
    </row>
    <row r="387" spans="2:6" ht="13.5" customHeight="1" x14ac:dyDescent="0.25">
      <c r="B387" s="157">
        <v>354</v>
      </c>
      <c r="C387" s="106" t="s">
        <v>524</v>
      </c>
      <c r="D387" s="172" t="s">
        <v>2229</v>
      </c>
      <c r="E387" s="201" t="s">
        <v>0</v>
      </c>
      <c r="F387" s="194">
        <v>5.5</v>
      </c>
    </row>
    <row r="388" spans="2:6" ht="13.5" customHeight="1" x14ac:dyDescent="0.25">
      <c r="B388" s="157">
        <v>355</v>
      </c>
      <c r="C388" s="106" t="s">
        <v>65</v>
      </c>
      <c r="D388" s="138" t="s">
        <v>2230</v>
      </c>
      <c r="E388" s="201" t="s">
        <v>0</v>
      </c>
      <c r="F388" s="194">
        <v>89.9</v>
      </c>
    </row>
    <row r="389" spans="2:6" ht="13.5" customHeight="1" x14ac:dyDescent="0.25">
      <c r="B389" s="157">
        <v>356</v>
      </c>
      <c r="C389" s="106" t="s">
        <v>546</v>
      </c>
      <c r="D389" s="138" t="s">
        <v>2231</v>
      </c>
      <c r="E389" s="201" t="s">
        <v>0</v>
      </c>
      <c r="F389" s="194">
        <v>74.98</v>
      </c>
    </row>
    <row r="390" spans="2:6" ht="13.5" customHeight="1" x14ac:dyDescent="0.25">
      <c r="B390" s="157">
        <v>357</v>
      </c>
      <c r="C390" s="171" t="s">
        <v>2232</v>
      </c>
      <c r="D390" s="172" t="s">
        <v>2233</v>
      </c>
      <c r="E390" s="201" t="s">
        <v>0</v>
      </c>
      <c r="F390" s="194">
        <v>22</v>
      </c>
    </row>
    <row r="391" spans="2:6" ht="13.5" customHeight="1" x14ac:dyDescent="0.25">
      <c r="B391" s="157">
        <v>358</v>
      </c>
      <c r="C391" s="177" t="s">
        <v>14</v>
      </c>
      <c r="D391" s="178" t="s">
        <v>2234</v>
      </c>
      <c r="E391" s="201" t="s">
        <v>0</v>
      </c>
      <c r="F391" s="194">
        <v>1350</v>
      </c>
    </row>
    <row r="392" spans="2:6" ht="13.5" customHeight="1" x14ac:dyDescent="0.25">
      <c r="B392" s="157">
        <v>359</v>
      </c>
      <c r="C392" s="173" t="s">
        <v>339</v>
      </c>
      <c r="D392" s="174" t="s">
        <v>2235</v>
      </c>
      <c r="E392" s="201" t="s">
        <v>0</v>
      </c>
      <c r="F392" s="194">
        <v>5.6</v>
      </c>
    </row>
    <row r="393" spans="2:6" ht="13.5" customHeight="1" x14ac:dyDescent="0.25">
      <c r="B393" s="157">
        <v>360</v>
      </c>
      <c r="C393" s="173" t="s">
        <v>2236</v>
      </c>
      <c r="D393" s="174" t="s">
        <v>2237</v>
      </c>
      <c r="E393" s="201" t="s">
        <v>0</v>
      </c>
      <c r="F393" s="194">
        <v>3.3</v>
      </c>
    </row>
    <row r="394" spans="2:6" ht="13.5" customHeight="1" x14ac:dyDescent="0.25">
      <c r="B394" s="157">
        <v>361</v>
      </c>
      <c r="C394" s="173" t="s">
        <v>2236</v>
      </c>
      <c r="D394" s="174" t="s">
        <v>2238</v>
      </c>
      <c r="E394" s="201" t="s">
        <v>0</v>
      </c>
      <c r="F394" s="194">
        <v>3.3</v>
      </c>
    </row>
    <row r="395" spans="2:6" ht="13.5" customHeight="1" x14ac:dyDescent="0.25">
      <c r="B395" s="157">
        <v>362</v>
      </c>
      <c r="C395" s="105" t="s">
        <v>2239</v>
      </c>
      <c r="D395" s="174" t="s">
        <v>2174</v>
      </c>
      <c r="E395" s="201" t="s">
        <v>0</v>
      </c>
      <c r="F395" s="194">
        <v>80.599999999999994</v>
      </c>
    </row>
    <row r="396" spans="2:6" ht="13.5" customHeight="1" x14ac:dyDescent="0.25">
      <c r="B396" s="157">
        <v>363</v>
      </c>
      <c r="C396" s="105" t="s">
        <v>72</v>
      </c>
      <c r="D396" s="161" t="s">
        <v>2175</v>
      </c>
      <c r="E396" s="201" t="s">
        <v>0</v>
      </c>
      <c r="F396" s="194">
        <v>15.5</v>
      </c>
    </row>
    <row r="397" spans="2:6" ht="13.5" customHeight="1" x14ac:dyDescent="0.25">
      <c r="B397" s="157">
        <v>364</v>
      </c>
      <c r="C397" s="105" t="s">
        <v>2240</v>
      </c>
      <c r="D397" s="161" t="s">
        <v>2241</v>
      </c>
      <c r="E397" s="201" t="s">
        <v>0</v>
      </c>
      <c r="F397" s="194">
        <v>5.6</v>
      </c>
    </row>
    <row r="398" spans="2:6" ht="13.5" customHeight="1" x14ac:dyDescent="0.25">
      <c r="B398" s="157">
        <v>365</v>
      </c>
      <c r="C398" s="110" t="s">
        <v>267</v>
      </c>
      <c r="D398" s="161" t="s">
        <v>2242</v>
      </c>
      <c r="E398" s="201" t="s">
        <v>0</v>
      </c>
      <c r="F398" s="194">
        <v>650</v>
      </c>
    </row>
    <row r="399" spans="2:6" ht="13.5" customHeight="1" x14ac:dyDescent="0.25">
      <c r="B399" s="157">
        <v>366</v>
      </c>
      <c r="C399" s="105" t="s">
        <v>440</v>
      </c>
      <c r="D399" s="161" t="s">
        <v>2243</v>
      </c>
      <c r="E399" s="201" t="s">
        <v>0</v>
      </c>
      <c r="F399" s="194">
        <v>65.8</v>
      </c>
    </row>
    <row r="400" spans="2:6" ht="13.5" customHeight="1" x14ac:dyDescent="0.25">
      <c r="B400" s="157">
        <v>367</v>
      </c>
      <c r="C400" s="105" t="s">
        <v>2244</v>
      </c>
      <c r="D400" s="161" t="s">
        <v>2245</v>
      </c>
      <c r="E400" s="201" t="s">
        <v>0</v>
      </c>
      <c r="F400" s="194">
        <v>125</v>
      </c>
    </row>
    <row r="401" spans="2:6" ht="13.5" customHeight="1" x14ac:dyDescent="0.25">
      <c r="B401" s="157">
        <v>368</v>
      </c>
      <c r="C401" s="105" t="s">
        <v>2246</v>
      </c>
      <c r="D401" s="161" t="s">
        <v>2247</v>
      </c>
      <c r="E401" s="201" t="s">
        <v>0</v>
      </c>
      <c r="F401" s="194">
        <v>125</v>
      </c>
    </row>
    <row r="402" spans="2:6" ht="13.5" customHeight="1" x14ac:dyDescent="0.25">
      <c r="B402" s="157">
        <v>369</v>
      </c>
      <c r="C402" s="105" t="s">
        <v>2248</v>
      </c>
      <c r="D402" s="161" t="s">
        <v>2249</v>
      </c>
      <c r="E402" s="201" t="s">
        <v>0</v>
      </c>
      <c r="F402" s="194">
        <v>12.5</v>
      </c>
    </row>
    <row r="403" spans="2:6" ht="13.5" customHeight="1" x14ac:dyDescent="0.25">
      <c r="B403" s="157">
        <v>370</v>
      </c>
      <c r="C403" s="110" t="s">
        <v>2250</v>
      </c>
      <c r="D403" s="161" t="s">
        <v>2251</v>
      </c>
      <c r="E403" s="201" t="s">
        <v>0</v>
      </c>
      <c r="F403" s="194">
        <v>1100</v>
      </c>
    </row>
    <row r="404" spans="2:6" ht="13.5" customHeight="1" x14ac:dyDescent="0.25">
      <c r="B404" s="157">
        <v>371</v>
      </c>
      <c r="C404" s="110" t="s">
        <v>2252</v>
      </c>
      <c r="D404" s="161" t="s">
        <v>2253</v>
      </c>
      <c r="E404" s="201" t="s">
        <v>0</v>
      </c>
      <c r="F404" s="194">
        <v>1100</v>
      </c>
    </row>
    <row r="405" spans="2:6" ht="13.5" customHeight="1" x14ac:dyDescent="0.25">
      <c r="B405" s="157">
        <v>372</v>
      </c>
      <c r="C405" s="110" t="s">
        <v>2254</v>
      </c>
      <c r="D405" s="161" t="s">
        <v>2255</v>
      </c>
      <c r="E405" s="201" t="s">
        <v>0</v>
      </c>
      <c r="F405" s="194">
        <v>7.8</v>
      </c>
    </row>
    <row r="406" spans="2:6" ht="13.5" customHeight="1" x14ac:dyDescent="0.25">
      <c r="B406" s="157">
        <v>373</v>
      </c>
      <c r="C406" s="110" t="s">
        <v>2256</v>
      </c>
      <c r="D406" s="161" t="s">
        <v>2257</v>
      </c>
      <c r="E406" s="201" t="s">
        <v>0</v>
      </c>
      <c r="F406" s="194">
        <v>35.6</v>
      </c>
    </row>
    <row r="407" spans="2:6" ht="13.5" customHeight="1" x14ac:dyDescent="0.25">
      <c r="B407" s="157">
        <v>374</v>
      </c>
      <c r="C407" s="110" t="s">
        <v>2258</v>
      </c>
      <c r="D407" s="161" t="s">
        <v>2259</v>
      </c>
      <c r="E407" s="201" t="s">
        <v>0</v>
      </c>
      <c r="F407" s="194">
        <v>5</v>
      </c>
    </row>
    <row r="408" spans="2:6" ht="13.5" customHeight="1" x14ac:dyDescent="0.25">
      <c r="B408" s="157">
        <v>375</v>
      </c>
      <c r="C408" s="110" t="s">
        <v>2260</v>
      </c>
      <c r="D408" s="161" t="s">
        <v>2261</v>
      </c>
      <c r="E408" s="201" t="s">
        <v>0</v>
      </c>
      <c r="F408" s="194">
        <v>12.5</v>
      </c>
    </row>
    <row r="409" spans="2:6" ht="13.5" customHeight="1" x14ac:dyDescent="0.25">
      <c r="B409" s="157">
        <v>376</v>
      </c>
      <c r="C409" s="110" t="s">
        <v>2262</v>
      </c>
      <c r="D409" s="161" t="s">
        <v>2243</v>
      </c>
      <c r="E409" s="201" t="s">
        <v>110</v>
      </c>
      <c r="F409" s="194">
        <v>45.55</v>
      </c>
    </row>
    <row r="410" spans="2:6" ht="13.5" customHeight="1" x14ac:dyDescent="0.25">
      <c r="B410" s="157">
        <v>377</v>
      </c>
      <c r="C410" s="106" t="s">
        <v>2263</v>
      </c>
      <c r="D410" s="138" t="s">
        <v>2261</v>
      </c>
      <c r="E410" s="201" t="s">
        <v>0</v>
      </c>
      <c r="F410" s="194">
        <v>8.9</v>
      </c>
    </row>
    <row r="411" spans="2:6" ht="13.5" customHeight="1" x14ac:dyDescent="0.25">
      <c r="B411" s="157">
        <v>378</v>
      </c>
      <c r="C411" s="106" t="s">
        <v>2264</v>
      </c>
      <c r="D411" s="138" t="s">
        <v>2259</v>
      </c>
      <c r="E411" s="201" t="s">
        <v>0</v>
      </c>
      <c r="F411" s="194">
        <v>12.55</v>
      </c>
    </row>
    <row r="412" spans="2:6" ht="13.5" customHeight="1" x14ac:dyDescent="0.25">
      <c r="B412" s="157">
        <v>379</v>
      </c>
      <c r="C412" s="106" t="s">
        <v>2265</v>
      </c>
      <c r="D412" s="138" t="s">
        <v>2266</v>
      </c>
      <c r="E412" s="201" t="s">
        <v>0</v>
      </c>
      <c r="F412" s="194">
        <v>33.020000000000003</v>
      </c>
    </row>
    <row r="413" spans="2:6" ht="13.5" customHeight="1" x14ac:dyDescent="0.25">
      <c r="B413" s="157">
        <v>380</v>
      </c>
      <c r="C413" s="106" t="s">
        <v>2265</v>
      </c>
      <c r="D413" s="138" t="s">
        <v>2267</v>
      </c>
      <c r="E413" s="201" t="s">
        <v>0</v>
      </c>
      <c r="F413" s="194">
        <v>33.25</v>
      </c>
    </row>
    <row r="414" spans="2:6" ht="13.5" customHeight="1" x14ac:dyDescent="0.25">
      <c r="B414" s="157">
        <v>381</v>
      </c>
      <c r="C414" s="106" t="s">
        <v>2268</v>
      </c>
      <c r="D414" s="138" t="s">
        <v>2269</v>
      </c>
      <c r="E414" s="201" t="s">
        <v>0</v>
      </c>
      <c r="F414" s="194">
        <v>5.9</v>
      </c>
    </row>
    <row r="415" spans="2:6" ht="13.5" customHeight="1" x14ac:dyDescent="0.25">
      <c r="B415" s="157">
        <v>382</v>
      </c>
      <c r="C415" s="106" t="s">
        <v>2270</v>
      </c>
      <c r="D415" s="138" t="s">
        <v>2271</v>
      </c>
      <c r="E415" s="201" t="s">
        <v>0</v>
      </c>
      <c r="F415" s="194">
        <v>15.5</v>
      </c>
    </row>
    <row r="416" spans="2:6" ht="13.5" customHeight="1" x14ac:dyDescent="0.25">
      <c r="B416" s="157">
        <v>383</v>
      </c>
      <c r="C416" s="106" t="s">
        <v>2270</v>
      </c>
      <c r="D416" s="138" t="s">
        <v>2272</v>
      </c>
      <c r="E416" s="201" t="s">
        <v>0</v>
      </c>
      <c r="F416" s="194">
        <v>15.2</v>
      </c>
    </row>
    <row r="417" spans="2:6" ht="13.5" customHeight="1" x14ac:dyDescent="0.25">
      <c r="B417" s="157">
        <v>384</v>
      </c>
      <c r="C417" s="106" t="s">
        <v>2273</v>
      </c>
      <c r="D417" s="138" t="s">
        <v>2274</v>
      </c>
      <c r="E417" s="201" t="s">
        <v>0</v>
      </c>
      <c r="F417" s="194">
        <v>25.6</v>
      </c>
    </row>
    <row r="418" spans="2:6" ht="13.5" customHeight="1" x14ac:dyDescent="0.25">
      <c r="B418" s="157">
        <v>385</v>
      </c>
      <c r="C418" s="106" t="s">
        <v>2275</v>
      </c>
      <c r="D418" s="138" t="s">
        <v>2276</v>
      </c>
      <c r="E418" s="201" t="s">
        <v>0</v>
      </c>
      <c r="F418" s="194">
        <v>12.25</v>
      </c>
    </row>
    <row r="419" spans="2:6" ht="13.5" customHeight="1" x14ac:dyDescent="0.25">
      <c r="B419" s="157">
        <v>386</v>
      </c>
      <c r="C419" s="106" t="s">
        <v>2277</v>
      </c>
      <c r="D419" s="168" t="s">
        <v>2278</v>
      </c>
      <c r="E419" s="201" t="s">
        <v>0</v>
      </c>
      <c r="F419" s="194">
        <v>850</v>
      </c>
    </row>
    <row r="420" spans="2:6" ht="13.5" customHeight="1" x14ac:dyDescent="0.25">
      <c r="B420" s="157">
        <v>387</v>
      </c>
      <c r="C420" s="106" t="s">
        <v>2279</v>
      </c>
      <c r="D420" s="138" t="s">
        <v>2211</v>
      </c>
      <c r="E420" s="201" t="s">
        <v>0</v>
      </c>
      <c r="F420" s="196">
        <v>5.6</v>
      </c>
    </row>
    <row r="421" spans="2:6" ht="13.5" customHeight="1" x14ac:dyDescent="0.25">
      <c r="B421" s="157">
        <v>388</v>
      </c>
      <c r="C421" s="106" t="s">
        <v>2280</v>
      </c>
      <c r="D421" s="168" t="s">
        <v>2213</v>
      </c>
      <c r="E421" s="201" t="s">
        <v>0</v>
      </c>
      <c r="F421" s="196">
        <v>0.5</v>
      </c>
    </row>
    <row r="422" spans="2:6" ht="13.5" customHeight="1" x14ac:dyDescent="0.25">
      <c r="B422" s="157">
        <v>389</v>
      </c>
      <c r="C422" s="179" t="s">
        <v>73</v>
      </c>
      <c r="D422" s="138" t="s">
        <v>2281</v>
      </c>
      <c r="E422" s="201" t="s">
        <v>0</v>
      </c>
      <c r="F422" s="196">
        <v>85.6</v>
      </c>
    </row>
    <row r="423" spans="2:6" ht="13.5" customHeight="1" x14ac:dyDescent="0.25">
      <c r="B423" s="21"/>
      <c r="C423" s="52" t="s">
        <v>16</v>
      </c>
      <c r="D423" s="62"/>
      <c r="E423" s="202"/>
      <c r="F423" s="195"/>
    </row>
    <row r="424" spans="2:6" ht="13.5" customHeight="1" x14ac:dyDescent="0.25">
      <c r="B424" s="180">
        <v>390</v>
      </c>
      <c r="C424" s="181" t="s">
        <v>70</v>
      </c>
      <c r="D424" s="182" t="s">
        <v>2282</v>
      </c>
      <c r="E424" s="205" t="s">
        <v>0</v>
      </c>
      <c r="F424" s="194">
        <v>125.5</v>
      </c>
    </row>
    <row r="425" spans="2:6" ht="13.5" customHeight="1" x14ac:dyDescent="0.25">
      <c r="B425" s="180">
        <v>391</v>
      </c>
      <c r="C425" s="181" t="s">
        <v>2283</v>
      </c>
      <c r="D425" s="182" t="s">
        <v>2284</v>
      </c>
      <c r="E425" s="205" t="s">
        <v>110</v>
      </c>
      <c r="F425" s="194">
        <v>15</v>
      </c>
    </row>
    <row r="426" spans="2:6" ht="13.5" customHeight="1" x14ac:dyDescent="0.25">
      <c r="B426" s="180">
        <v>392</v>
      </c>
      <c r="C426" s="43" t="s">
        <v>175</v>
      </c>
      <c r="D426" s="123" t="s">
        <v>2285</v>
      </c>
      <c r="E426" s="201" t="s">
        <v>0</v>
      </c>
      <c r="F426" s="194">
        <v>356.6</v>
      </c>
    </row>
    <row r="427" spans="2:6" ht="13.5" customHeight="1" x14ac:dyDescent="0.25">
      <c r="B427" s="180">
        <v>393</v>
      </c>
      <c r="C427" s="43" t="s">
        <v>2286</v>
      </c>
      <c r="D427" s="123" t="s">
        <v>2287</v>
      </c>
      <c r="E427" s="201" t="s">
        <v>0</v>
      </c>
      <c r="F427" s="194">
        <v>1.5</v>
      </c>
    </row>
    <row r="428" spans="2:6" ht="13.5" customHeight="1" x14ac:dyDescent="0.25">
      <c r="B428" s="180">
        <v>394</v>
      </c>
      <c r="C428" s="43" t="s">
        <v>2288</v>
      </c>
      <c r="D428" s="123" t="s">
        <v>2289</v>
      </c>
      <c r="E428" s="201" t="s">
        <v>0</v>
      </c>
      <c r="F428" s="194">
        <v>5.6</v>
      </c>
    </row>
    <row r="429" spans="2:6" ht="13.5" customHeight="1" x14ac:dyDescent="0.25">
      <c r="B429" s="180">
        <v>395</v>
      </c>
      <c r="C429" s="43" t="s">
        <v>548</v>
      </c>
      <c r="D429" s="123" t="s">
        <v>2290</v>
      </c>
      <c r="E429" s="201" t="s">
        <v>0</v>
      </c>
      <c r="F429" s="194">
        <v>20</v>
      </c>
    </row>
    <row r="430" spans="2:6" ht="13.5" customHeight="1" x14ac:dyDescent="0.25">
      <c r="B430" s="180">
        <v>396</v>
      </c>
      <c r="C430" s="43" t="s">
        <v>2291</v>
      </c>
      <c r="D430" s="123" t="s">
        <v>2292</v>
      </c>
      <c r="E430" s="201" t="s">
        <v>0</v>
      </c>
      <c r="F430" s="194">
        <v>5</v>
      </c>
    </row>
    <row r="431" spans="2:6" ht="13.5" customHeight="1" x14ac:dyDescent="0.25">
      <c r="B431" s="180">
        <v>397</v>
      </c>
      <c r="C431" s="43" t="s">
        <v>174</v>
      </c>
      <c r="D431" s="123" t="s">
        <v>2293</v>
      </c>
      <c r="E431" s="201" t="s">
        <v>110</v>
      </c>
      <c r="F431" s="194">
        <v>35.86</v>
      </c>
    </row>
    <row r="432" spans="2:6" ht="13.5" customHeight="1" x14ac:dyDescent="0.25">
      <c r="B432" s="180">
        <v>398</v>
      </c>
      <c r="C432" s="43" t="s">
        <v>120</v>
      </c>
      <c r="D432" s="123" t="s">
        <v>2294</v>
      </c>
      <c r="E432" s="201" t="s">
        <v>0</v>
      </c>
      <c r="F432" s="194">
        <v>65.900000000000006</v>
      </c>
    </row>
    <row r="433" spans="2:6" ht="13.5" customHeight="1" x14ac:dyDescent="0.25">
      <c r="B433" s="180">
        <v>399</v>
      </c>
      <c r="C433" s="43" t="s">
        <v>660</v>
      </c>
      <c r="D433" s="123" t="s">
        <v>3400</v>
      </c>
      <c r="E433" s="201" t="s">
        <v>0</v>
      </c>
      <c r="F433" s="194">
        <v>5.5</v>
      </c>
    </row>
    <row r="434" spans="2:6" ht="13.5" customHeight="1" x14ac:dyDescent="0.25">
      <c r="B434" s="180">
        <v>400</v>
      </c>
      <c r="C434" s="43" t="s">
        <v>115</v>
      </c>
      <c r="D434" s="123" t="s">
        <v>2295</v>
      </c>
      <c r="E434" s="201" t="s">
        <v>0</v>
      </c>
      <c r="F434" s="194">
        <v>15.6</v>
      </c>
    </row>
    <row r="435" spans="2:6" ht="13.5" customHeight="1" x14ac:dyDescent="0.25">
      <c r="B435" s="180">
        <v>401</v>
      </c>
      <c r="C435" s="43" t="s">
        <v>2296</v>
      </c>
      <c r="D435" s="123" t="s">
        <v>2297</v>
      </c>
      <c r="E435" s="201" t="s">
        <v>0</v>
      </c>
      <c r="F435" s="194">
        <v>5.6</v>
      </c>
    </row>
    <row r="436" spans="2:6" ht="13.5" customHeight="1" x14ac:dyDescent="0.25">
      <c r="B436" s="180">
        <v>402</v>
      </c>
      <c r="C436" s="43" t="s">
        <v>2298</v>
      </c>
      <c r="D436" s="123" t="s">
        <v>2299</v>
      </c>
      <c r="E436" s="201" t="s">
        <v>0</v>
      </c>
      <c r="F436" s="194">
        <v>11.2</v>
      </c>
    </row>
    <row r="437" spans="2:6" ht="13.5" customHeight="1" x14ac:dyDescent="0.25">
      <c r="B437" s="180">
        <v>403</v>
      </c>
      <c r="C437" s="43" t="s">
        <v>2300</v>
      </c>
      <c r="D437" s="123" t="s">
        <v>2301</v>
      </c>
      <c r="E437" s="201" t="s">
        <v>0</v>
      </c>
      <c r="F437" s="194">
        <v>8.9</v>
      </c>
    </row>
    <row r="438" spans="2:6" ht="13.5" customHeight="1" x14ac:dyDescent="0.25">
      <c r="B438" s="180">
        <v>404</v>
      </c>
      <c r="C438" s="43" t="s">
        <v>2302</v>
      </c>
      <c r="D438" s="123" t="s">
        <v>2303</v>
      </c>
      <c r="E438" s="201" t="s">
        <v>0</v>
      </c>
      <c r="F438" s="194">
        <v>3</v>
      </c>
    </row>
    <row r="439" spans="2:6" ht="13.5" customHeight="1" x14ac:dyDescent="0.25">
      <c r="B439" s="180">
        <v>405</v>
      </c>
      <c r="C439" s="43" t="s">
        <v>2304</v>
      </c>
      <c r="D439" s="123" t="s">
        <v>2305</v>
      </c>
      <c r="E439" s="201" t="s">
        <v>0</v>
      </c>
      <c r="F439" s="194">
        <v>5</v>
      </c>
    </row>
    <row r="440" spans="2:6" ht="13.5" customHeight="1" x14ac:dyDescent="0.25">
      <c r="B440" s="180">
        <v>406</v>
      </c>
      <c r="C440" s="43" t="s">
        <v>2306</v>
      </c>
      <c r="D440" s="123" t="s">
        <v>2307</v>
      </c>
      <c r="E440" s="201" t="s">
        <v>0</v>
      </c>
      <c r="F440" s="194">
        <v>5</v>
      </c>
    </row>
    <row r="441" spans="2:6" ht="13.5" customHeight="1" x14ac:dyDescent="0.25">
      <c r="B441" s="180">
        <v>407</v>
      </c>
      <c r="C441" s="43" t="s">
        <v>2308</v>
      </c>
      <c r="D441" s="123" t="s">
        <v>2309</v>
      </c>
      <c r="E441" s="201" t="s">
        <v>0</v>
      </c>
      <c r="F441" s="194">
        <v>12</v>
      </c>
    </row>
    <row r="442" spans="2:6" ht="13.5" customHeight="1" x14ac:dyDescent="0.25">
      <c r="B442" s="180">
        <v>408</v>
      </c>
      <c r="C442" s="43" t="s">
        <v>2310</v>
      </c>
      <c r="D442" s="123" t="s">
        <v>2311</v>
      </c>
      <c r="E442" s="201" t="s">
        <v>0</v>
      </c>
      <c r="F442" s="194">
        <v>2</v>
      </c>
    </row>
    <row r="443" spans="2:6" ht="13.5" customHeight="1" x14ac:dyDescent="0.25">
      <c r="B443" s="180">
        <v>409</v>
      </c>
      <c r="C443" s="43" t="s">
        <v>118</v>
      </c>
      <c r="D443" s="123" t="s">
        <v>2312</v>
      </c>
      <c r="E443" s="201" t="s">
        <v>0</v>
      </c>
      <c r="F443" s="194">
        <v>45</v>
      </c>
    </row>
    <row r="444" spans="2:6" ht="13.5" customHeight="1" x14ac:dyDescent="0.25">
      <c r="B444" s="180">
        <v>410</v>
      </c>
      <c r="C444" s="43" t="s">
        <v>3417</v>
      </c>
      <c r="D444" s="306" t="s">
        <v>3418</v>
      </c>
      <c r="E444" s="201" t="s">
        <v>0</v>
      </c>
      <c r="F444" s="194">
        <v>120</v>
      </c>
    </row>
    <row r="445" spans="2:6" ht="13.5" customHeight="1" x14ac:dyDescent="0.25">
      <c r="B445" s="180">
        <v>411</v>
      </c>
      <c r="C445" s="43" t="s">
        <v>660</v>
      </c>
      <c r="D445" s="306" t="s">
        <v>3401</v>
      </c>
      <c r="E445" s="201" t="s">
        <v>0</v>
      </c>
      <c r="F445" s="194">
        <v>5</v>
      </c>
    </row>
    <row r="446" spans="2:6" ht="13.5" customHeight="1" x14ac:dyDescent="0.25">
      <c r="B446" s="180">
        <v>412</v>
      </c>
      <c r="C446" s="43" t="s">
        <v>660</v>
      </c>
      <c r="D446" s="306" t="s">
        <v>3402</v>
      </c>
      <c r="E446" s="201" t="s">
        <v>0</v>
      </c>
      <c r="F446" s="194">
        <v>5</v>
      </c>
    </row>
    <row r="447" spans="2:6" ht="13.5" customHeight="1" x14ac:dyDescent="0.25">
      <c r="B447" s="180">
        <v>413</v>
      </c>
      <c r="C447" s="43" t="s">
        <v>3404</v>
      </c>
      <c r="D447" s="306" t="s">
        <v>3403</v>
      </c>
      <c r="E447" s="201" t="s">
        <v>0</v>
      </c>
      <c r="F447" s="194">
        <v>12</v>
      </c>
    </row>
    <row r="448" spans="2:6" ht="13.5" customHeight="1" x14ac:dyDescent="0.25">
      <c r="B448" s="180">
        <v>414</v>
      </c>
      <c r="C448" s="43" t="s">
        <v>2799</v>
      </c>
      <c r="D448" s="306" t="s">
        <v>3405</v>
      </c>
      <c r="E448" s="201" t="s">
        <v>0</v>
      </c>
      <c r="F448" s="194">
        <v>6.5</v>
      </c>
    </row>
    <row r="449" spans="2:6" ht="13.5" customHeight="1" x14ac:dyDescent="0.25">
      <c r="B449" s="180">
        <v>415</v>
      </c>
      <c r="C449" s="43" t="s">
        <v>117</v>
      </c>
      <c r="D449" s="183" t="s">
        <v>2313</v>
      </c>
      <c r="E449" s="201" t="s">
        <v>0</v>
      </c>
      <c r="F449" s="194">
        <v>4.46</v>
      </c>
    </row>
    <row r="450" spans="2:6" ht="13.5" customHeight="1" x14ac:dyDescent="0.25">
      <c r="B450" s="180">
        <v>416</v>
      </c>
      <c r="C450" s="43" t="s">
        <v>2314</v>
      </c>
      <c r="D450" s="123" t="s">
        <v>2315</v>
      </c>
      <c r="E450" s="201" t="s">
        <v>0</v>
      </c>
      <c r="F450" s="194">
        <v>720</v>
      </c>
    </row>
    <row r="451" spans="2:6" ht="13.5" customHeight="1" x14ac:dyDescent="0.25">
      <c r="B451" s="180">
        <v>417</v>
      </c>
      <c r="C451" s="43" t="s">
        <v>2316</v>
      </c>
      <c r="D451" s="123" t="s">
        <v>2317</v>
      </c>
      <c r="E451" s="201" t="s">
        <v>0</v>
      </c>
      <c r="F451" s="194">
        <v>720</v>
      </c>
    </row>
    <row r="452" spans="2:6" ht="13.5" customHeight="1" x14ac:dyDescent="0.25">
      <c r="B452" s="180">
        <v>418</v>
      </c>
      <c r="C452" s="43" t="s">
        <v>2318</v>
      </c>
      <c r="D452" s="123" t="s">
        <v>2319</v>
      </c>
      <c r="E452" s="201" t="s">
        <v>0</v>
      </c>
      <c r="F452" s="194">
        <v>5.6</v>
      </c>
    </row>
    <row r="453" spans="2:6" ht="13.5" customHeight="1" x14ac:dyDescent="0.25">
      <c r="B453" s="180">
        <v>419</v>
      </c>
      <c r="C453" s="43" t="s">
        <v>114</v>
      </c>
      <c r="D453" s="123" t="s">
        <v>2002</v>
      </c>
      <c r="E453" s="201" t="s">
        <v>0</v>
      </c>
      <c r="F453" s="194">
        <v>2.2999999999999998</v>
      </c>
    </row>
    <row r="454" spans="2:6" ht="13.5" customHeight="1" x14ac:dyDescent="0.25">
      <c r="B454" s="180">
        <v>420</v>
      </c>
      <c r="C454" s="106" t="s">
        <v>527</v>
      </c>
      <c r="D454" s="138" t="s">
        <v>2320</v>
      </c>
      <c r="E454" s="201" t="s">
        <v>0</v>
      </c>
      <c r="F454" s="194">
        <v>65.23</v>
      </c>
    </row>
    <row r="455" spans="2:6" ht="13.5" customHeight="1" x14ac:dyDescent="0.25">
      <c r="B455" s="180">
        <v>421</v>
      </c>
      <c r="C455" s="110" t="s">
        <v>549</v>
      </c>
      <c r="D455" s="161" t="s">
        <v>2321</v>
      </c>
      <c r="E455" s="201" t="s">
        <v>0</v>
      </c>
      <c r="F455" s="194">
        <v>15.9</v>
      </c>
    </row>
    <row r="456" spans="2:6" ht="13.5" customHeight="1" x14ac:dyDescent="0.25">
      <c r="B456" s="180">
        <v>422</v>
      </c>
      <c r="C456" s="110" t="s">
        <v>2322</v>
      </c>
      <c r="D456" s="161" t="s">
        <v>2323</v>
      </c>
      <c r="E456" s="201" t="s">
        <v>110</v>
      </c>
      <c r="F456" s="194">
        <v>5</v>
      </c>
    </row>
    <row r="457" spans="2:6" ht="13.5" customHeight="1" x14ac:dyDescent="0.25">
      <c r="B457" s="180">
        <v>423</v>
      </c>
      <c r="C457" s="110" t="s">
        <v>2324</v>
      </c>
      <c r="D457" s="161" t="s">
        <v>2325</v>
      </c>
      <c r="E457" s="201" t="s">
        <v>0</v>
      </c>
      <c r="F457" s="194">
        <v>6.6</v>
      </c>
    </row>
    <row r="458" spans="2:6" ht="13.5" customHeight="1" x14ac:dyDescent="0.25">
      <c r="B458" s="180">
        <v>424</v>
      </c>
      <c r="C458" s="110" t="s">
        <v>2326</v>
      </c>
      <c r="D458" s="161" t="s">
        <v>2327</v>
      </c>
      <c r="E458" s="201" t="s">
        <v>0</v>
      </c>
      <c r="F458" s="194">
        <v>56</v>
      </c>
    </row>
    <row r="459" spans="2:6" ht="13.5" customHeight="1" x14ac:dyDescent="0.25">
      <c r="B459" s="180">
        <v>425</v>
      </c>
      <c r="C459" s="110" t="s">
        <v>2328</v>
      </c>
      <c r="D459" s="161" t="s">
        <v>2329</v>
      </c>
      <c r="E459" s="201" t="s">
        <v>0</v>
      </c>
      <c r="F459" s="194">
        <v>1</v>
      </c>
    </row>
    <row r="460" spans="2:6" ht="13.5" customHeight="1" x14ac:dyDescent="0.25">
      <c r="B460" s="180">
        <v>426</v>
      </c>
      <c r="C460" s="110" t="s">
        <v>528</v>
      </c>
      <c r="D460" s="161" t="s">
        <v>2330</v>
      </c>
      <c r="E460" s="201" t="s">
        <v>0</v>
      </c>
      <c r="F460" s="194">
        <v>59.18</v>
      </c>
    </row>
    <row r="461" spans="2:6" ht="13.5" customHeight="1" x14ac:dyDescent="0.25">
      <c r="B461" s="180">
        <v>427</v>
      </c>
      <c r="C461" s="110" t="s">
        <v>2331</v>
      </c>
      <c r="D461" s="161" t="s">
        <v>2332</v>
      </c>
      <c r="E461" s="201" t="s">
        <v>0</v>
      </c>
      <c r="F461" s="194">
        <v>26.6</v>
      </c>
    </row>
    <row r="462" spans="2:6" ht="13.5" customHeight="1" x14ac:dyDescent="0.25">
      <c r="B462" s="180">
        <v>428</v>
      </c>
      <c r="C462" s="110" t="s">
        <v>2333</v>
      </c>
      <c r="D462" s="161" t="s">
        <v>2334</v>
      </c>
      <c r="E462" s="201" t="s">
        <v>0</v>
      </c>
      <c r="F462" s="194">
        <v>36</v>
      </c>
    </row>
    <row r="463" spans="2:6" ht="13.5" customHeight="1" x14ac:dyDescent="0.25">
      <c r="B463" s="180">
        <v>429</v>
      </c>
      <c r="C463" s="110" t="s">
        <v>2335</v>
      </c>
      <c r="D463" s="161" t="s">
        <v>2336</v>
      </c>
      <c r="E463" s="201" t="s">
        <v>0</v>
      </c>
      <c r="F463" s="194">
        <v>5</v>
      </c>
    </row>
    <row r="464" spans="2:6" ht="13.5" customHeight="1" x14ac:dyDescent="0.25">
      <c r="B464" s="180">
        <v>430</v>
      </c>
      <c r="C464" s="110" t="s">
        <v>2337</v>
      </c>
      <c r="D464" s="161" t="s">
        <v>2307</v>
      </c>
      <c r="E464" s="201" t="s">
        <v>0</v>
      </c>
      <c r="F464" s="194">
        <v>5</v>
      </c>
    </row>
    <row r="465" spans="2:6" ht="13.5" customHeight="1" x14ac:dyDescent="0.25">
      <c r="B465" s="180">
        <v>431</v>
      </c>
      <c r="C465" s="110" t="s">
        <v>2338</v>
      </c>
      <c r="D465" s="161" t="s">
        <v>2339</v>
      </c>
      <c r="E465" s="201" t="s">
        <v>0</v>
      </c>
      <c r="F465" s="194">
        <v>12</v>
      </c>
    </row>
    <row r="466" spans="2:6" ht="13.5" customHeight="1" x14ac:dyDescent="0.25">
      <c r="B466" s="180">
        <v>432</v>
      </c>
      <c r="C466" s="106" t="s">
        <v>529</v>
      </c>
      <c r="D466" s="138" t="s">
        <v>2340</v>
      </c>
      <c r="E466" s="201" t="s">
        <v>0</v>
      </c>
      <c r="F466" s="194">
        <v>32</v>
      </c>
    </row>
    <row r="467" spans="2:6" ht="13.5" customHeight="1" x14ac:dyDescent="0.25">
      <c r="B467" s="180">
        <v>433</v>
      </c>
      <c r="C467" s="106" t="s">
        <v>1296</v>
      </c>
      <c r="D467" s="138" t="s">
        <v>2341</v>
      </c>
      <c r="E467" s="201" t="s">
        <v>0</v>
      </c>
      <c r="F467" s="194">
        <v>18.8</v>
      </c>
    </row>
    <row r="468" spans="2:6" ht="13.5" customHeight="1" x14ac:dyDescent="0.25">
      <c r="B468" s="180">
        <v>434</v>
      </c>
      <c r="C468" s="106" t="s">
        <v>108</v>
      </c>
      <c r="D468" s="138" t="s">
        <v>2342</v>
      </c>
      <c r="E468" s="201" t="s">
        <v>0</v>
      </c>
      <c r="F468" s="194">
        <v>199.12</v>
      </c>
    </row>
    <row r="469" spans="2:6" ht="13.5" customHeight="1" x14ac:dyDescent="0.25">
      <c r="B469" s="180">
        <v>435</v>
      </c>
      <c r="C469" s="106" t="s">
        <v>107</v>
      </c>
      <c r="D469" s="138" t="s">
        <v>2343</v>
      </c>
      <c r="E469" s="201" t="s">
        <v>0</v>
      </c>
      <c r="F469" s="194">
        <v>195.51</v>
      </c>
    </row>
    <row r="470" spans="2:6" ht="13.5" customHeight="1" x14ac:dyDescent="0.25">
      <c r="B470" s="180">
        <v>436</v>
      </c>
      <c r="C470" s="106" t="s">
        <v>550</v>
      </c>
      <c r="D470" s="138" t="s">
        <v>2344</v>
      </c>
      <c r="E470" s="201" t="s">
        <v>0</v>
      </c>
      <c r="F470" s="194">
        <v>552</v>
      </c>
    </row>
    <row r="471" spans="2:6" ht="13.5" customHeight="1" x14ac:dyDescent="0.25">
      <c r="B471" s="180">
        <v>437</v>
      </c>
      <c r="C471" s="106" t="s">
        <v>2345</v>
      </c>
      <c r="D471" s="138" t="s">
        <v>2346</v>
      </c>
      <c r="E471" s="201" t="s">
        <v>0</v>
      </c>
      <c r="F471" s="194">
        <v>6.9</v>
      </c>
    </row>
    <row r="472" spans="2:6" ht="13.5" customHeight="1" x14ac:dyDescent="0.25">
      <c r="B472" s="180">
        <v>438</v>
      </c>
      <c r="C472" s="106" t="s">
        <v>2347</v>
      </c>
      <c r="D472" s="138" t="s">
        <v>2348</v>
      </c>
      <c r="E472" s="201" t="s">
        <v>0</v>
      </c>
      <c r="F472" s="194">
        <v>7.8</v>
      </c>
    </row>
    <row r="473" spans="2:6" ht="13.5" customHeight="1" x14ac:dyDescent="0.25">
      <c r="B473" s="162"/>
      <c r="C473" s="163" t="s">
        <v>11</v>
      </c>
      <c r="D473" s="156"/>
      <c r="E473" s="202"/>
      <c r="F473" s="195"/>
    </row>
    <row r="474" spans="2:6" ht="13.5" customHeight="1" x14ac:dyDescent="0.25">
      <c r="B474" s="157">
        <v>439</v>
      </c>
      <c r="C474" s="110" t="s">
        <v>2349</v>
      </c>
      <c r="D474" s="161" t="s">
        <v>2350</v>
      </c>
      <c r="E474" s="201" t="s">
        <v>0</v>
      </c>
      <c r="F474" s="194">
        <v>185</v>
      </c>
    </row>
    <row r="475" spans="2:6" ht="13.5" customHeight="1" x14ac:dyDescent="0.25">
      <c r="B475" s="157">
        <v>440</v>
      </c>
      <c r="C475" s="110" t="s">
        <v>2351</v>
      </c>
      <c r="D475" s="161" t="s">
        <v>2352</v>
      </c>
      <c r="E475" s="201" t="s">
        <v>0</v>
      </c>
      <c r="F475" s="194">
        <v>45</v>
      </c>
    </row>
    <row r="476" spans="2:6" ht="13.5" customHeight="1" x14ac:dyDescent="0.25">
      <c r="B476" s="157">
        <v>441</v>
      </c>
      <c r="C476" s="110" t="s">
        <v>2353</v>
      </c>
      <c r="D476" s="161" t="s">
        <v>2354</v>
      </c>
      <c r="E476" s="201" t="s">
        <v>0</v>
      </c>
      <c r="F476" s="194">
        <v>45</v>
      </c>
    </row>
    <row r="477" spans="2:6" ht="13.5" customHeight="1" x14ac:dyDescent="0.25">
      <c r="B477" s="157">
        <v>442</v>
      </c>
      <c r="C477" s="110" t="s">
        <v>2355</v>
      </c>
      <c r="D477" s="161" t="s">
        <v>2084</v>
      </c>
      <c r="E477" s="201" t="s">
        <v>0</v>
      </c>
      <c r="F477" s="194">
        <v>10.25</v>
      </c>
    </row>
    <row r="478" spans="2:6" ht="13.5" customHeight="1" x14ac:dyDescent="0.25">
      <c r="B478" s="157">
        <v>443</v>
      </c>
      <c r="C478" s="110" t="s">
        <v>2356</v>
      </c>
      <c r="D478" s="161" t="s">
        <v>2357</v>
      </c>
      <c r="E478" s="201" t="s">
        <v>0</v>
      </c>
      <c r="F478" s="194">
        <v>1</v>
      </c>
    </row>
    <row r="479" spans="2:6" ht="13.5" customHeight="1" x14ac:dyDescent="0.25">
      <c r="B479" s="157">
        <v>444</v>
      </c>
      <c r="C479" s="110" t="s">
        <v>2358</v>
      </c>
      <c r="D479" s="161" t="s">
        <v>2359</v>
      </c>
      <c r="E479" s="201" t="s">
        <v>0</v>
      </c>
      <c r="F479" s="194">
        <v>1</v>
      </c>
    </row>
    <row r="480" spans="2:6" ht="13.5" customHeight="1" x14ac:dyDescent="0.25">
      <c r="B480" s="157">
        <v>445</v>
      </c>
      <c r="C480" s="110" t="s">
        <v>2360</v>
      </c>
      <c r="D480" s="161" t="s">
        <v>2361</v>
      </c>
      <c r="E480" s="201" t="s">
        <v>0</v>
      </c>
      <c r="F480" s="194">
        <v>1</v>
      </c>
    </row>
    <row r="481" spans="2:6" ht="13.5" customHeight="1" x14ac:dyDescent="0.25">
      <c r="B481" s="157">
        <v>446</v>
      </c>
      <c r="C481" s="110" t="s">
        <v>2362</v>
      </c>
      <c r="D481" s="161" t="s">
        <v>2076</v>
      </c>
      <c r="E481" s="201" t="s">
        <v>0</v>
      </c>
      <c r="F481" s="194">
        <v>3.6</v>
      </c>
    </row>
    <row r="482" spans="2:6" ht="13.5" customHeight="1" x14ac:dyDescent="0.25">
      <c r="B482" s="157">
        <v>447</v>
      </c>
      <c r="C482" s="110" t="s">
        <v>2363</v>
      </c>
      <c r="D482" s="161" t="s">
        <v>2364</v>
      </c>
      <c r="E482" s="201" t="s">
        <v>0</v>
      </c>
      <c r="F482" s="194">
        <v>289.60000000000002</v>
      </c>
    </row>
    <row r="483" spans="2:6" ht="13.5" customHeight="1" x14ac:dyDescent="0.25">
      <c r="B483" s="157">
        <v>448</v>
      </c>
      <c r="C483" s="110" t="s">
        <v>2365</v>
      </c>
      <c r="D483" s="161" t="s">
        <v>2366</v>
      </c>
      <c r="E483" s="201" t="s">
        <v>0</v>
      </c>
      <c r="F483" s="194">
        <v>2</v>
      </c>
    </row>
    <row r="484" spans="2:6" ht="13.5" customHeight="1" x14ac:dyDescent="0.25">
      <c r="B484" s="157">
        <v>449</v>
      </c>
      <c r="C484" s="110" t="s">
        <v>2367</v>
      </c>
      <c r="D484" s="161" t="s">
        <v>2366</v>
      </c>
      <c r="E484" s="201" t="s">
        <v>0</v>
      </c>
      <c r="F484" s="194">
        <v>2</v>
      </c>
    </row>
    <row r="485" spans="2:6" ht="13.5" customHeight="1" x14ac:dyDescent="0.25">
      <c r="B485" s="157">
        <v>450</v>
      </c>
      <c r="C485" s="110" t="s">
        <v>2368</v>
      </c>
      <c r="D485" s="161" t="s">
        <v>2369</v>
      </c>
      <c r="E485" s="201" t="s">
        <v>0</v>
      </c>
      <c r="F485" s="194">
        <v>55.5</v>
      </c>
    </row>
    <row r="486" spans="2:6" ht="13.5" customHeight="1" x14ac:dyDescent="0.25">
      <c r="B486" s="157">
        <v>451</v>
      </c>
      <c r="C486" s="110" t="s">
        <v>2370</v>
      </c>
      <c r="D486" s="161" t="s">
        <v>2371</v>
      </c>
      <c r="E486" s="201" t="s">
        <v>0</v>
      </c>
      <c r="F486" s="194">
        <v>25.6</v>
      </c>
    </row>
    <row r="487" spans="2:6" ht="13.5" customHeight="1" x14ac:dyDescent="0.25">
      <c r="B487" s="157">
        <v>452</v>
      </c>
      <c r="C487" s="110" t="s">
        <v>2372</v>
      </c>
      <c r="D487" s="161" t="s">
        <v>2373</v>
      </c>
      <c r="E487" s="201" t="s">
        <v>0</v>
      </c>
      <c r="F487" s="194">
        <v>1</v>
      </c>
    </row>
    <row r="488" spans="2:6" ht="13.5" customHeight="1" x14ac:dyDescent="0.25">
      <c r="B488" s="157">
        <v>453</v>
      </c>
      <c r="C488" s="110" t="s">
        <v>2374</v>
      </c>
      <c r="D488" s="161" t="s">
        <v>2375</v>
      </c>
      <c r="E488" s="201" t="s">
        <v>0</v>
      </c>
      <c r="F488" s="194">
        <v>0.2</v>
      </c>
    </row>
    <row r="489" spans="2:6" ht="13.5" customHeight="1" x14ac:dyDescent="0.25">
      <c r="B489" s="157">
        <v>454</v>
      </c>
      <c r="C489" s="110" t="s">
        <v>10</v>
      </c>
      <c r="D489" s="161" t="s">
        <v>2376</v>
      </c>
      <c r="E489" s="201" t="s">
        <v>0</v>
      </c>
      <c r="F489" s="194">
        <v>620</v>
      </c>
    </row>
    <row r="490" spans="2:6" ht="13.5" customHeight="1" x14ac:dyDescent="0.25">
      <c r="B490" s="157">
        <v>455</v>
      </c>
      <c r="C490" s="110" t="s">
        <v>2377</v>
      </c>
      <c r="D490" s="161" t="s">
        <v>2378</v>
      </c>
      <c r="E490" s="201" t="s">
        <v>0</v>
      </c>
      <c r="F490" s="194">
        <v>63.6</v>
      </c>
    </row>
    <row r="491" spans="2:6" ht="13.5" customHeight="1" x14ac:dyDescent="0.25">
      <c r="B491" s="157">
        <v>456</v>
      </c>
      <c r="C491" s="110" t="s">
        <v>2379</v>
      </c>
      <c r="D491" s="161" t="s">
        <v>2380</v>
      </c>
      <c r="E491" s="201" t="s">
        <v>0</v>
      </c>
      <c r="F491" s="194">
        <v>12.5</v>
      </c>
    </row>
    <row r="492" spans="2:6" ht="13.5" customHeight="1" x14ac:dyDescent="0.25">
      <c r="B492" s="157">
        <v>457</v>
      </c>
      <c r="C492" s="110" t="s">
        <v>2381</v>
      </c>
      <c r="D492" s="161" t="s">
        <v>2382</v>
      </c>
      <c r="E492" s="201" t="s">
        <v>0</v>
      </c>
      <c r="F492" s="194">
        <v>25.2</v>
      </c>
    </row>
    <row r="493" spans="2:6" ht="13.5" customHeight="1" x14ac:dyDescent="0.25">
      <c r="B493" s="157">
        <v>458</v>
      </c>
      <c r="C493" s="110" t="s">
        <v>2383</v>
      </c>
      <c r="D493" s="161" t="s">
        <v>2384</v>
      </c>
      <c r="E493" s="201" t="s">
        <v>0</v>
      </c>
      <c r="F493" s="194">
        <v>6.89</v>
      </c>
    </row>
    <row r="494" spans="2:6" ht="13.5" customHeight="1" x14ac:dyDescent="0.25">
      <c r="B494" s="157">
        <v>459</v>
      </c>
      <c r="C494" s="110" t="s">
        <v>2385</v>
      </c>
      <c r="D494" s="161" t="s">
        <v>2386</v>
      </c>
      <c r="E494" s="201" t="s">
        <v>0</v>
      </c>
      <c r="F494" s="194">
        <v>5.6</v>
      </c>
    </row>
    <row r="495" spans="2:6" ht="13.5" customHeight="1" x14ac:dyDescent="0.25">
      <c r="B495" s="157">
        <v>460</v>
      </c>
      <c r="C495" s="110" t="s">
        <v>422</v>
      </c>
      <c r="D495" s="161" t="s">
        <v>2387</v>
      </c>
      <c r="E495" s="201" t="s">
        <v>0</v>
      </c>
      <c r="F495" s="194">
        <v>1.25</v>
      </c>
    </row>
    <row r="496" spans="2:6" ht="13.5" customHeight="1" x14ac:dyDescent="0.25">
      <c r="B496" s="157">
        <v>461</v>
      </c>
      <c r="C496" s="110" t="s">
        <v>422</v>
      </c>
      <c r="D496" s="161" t="s">
        <v>2388</v>
      </c>
      <c r="E496" s="201" t="s">
        <v>0</v>
      </c>
      <c r="F496" s="194">
        <v>1.25</v>
      </c>
    </row>
    <row r="497" spans="2:6" ht="13.5" customHeight="1" x14ac:dyDescent="0.25">
      <c r="B497" s="157">
        <v>462</v>
      </c>
      <c r="C497" s="110" t="s">
        <v>2389</v>
      </c>
      <c r="D497" s="161" t="s">
        <v>2390</v>
      </c>
      <c r="E497" s="201" t="s">
        <v>0</v>
      </c>
      <c r="F497" s="194">
        <v>1.26</v>
      </c>
    </row>
    <row r="498" spans="2:6" ht="13.5" customHeight="1" x14ac:dyDescent="0.25">
      <c r="B498" s="157">
        <v>463</v>
      </c>
      <c r="C498" s="110" t="s">
        <v>422</v>
      </c>
      <c r="D498" s="161" t="s">
        <v>2391</v>
      </c>
      <c r="E498" s="201" t="s">
        <v>0</v>
      </c>
      <c r="F498" s="194">
        <v>2.56</v>
      </c>
    </row>
    <row r="499" spans="2:6" ht="13.5" customHeight="1" x14ac:dyDescent="0.25">
      <c r="B499" s="157">
        <v>464</v>
      </c>
      <c r="C499" s="110" t="s">
        <v>422</v>
      </c>
      <c r="D499" s="161" t="s">
        <v>2392</v>
      </c>
      <c r="E499" s="201" t="s">
        <v>0</v>
      </c>
      <c r="F499" s="194">
        <v>2.56</v>
      </c>
    </row>
    <row r="500" spans="2:6" ht="13.5" customHeight="1" x14ac:dyDescent="0.25">
      <c r="B500" s="157">
        <v>465</v>
      </c>
      <c r="C500" s="110" t="s">
        <v>422</v>
      </c>
      <c r="D500" s="161" t="s">
        <v>2388</v>
      </c>
      <c r="E500" s="201" t="s">
        <v>0</v>
      </c>
      <c r="F500" s="194">
        <v>2.56</v>
      </c>
    </row>
    <row r="501" spans="2:6" ht="13.5" customHeight="1" x14ac:dyDescent="0.25">
      <c r="B501" s="157">
        <v>466</v>
      </c>
      <c r="C501" s="110" t="s">
        <v>422</v>
      </c>
      <c r="D501" s="161" t="s">
        <v>2387</v>
      </c>
      <c r="E501" s="201" t="s">
        <v>0</v>
      </c>
      <c r="F501" s="194">
        <v>2.56</v>
      </c>
    </row>
    <row r="502" spans="2:6" ht="13.5" customHeight="1" x14ac:dyDescent="0.25">
      <c r="B502" s="157">
        <v>467</v>
      </c>
      <c r="C502" s="110" t="s">
        <v>422</v>
      </c>
      <c r="D502" s="161" t="s">
        <v>2393</v>
      </c>
      <c r="E502" s="201" t="s">
        <v>0</v>
      </c>
      <c r="F502" s="194">
        <v>2.56</v>
      </c>
    </row>
    <row r="503" spans="2:6" ht="13.5" customHeight="1" x14ac:dyDescent="0.25">
      <c r="B503" s="157">
        <v>468</v>
      </c>
      <c r="C503" s="110" t="s">
        <v>2394</v>
      </c>
      <c r="D503" s="161" t="s">
        <v>2395</v>
      </c>
      <c r="E503" s="201" t="s">
        <v>0</v>
      </c>
      <c r="F503" s="194">
        <v>2.56</v>
      </c>
    </row>
    <row r="504" spans="2:6" ht="13.5" customHeight="1" x14ac:dyDescent="0.25">
      <c r="B504" s="157">
        <v>469</v>
      </c>
      <c r="C504" s="110" t="s">
        <v>2396</v>
      </c>
      <c r="D504" s="161" t="s">
        <v>2397</v>
      </c>
      <c r="E504" s="201" t="s">
        <v>0</v>
      </c>
      <c r="F504" s="194">
        <v>1</v>
      </c>
    </row>
    <row r="505" spans="2:6" ht="13.5" customHeight="1" x14ac:dyDescent="0.25">
      <c r="B505" s="157">
        <v>470</v>
      </c>
      <c r="C505" s="110" t="s">
        <v>422</v>
      </c>
      <c r="D505" s="161" t="s">
        <v>2398</v>
      </c>
      <c r="E505" s="201" t="s">
        <v>0</v>
      </c>
      <c r="F505" s="194">
        <v>1</v>
      </c>
    </row>
    <row r="506" spans="2:6" ht="13.5" customHeight="1" x14ac:dyDescent="0.25">
      <c r="B506" s="157">
        <v>471</v>
      </c>
      <c r="C506" s="110" t="s">
        <v>2136</v>
      </c>
      <c r="D506" s="161" t="s">
        <v>2399</v>
      </c>
      <c r="E506" s="201" t="s">
        <v>0</v>
      </c>
      <c r="F506" s="194">
        <v>12.5</v>
      </c>
    </row>
    <row r="507" spans="2:6" ht="13.5" customHeight="1" x14ac:dyDescent="0.25">
      <c r="B507" s="157">
        <v>472</v>
      </c>
      <c r="C507" s="110" t="s">
        <v>2136</v>
      </c>
      <c r="D507" s="161" t="s">
        <v>2400</v>
      </c>
      <c r="E507" s="201" t="s">
        <v>0</v>
      </c>
      <c r="F507" s="194">
        <v>11.2</v>
      </c>
    </row>
    <row r="508" spans="2:6" ht="13.5" customHeight="1" x14ac:dyDescent="0.25">
      <c r="B508" s="157">
        <v>473</v>
      </c>
      <c r="C508" s="110" t="s">
        <v>660</v>
      </c>
      <c r="D508" s="161" t="s">
        <v>2401</v>
      </c>
      <c r="E508" s="201" t="s">
        <v>0</v>
      </c>
      <c r="F508" s="194">
        <v>1</v>
      </c>
    </row>
    <row r="509" spans="2:6" ht="13.5" customHeight="1" x14ac:dyDescent="0.25">
      <c r="B509" s="157">
        <v>474</v>
      </c>
      <c r="C509" s="110" t="s">
        <v>422</v>
      </c>
      <c r="D509" s="161" t="s">
        <v>2402</v>
      </c>
      <c r="E509" s="201" t="s">
        <v>0</v>
      </c>
      <c r="F509" s="194">
        <v>1</v>
      </c>
    </row>
    <row r="510" spans="2:6" ht="13.5" customHeight="1" x14ac:dyDescent="0.25">
      <c r="B510" s="157">
        <v>475</v>
      </c>
      <c r="C510" s="110" t="s">
        <v>2403</v>
      </c>
      <c r="D510" s="161" t="s">
        <v>2404</v>
      </c>
      <c r="E510" s="201" t="s">
        <v>0</v>
      </c>
      <c r="F510" s="194">
        <v>1</v>
      </c>
    </row>
    <row r="511" spans="2:6" ht="13.5" customHeight="1" x14ac:dyDescent="0.25">
      <c r="B511" s="157">
        <v>476</v>
      </c>
      <c r="C511" s="110" t="s">
        <v>2389</v>
      </c>
      <c r="D511" s="161" t="s">
        <v>2405</v>
      </c>
      <c r="E511" s="201" t="s">
        <v>0</v>
      </c>
      <c r="F511" s="194">
        <v>1</v>
      </c>
    </row>
    <row r="512" spans="2:6" ht="13.5" customHeight="1" x14ac:dyDescent="0.25">
      <c r="B512" s="157">
        <v>477</v>
      </c>
      <c r="C512" s="110" t="s">
        <v>2136</v>
      </c>
      <c r="D512" s="138" t="s">
        <v>2406</v>
      </c>
      <c r="E512" s="201" t="s">
        <v>0</v>
      </c>
      <c r="F512" s="194">
        <v>26.6</v>
      </c>
    </row>
    <row r="513" spans="2:6" ht="13.5" customHeight="1" x14ac:dyDescent="0.25">
      <c r="B513" s="157">
        <v>478</v>
      </c>
      <c r="C513" s="110" t="s">
        <v>422</v>
      </c>
      <c r="D513" s="161" t="s">
        <v>2407</v>
      </c>
      <c r="E513" s="201" t="s">
        <v>0</v>
      </c>
      <c r="F513" s="194">
        <v>1.89</v>
      </c>
    </row>
    <row r="514" spans="2:6" ht="13.5" customHeight="1" x14ac:dyDescent="0.25">
      <c r="B514" s="157">
        <v>479</v>
      </c>
      <c r="C514" s="110" t="s">
        <v>2408</v>
      </c>
      <c r="D514" s="161" t="s">
        <v>2409</v>
      </c>
      <c r="E514" s="201" t="s">
        <v>0</v>
      </c>
      <c r="F514" s="194">
        <v>650</v>
      </c>
    </row>
    <row r="515" spans="2:6" ht="13.5" customHeight="1" x14ac:dyDescent="0.25">
      <c r="B515" s="157">
        <v>480</v>
      </c>
      <c r="C515" s="110" t="s">
        <v>2410</v>
      </c>
      <c r="D515" s="161" t="s">
        <v>2411</v>
      </c>
      <c r="E515" s="201" t="s">
        <v>0</v>
      </c>
      <c r="F515" s="194">
        <v>12.5</v>
      </c>
    </row>
    <row r="516" spans="2:6" ht="13.5" customHeight="1" x14ac:dyDescent="0.25">
      <c r="B516" s="157">
        <v>481</v>
      </c>
      <c r="C516" s="110" t="s">
        <v>2412</v>
      </c>
      <c r="D516" s="161" t="s">
        <v>2413</v>
      </c>
      <c r="E516" s="201" t="s">
        <v>0</v>
      </c>
      <c r="F516" s="194">
        <v>21.5</v>
      </c>
    </row>
    <row r="517" spans="2:6" ht="13.5" customHeight="1" x14ac:dyDescent="0.25">
      <c r="B517" s="157">
        <v>482</v>
      </c>
      <c r="C517" s="110" t="s">
        <v>2414</v>
      </c>
      <c r="D517" s="184" t="s">
        <v>2415</v>
      </c>
      <c r="E517" s="206" t="s">
        <v>0</v>
      </c>
      <c r="F517" s="194">
        <v>1</v>
      </c>
    </row>
    <row r="518" spans="2:6" ht="13.5" customHeight="1" x14ac:dyDescent="0.25">
      <c r="B518" s="157">
        <v>483</v>
      </c>
      <c r="C518" s="110" t="s">
        <v>422</v>
      </c>
      <c r="D518" s="161" t="s">
        <v>2416</v>
      </c>
      <c r="E518" s="201" t="s">
        <v>0</v>
      </c>
      <c r="F518" s="194">
        <v>1</v>
      </c>
    </row>
    <row r="519" spans="2:6" ht="13.5" customHeight="1" x14ac:dyDescent="0.25">
      <c r="B519" s="157">
        <v>484</v>
      </c>
      <c r="C519" s="110" t="s">
        <v>422</v>
      </c>
      <c r="D519" s="161" t="s">
        <v>2417</v>
      </c>
      <c r="E519" s="201" t="s">
        <v>0</v>
      </c>
      <c r="F519" s="194">
        <v>1</v>
      </c>
    </row>
    <row r="520" spans="2:6" ht="13.5" customHeight="1" x14ac:dyDescent="0.25">
      <c r="B520" s="157">
        <v>485</v>
      </c>
      <c r="C520" s="110" t="s">
        <v>225</v>
      </c>
      <c r="D520" s="161" t="s">
        <v>2418</v>
      </c>
      <c r="E520" s="201" t="s">
        <v>0</v>
      </c>
      <c r="F520" s="194">
        <v>36.6</v>
      </c>
    </row>
    <row r="521" spans="2:6" ht="13.5" customHeight="1" x14ac:dyDescent="0.25">
      <c r="B521" s="157">
        <v>486</v>
      </c>
      <c r="C521" s="110" t="s">
        <v>551</v>
      </c>
      <c r="D521" s="161" t="s">
        <v>2419</v>
      </c>
      <c r="E521" s="201" t="s">
        <v>0</v>
      </c>
      <c r="F521" s="194">
        <v>200.14</v>
      </c>
    </row>
    <row r="522" spans="2:6" ht="13.5" customHeight="1" x14ac:dyDescent="0.25">
      <c r="B522" s="157">
        <v>487</v>
      </c>
      <c r="C522" s="110" t="s">
        <v>2420</v>
      </c>
      <c r="D522" s="161" t="s">
        <v>2421</v>
      </c>
      <c r="E522" s="201" t="s">
        <v>0</v>
      </c>
      <c r="F522" s="194">
        <v>1.89</v>
      </c>
    </row>
    <row r="523" spans="2:6" ht="13.5" customHeight="1" x14ac:dyDescent="0.25">
      <c r="B523" s="157">
        <v>488</v>
      </c>
      <c r="C523" s="110" t="s">
        <v>2408</v>
      </c>
      <c r="D523" s="161" t="s">
        <v>2422</v>
      </c>
      <c r="E523" s="201" t="s">
        <v>0</v>
      </c>
      <c r="F523" s="194">
        <v>96.9</v>
      </c>
    </row>
    <row r="524" spans="2:6" ht="13.5" customHeight="1" x14ac:dyDescent="0.25">
      <c r="B524" s="157">
        <v>489</v>
      </c>
      <c r="C524" s="110" t="s">
        <v>2423</v>
      </c>
      <c r="D524" s="161" t="s">
        <v>2424</v>
      </c>
      <c r="E524" s="201" t="s">
        <v>0</v>
      </c>
      <c r="F524" s="194">
        <v>1</v>
      </c>
    </row>
    <row r="525" spans="2:6" ht="13.5" customHeight="1" x14ac:dyDescent="0.25">
      <c r="B525" s="157">
        <v>490</v>
      </c>
      <c r="C525" s="110" t="s">
        <v>63</v>
      </c>
      <c r="D525" s="161" t="s">
        <v>2425</v>
      </c>
      <c r="E525" s="201" t="s">
        <v>0</v>
      </c>
      <c r="F525" s="194">
        <v>358.9</v>
      </c>
    </row>
    <row r="526" spans="2:6" ht="13.5" customHeight="1" x14ac:dyDescent="0.25">
      <c r="B526" s="157">
        <v>491</v>
      </c>
      <c r="C526" s="110" t="s">
        <v>2426</v>
      </c>
      <c r="D526" s="161" t="s">
        <v>2427</v>
      </c>
      <c r="E526" s="201" t="s">
        <v>0</v>
      </c>
      <c r="F526" s="194">
        <v>15</v>
      </c>
    </row>
    <row r="527" spans="2:6" ht="13.5" customHeight="1" x14ac:dyDescent="0.25">
      <c r="B527" s="157">
        <v>492</v>
      </c>
      <c r="C527" s="110" t="s">
        <v>2428</v>
      </c>
      <c r="D527" s="161" t="s">
        <v>2429</v>
      </c>
      <c r="E527" s="201" t="s">
        <v>0</v>
      </c>
      <c r="F527" s="194">
        <v>15</v>
      </c>
    </row>
    <row r="528" spans="2:6" ht="13.5" customHeight="1" x14ac:dyDescent="0.25">
      <c r="B528" s="157">
        <v>493</v>
      </c>
      <c r="C528" s="110" t="s">
        <v>2430</v>
      </c>
      <c r="D528" s="161" t="s">
        <v>2431</v>
      </c>
      <c r="E528" s="201" t="s">
        <v>0</v>
      </c>
      <c r="F528" s="194">
        <v>1</v>
      </c>
    </row>
    <row r="529" spans="2:6" ht="13.5" customHeight="1" x14ac:dyDescent="0.25">
      <c r="B529" s="157">
        <v>494</v>
      </c>
      <c r="C529" s="110" t="s">
        <v>2069</v>
      </c>
      <c r="D529" s="138" t="s">
        <v>2432</v>
      </c>
      <c r="E529" s="201" t="s">
        <v>0</v>
      </c>
      <c r="F529" s="194">
        <v>1.56</v>
      </c>
    </row>
    <row r="530" spans="2:6" ht="13.5" customHeight="1" x14ac:dyDescent="0.25">
      <c r="B530" s="157">
        <v>495</v>
      </c>
      <c r="C530" s="110" t="s">
        <v>2433</v>
      </c>
      <c r="D530" s="161" t="s">
        <v>2434</v>
      </c>
      <c r="E530" s="201" t="s">
        <v>0</v>
      </c>
      <c r="F530" s="194">
        <v>2</v>
      </c>
    </row>
    <row r="531" spans="2:6" ht="13.5" customHeight="1" x14ac:dyDescent="0.25">
      <c r="B531" s="157">
        <v>496</v>
      </c>
      <c r="C531" s="110" t="s">
        <v>2435</v>
      </c>
      <c r="D531" s="161" t="s">
        <v>2436</v>
      </c>
      <c r="E531" s="201" t="s">
        <v>0</v>
      </c>
      <c r="F531" s="194">
        <v>2.2999999999999998</v>
      </c>
    </row>
    <row r="532" spans="2:6" ht="13.5" customHeight="1" x14ac:dyDescent="0.25">
      <c r="B532" s="157">
        <v>497</v>
      </c>
      <c r="C532" s="110" t="s">
        <v>2437</v>
      </c>
      <c r="D532" s="161" t="s">
        <v>2438</v>
      </c>
      <c r="E532" s="201" t="s">
        <v>0</v>
      </c>
      <c r="F532" s="194">
        <v>3.66</v>
      </c>
    </row>
    <row r="533" spans="2:6" ht="13.5" customHeight="1" x14ac:dyDescent="0.25">
      <c r="B533" s="157">
        <v>498</v>
      </c>
      <c r="C533" s="106" t="s">
        <v>530</v>
      </c>
      <c r="D533" s="161" t="s">
        <v>2439</v>
      </c>
      <c r="E533" s="201" t="s">
        <v>0</v>
      </c>
      <c r="F533" s="194">
        <v>19.649999999999999</v>
      </c>
    </row>
    <row r="534" spans="2:6" ht="13.5" customHeight="1" x14ac:dyDescent="0.25">
      <c r="B534" s="157">
        <v>499</v>
      </c>
      <c r="C534" s="106" t="s">
        <v>2440</v>
      </c>
      <c r="D534" s="161" t="s">
        <v>2441</v>
      </c>
      <c r="E534" s="201" t="s">
        <v>0</v>
      </c>
      <c r="F534" s="194">
        <v>17.89</v>
      </c>
    </row>
    <row r="535" spans="2:6" ht="13.5" customHeight="1" x14ac:dyDescent="0.25">
      <c r="B535" s="157">
        <v>500</v>
      </c>
      <c r="C535" s="106" t="s">
        <v>2442</v>
      </c>
      <c r="D535" s="161" t="s">
        <v>2443</v>
      </c>
      <c r="E535" s="201" t="s">
        <v>0</v>
      </c>
      <c r="F535" s="194">
        <v>15.66</v>
      </c>
    </row>
    <row r="536" spans="2:6" ht="13.5" customHeight="1" x14ac:dyDescent="0.25">
      <c r="B536" s="157">
        <v>501</v>
      </c>
      <c r="C536" s="106" t="s">
        <v>2444</v>
      </c>
      <c r="D536" s="161" t="s">
        <v>2443</v>
      </c>
      <c r="E536" s="201" t="s">
        <v>0</v>
      </c>
      <c r="F536" s="194">
        <v>14.25</v>
      </c>
    </row>
    <row r="537" spans="2:6" ht="13.5" customHeight="1" x14ac:dyDescent="0.25">
      <c r="B537" s="157">
        <v>502</v>
      </c>
      <c r="C537" s="106" t="s">
        <v>531</v>
      </c>
      <c r="D537" s="138" t="s">
        <v>2445</v>
      </c>
      <c r="E537" s="201" t="s">
        <v>0</v>
      </c>
      <c r="F537" s="194">
        <v>22.78</v>
      </c>
    </row>
    <row r="538" spans="2:6" ht="13.5" customHeight="1" x14ac:dyDescent="0.25">
      <c r="B538" s="157">
        <v>503</v>
      </c>
      <c r="C538" s="106" t="s">
        <v>2446</v>
      </c>
      <c r="D538" s="138" t="s">
        <v>2434</v>
      </c>
      <c r="E538" s="201" t="s">
        <v>0</v>
      </c>
      <c r="F538" s="194">
        <v>1.89</v>
      </c>
    </row>
    <row r="539" spans="2:6" ht="13.5" customHeight="1" x14ac:dyDescent="0.25">
      <c r="B539" s="157">
        <v>504</v>
      </c>
      <c r="C539" s="106" t="s">
        <v>2447</v>
      </c>
      <c r="D539" s="138" t="s">
        <v>2448</v>
      </c>
      <c r="E539" s="201" t="s">
        <v>0</v>
      </c>
      <c r="F539" s="194">
        <v>1.89</v>
      </c>
    </row>
    <row r="540" spans="2:6" ht="13.5" customHeight="1" x14ac:dyDescent="0.25">
      <c r="B540" s="157">
        <v>505</v>
      </c>
      <c r="C540" s="106" t="s">
        <v>2449</v>
      </c>
      <c r="D540" s="138" t="s">
        <v>2450</v>
      </c>
      <c r="E540" s="201" t="s">
        <v>0</v>
      </c>
      <c r="F540" s="194">
        <v>20</v>
      </c>
    </row>
    <row r="541" spans="2:6" ht="13.5" customHeight="1" x14ac:dyDescent="0.25">
      <c r="B541" s="157">
        <v>506</v>
      </c>
      <c r="C541" s="106" t="s">
        <v>2451</v>
      </c>
      <c r="D541" s="161" t="s">
        <v>2366</v>
      </c>
      <c r="E541" s="201" t="s">
        <v>0</v>
      </c>
      <c r="F541" s="194">
        <v>3.66</v>
      </c>
    </row>
    <row r="542" spans="2:6" ht="13.5" customHeight="1" x14ac:dyDescent="0.25">
      <c r="B542" s="157">
        <v>507</v>
      </c>
      <c r="C542" s="106" t="s">
        <v>2452</v>
      </c>
      <c r="D542" s="161" t="s">
        <v>2366</v>
      </c>
      <c r="E542" s="201" t="s">
        <v>0</v>
      </c>
      <c r="F542" s="194">
        <v>2.54</v>
      </c>
    </row>
    <row r="543" spans="2:6" ht="13.5" customHeight="1" x14ac:dyDescent="0.25">
      <c r="B543" s="162"/>
      <c r="C543" s="163" t="s">
        <v>8</v>
      </c>
      <c r="D543" s="156"/>
      <c r="E543" s="202"/>
      <c r="F543" s="195"/>
    </row>
    <row r="544" spans="2:6" ht="13.5" customHeight="1" x14ac:dyDescent="0.25">
      <c r="B544" s="157">
        <v>508</v>
      </c>
      <c r="C544" s="107" t="s">
        <v>2453</v>
      </c>
      <c r="D544" s="139" t="s">
        <v>2454</v>
      </c>
      <c r="E544" s="201" t="s">
        <v>0</v>
      </c>
      <c r="F544" s="194">
        <v>689.9</v>
      </c>
    </row>
    <row r="545" spans="2:6" ht="13.5" customHeight="1" x14ac:dyDescent="0.25">
      <c r="B545" s="157">
        <v>509</v>
      </c>
      <c r="C545" s="107" t="s">
        <v>532</v>
      </c>
      <c r="D545" s="139" t="s">
        <v>2455</v>
      </c>
      <c r="E545" s="201" t="s">
        <v>0</v>
      </c>
      <c r="F545" s="194">
        <v>25</v>
      </c>
    </row>
    <row r="546" spans="2:6" ht="13.5" customHeight="1" x14ac:dyDescent="0.25">
      <c r="B546" s="157">
        <v>510</v>
      </c>
      <c r="C546" s="107" t="s">
        <v>2456</v>
      </c>
      <c r="D546" s="139" t="s">
        <v>2457</v>
      </c>
      <c r="E546" s="201" t="s">
        <v>0</v>
      </c>
      <c r="F546" s="194">
        <v>32.6</v>
      </c>
    </row>
    <row r="547" spans="2:6" ht="13.5" customHeight="1" x14ac:dyDescent="0.25">
      <c r="B547" s="157">
        <v>511</v>
      </c>
      <c r="C547" s="107" t="s">
        <v>2458</v>
      </c>
      <c r="D547" s="139" t="s">
        <v>2459</v>
      </c>
      <c r="E547" s="201" t="s">
        <v>0</v>
      </c>
      <c r="F547" s="194">
        <v>15.8</v>
      </c>
    </row>
    <row r="548" spans="2:6" ht="13.5" customHeight="1" x14ac:dyDescent="0.25">
      <c r="B548" s="157">
        <v>512</v>
      </c>
      <c r="C548" s="107" t="s">
        <v>2460</v>
      </c>
      <c r="D548" s="139" t="s">
        <v>2461</v>
      </c>
      <c r="E548" s="201" t="s">
        <v>0</v>
      </c>
      <c r="F548" s="194">
        <v>12.5</v>
      </c>
    </row>
    <row r="549" spans="2:6" ht="13.5" customHeight="1" x14ac:dyDescent="0.25">
      <c r="B549" s="157">
        <v>513</v>
      </c>
      <c r="C549" s="107" t="s">
        <v>393</v>
      </c>
      <c r="D549" s="139" t="s">
        <v>2462</v>
      </c>
      <c r="E549" s="201" t="s">
        <v>0</v>
      </c>
      <c r="F549" s="194">
        <v>20.29</v>
      </c>
    </row>
    <row r="550" spans="2:6" ht="13.5" customHeight="1" x14ac:dyDescent="0.25">
      <c r="B550" s="157">
        <v>514</v>
      </c>
      <c r="C550" s="185" t="s">
        <v>57</v>
      </c>
      <c r="D550" s="186" t="s">
        <v>2463</v>
      </c>
      <c r="E550" s="201" t="s">
        <v>0</v>
      </c>
      <c r="F550" s="194">
        <v>625</v>
      </c>
    </row>
    <row r="551" spans="2:6" ht="13.5" customHeight="1" x14ac:dyDescent="0.25">
      <c r="B551" s="157">
        <v>515</v>
      </c>
      <c r="C551" s="187" t="s">
        <v>52</v>
      </c>
      <c r="D551" s="186" t="s">
        <v>2464</v>
      </c>
      <c r="E551" s="201" t="s">
        <v>0</v>
      </c>
      <c r="F551" s="194">
        <v>19.899999999999999</v>
      </c>
    </row>
    <row r="552" spans="2:6" ht="13.5" customHeight="1" x14ac:dyDescent="0.25">
      <c r="B552" s="157">
        <v>516</v>
      </c>
      <c r="C552" s="187" t="s">
        <v>2465</v>
      </c>
      <c r="D552" s="186" t="s">
        <v>2466</v>
      </c>
      <c r="E552" s="201" t="s">
        <v>0</v>
      </c>
      <c r="F552" s="194">
        <v>5</v>
      </c>
    </row>
    <row r="553" spans="2:6" ht="13.5" customHeight="1" x14ac:dyDescent="0.25">
      <c r="B553" s="157">
        <v>517</v>
      </c>
      <c r="C553" s="187" t="s">
        <v>2467</v>
      </c>
      <c r="D553" s="186" t="s">
        <v>2468</v>
      </c>
      <c r="E553" s="201" t="s">
        <v>0</v>
      </c>
      <c r="F553" s="194">
        <v>5</v>
      </c>
    </row>
    <row r="554" spans="2:6" ht="13.5" customHeight="1" x14ac:dyDescent="0.25">
      <c r="B554" s="157">
        <v>518</v>
      </c>
      <c r="C554" s="49" t="s">
        <v>104</v>
      </c>
      <c r="D554" s="124" t="s">
        <v>2469</v>
      </c>
      <c r="E554" s="201" t="s">
        <v>0</v>
      </c>
      <c r="F554" s="194">
        <v>26.6</v>
      </c>
    </row>
    <row r="555" spans="2:6" ht="13.5" customHeight="1" x14ac:dyDescent="0.25">
      <c r="B555" s="157">
        <v>519</v>
      </c>
      <c r="C555" s="158" t="s">
        <v>2470</v>
      </c>
      <c r="D555" s="139" t="s">
        <v>2471</v>
      </c>
      <c r="E555" s="201" t="s">
        <v>0</v>
      </c>
      <c r="F555" s="194">
        <v>618.9</v>
      </c>
    </row>
    <row r="556" spans="2:6" ht="13.5" customHeight="1" x14ac:dyDescent="0.25">
      <c r="B556" s="157">
        <v>520</v>
      </c>
      <c r="C556" s="158" t="s">
        <v>2472</v>
      </c>
      <c r="D556" s="138" t="s">
        <v>2473</v>
      </c>
      <c r="E556" s="201" t="s">
        <v>0</v>
      </c>
      <c r="F556" s="194">
        <v>33.6</v>
      </c>
    </row>
    <row r="557" spans="2:6" ht="13.5" customHeight="1" x14ac:dyDescent="0.25">
      <c r="B557" s="157">
        <v>521</v>
      </c>
      <c r="C557" s="106" t="s">
        <v>552</v>
      </c>
      <c r="D557" s="138" t="s">
        <v>2474</v>
      </c>
      <c r="E557" s="201" t="s">
        <v>0</v>
      </c>
      <c r="F557" s="194">
        <v>375.38</v>
      </c>
    </row>
    <row r="558" spans="2:6" ht="13.5" customHeight="1" x14ac:dyDescent="0.25">
      <c r="B558" s="157">
        <v>522</v>
      </c>
      <c r="C558" s="49" t="s">
        <v>2475</v>
      </c>
      <c r="D558" s="124" t="s">
        <v>2476</v>
      </c>
      <c r="E558" s="201" t="s">
        <v>0</v>
      </c>
      <c r="F558" s="194">
        <v>5.45</v>
      </c>
    </row>
    <row r="559" spans="2:6" ht="13.5" customHeight="1" x14ac:dyDescent="0.25">
      <c r="B559" s="157">
        <v>523</v>
      </c>
      <c r="C559" s="106" t="s">
        <v>292</v>
      </c>
      <c r="D559" s="138" t="s">
        <v>2477</v>
      </c>
      <c r="E559" s="201" t="s">
        <v>0</v>
      </c>
      <c r="F559" s="194">
        <v>70.010000000000005</v>
      </c>
    </row>
    <row r="560" spans="2:6" ht="13.5" customHeight="1" x14ac:dyDescent="0.25">
      <c r="B560" s="157">
        <v>524</v>
      </c>
      <c r="C560" s="106" t="s">
        <v>2478</v>
      </c>
      <c r="D560" s="138" t="s">
        <v>2479</v>
      </c>
      <c r="E560" s="201" t="s">
        <v>0</v>
      </c>
      <c r="F560" s="194">
        <v>70</v>
      </c>
    </row>
    <row r="561" spans="2:6" ht="13.5" customHeight="1" x14ac:dyDescent="0.25">
      <c r="B561" s="157">
        <v>525</v>
      </c>
      <c r="C561" s="107" t="s">
        <v>172</v>
      </c>
      <c r="D561" s="139" t="s">
        <v>2480</v>
      </c>
      <c r="E561" s="201" t="s">
        <v>0</v>
      </c>
      <c r="F561" s="194">
        <v>598.79999999999995</v>
      </c>
    </row>
    <row r="562" spans="2:6" ht="13.5" customHeight="1" x14ac:dyDescent="0.25">
      <c r="B562" s="157">
        <v>526</v>
      </c>
      <c r="C562" s="107" t="s">
        <v>2481</v>
      </c>
      <c r="D562" s="139" t="s">
        <v>2482</v>
      </c>
      <c r="E562" s="201" t="s">
        <v>110</v>
      </c>
      <c r="F562" s="194">
        <v>59.9</v>
      </c>
    </row>
    <row r="563" spans="2:6" ht="13.5" customHeight="1" x14ac:dyDescent="0.25">
      <c r="B563" s="157">
        <v>527</v>
      </c>
      <c r="C563" s="107" t="s">
        <v>2483</v>
      </c>
      <c r="D563" s="139" t="s">
        <v>2484</v>
      </c>
      <c r="E563" s="201" t="s">
        <v>0</v>
      </c>
      <c r="F563" s="194">
        <v>36.9</v>
      </c>
    </row>
    <row r="564" spans="2:6" ht="13.5" customHeight="1" x14ac:dyDescent="0.25">
      <c r="B564" s="157">
        <v>528</v>
      </c>
      <c r="C564" s="107" t="s">
        <v>2485</v>
      </c>
      <c r="D564" s="139" t="s">
        <v>2486</v>
      </c>
      <c r="E564" s="201" t="s">
        <v>0</v>
      </c>
      <c r="F564" s="194">
        <v>1</v>
      </c>
    </row>
    <row r="565" spans="2:6" ht="13.5" customHeight="1" x14ac:dyDescent="0.25">
      <c r="B565" s="157">
        <v>529</v>
      </c>
      <c r="C565" s="107" t="s">
        <v>2487</v>
      </c>
      <c r="D565" s="139" t="s">
        <v>2488</v>
      </c>
      <c r="E565" s="201" t="s">
        <v>0</v>
      </c>
      <c r="F565" s="194">
        <v>19.899999999999999</v>
      </c>
    </row>
    <row r="566" spans="2:6" ht="13.5" customHeight="1" x14ac:dyDescent="0.25">
      <c r="B566" s="157">
        <v>530</v>
      </c>
      <c r="C566" s="107" t="s">
        <v>2489</v>
      </c>
      <c r="D566" s="139" t="s">
        <v>2490</v>
      </c>
      <c r="E566" s="201" t="s">
        <v>0</v>
      </c>
      <c r="F566" s="194">
        <v>18.77</v>
      </c>
    </row>
    <row r="567" spans="2:6" ht="13.5" customHeight="1" x14ac:dyDescent="0.25">
      <c r="B567" s="157">
        <v>531</v>
      </c>
      <c r="C567" s="107" t="s">
        <v>2491</v>
      </c>
      <c r="D567" s="139" t="s">
        <v>2492</v>
      </c>
      <c r="E567" s="201" t="s">
        <v>0</v>
      </c>
      <c r="F567" s="194">
        <v>22.6</v>
      </c>
    </row>
    <row r="568" spans="2:6" ht="13.5" customHeight="1" x14ac:dyDescent="0.25">
      <c r="B568" s="157">
        <v>532</v>
      </c>
      <c r="C568" s="107" t="s">
        <v>2493</v>
      </c>
      <c r="D568" s="139" t="s">
        <v>2494</v>
      </c>
      <c r="E568" s="201" t="s">
        <v>0</v>
      </c>
      <c r="F568" s="194">
        <v>5.99</v>
      </c>
    </row>
    <row r="569" spans="2:6" ht="13.5" customHeight="1" x14ac:dyDescent="0.25">
      <c r="B569" s="157">
        <v>533</v>
      </c>
      <c r="C569" s="107" t="s">
        <v>2495</v>
      </c>
      <c r="D569" s="139" t="s">
        <v>2496</v>
      </c>
      <c r="E569" s="201" t="s">
        <v>0</v>
      </c>
      <c r="F569" s="194">
        <v>5</v>
      </c>
    </row>
    <row r="570" spans="2:6" ht="13.5" customHeight="1" x14ac:dyDescent="0.25">
      <c r="B570" s="157">
        <v>534</v>
      </c>
      <c r="C570" s="107" t="s">
        <v>2497</v>
      </c>
      <c r="D570" s="139" t="s">
        <v>2498</v>
      </c>
      <c r="E570" s="201" t="s">
        <v>0</v>
      </c>
      <c r="F570" s="194">
        <v>5</v>
      </c>
    </row>
    <row r="571" spans="2:6" ht="13.5" customHeight="1" x14ac:dyDescent="0.25">
      <c r="B571" s="157">
        <v>535</v>
      </c>
      <c r="C571" s="106" t="s">
        <v>533</v>
      </c>
      <c r="D571" s="138" t="s">
        <v>2499</v>
      </c>
      <c r="E571" s="201" t="s">
        <v>0</v>
      </c>
      <c r="F571" s="194">
        <v>19.87</v>
      </c>
    </row>
    <row r="572" spans="2:6" ht="13.5" customHeight="1" x14ac:dyDescent="0.25">
      <c r="B572" s="157">
        <v>536</v>
      </c>
      <c r="C572" s="55" t="s">
        <v>171</v>
      </c>
      <c r="D572" s="125" t="s">
        <v>2500</v>
      </c>
      <c r="E572" s="207" t="s">
        <v>0</v>
      </c>
      <c r="F572" s="194">
        <v>455.14</v>
      </c>
    </row>
    <row r="573" spans="2:6" ht="13.5" customHeight="1" x14ac:dyDescent="0.25">
      <c r="B573" s="157">
        <v>537</v>
      </c>
      <c r="C573" s="55" t="s">
        <v>2501</v>
      </c>
      <c r="D573" s="125" t="s">
        <v>2502</v>
      </c>
      <c r="E573" s="207" t="s">
        <v>0</v>
      </c>
      <c r="F573" s="194">
        <v>36.9</v>
      </c>
    </row>
    <row r="574" spans="2:6" ht="13.5" customHeight="1" x14ac:dyDescent="0.25">
      <c r="B574" s="157">
        <v>538</v>
      </c>
      <c r="C574" s="109" t="s">
        <v>2503</v>
      </c>
      <c r="D574" s="139" t="s">
        <v>2504</v>
      </c>
      <c r="E574" s="207" t="s">
        <v>0</v>
      </c>
      <c r="F574" s="194">
        <v>412.5</v>
      </c>
    </row>
    <row r="575" spans="2:6" ht="13.5" customHeight="1" x14ac:dyDescent="0.25">
      <c r="B575" s="157">
        <v>539</v>
      </c>
      <c r="C575" s="109" t="s">
        <v>56</v>
      </c>
      <c r="D575" s="139" t="s">
        <v>2505</v>
      </c>
      <c r="E575" s="207" t="s">
        <v>0</v>
      </c>
      <c r="F575" s="194">
        <v>489.9</v>
      </c>
    </row>
    <row r="576" spans="2:6" ht="13.5" customHeight="1" x14ac:dyDescent="0.25">
      <c r="B576" s="157">
        <v>540</v>
      </c>
      <c r="C576" s="109" t="s">
        <v>75</v>
      </c>
      <c r="D576" s="139" t="s">
        <v>2506</v>
      </c>
      <c r="E576" s="207" t="s">
        <v>0</v>
      </c>
      <c r="F576" s="194">
        <v>189.05</v>
      </c>
    </row>
    <row r="577" spans="2:6" ht="13.5" customHeight="1" x14ac:dyDescent="0.25">
      <c r="B577" s="157">
        <v>541</v>
      </c>
      <c r="C577" s="109" t="s">
        <v>2507</v>
      </c>
      <c r="D577" s="139" t="s">
        <v>2508</v>
      </c>
      <c r="E577" s="207" t="s">
        <v>0</v>
      </c>
      <c r="F577" s="194">
        <v>17.89</v>
      </c>
    </row>
    <row r="578" spans="2:6" ht="13.5" customHeight="1" x14ac:dyDescent="0.25">
      <c r="B578" s="157">
        <v>542</v>
      </c>
      <c r="C578" s="109" t="s">
        <v>2509</v>
      </c>
      <c r="D578" s="139" t="s">
        <v>2510</v>
      </c>
      <c r="E578" s="207" t="s">
        <v>0</v>
      </c>
      <c r="F578" s="194">
        <v>105.69</v>
      </c>
    </row>
    <row r="579" spans="2:6" ht="13.5" customHeight="1" x14ac:dyDescent="0.25">
      <c r="B579" s="157">
        <v>543</v>
      </c>
      <c r="C579" s="43" t="s">
        <v>103</v>
      </c>
      <c r="D579" s="123" t="s">
        <v>2511</v>
      </c>
      <c r="E579" s="201" t="s">
        <v>0</v>
      </c>
      <c r="F579" s="194">
        <v>33.659999999999997</v>
      </c>
    </row>
    <row r="580" spans="2:6" ht="13.5" customHeight="1" x14ac:dyDescent="0.25">
      <c r="B580" s="157">
        <v>544</v>
      </c>
      <c r="C580" s="43" t="s">
        <v>2512</v>
      </c>
      <c r="D580" s="125" t="s">
        <v>2513</v>
      </c>
      <c r="E580" s="201" t="s">
        <v>0</v>
      </c>
      <c r="F580" s="194">
        <v>39.9</v>
      </c>
    </row>
    <row r="581" spans="2:6" ht="13.5" customHeight="1" x14ac:dyDescent="0.25">
      <c r="B581" s="157">
        <v>545</v>
      </c>
      <c r="C581" s="43" t="s">
        <v>2514</v>
      </c>
      <c r="D581" s="125" t="s">
        <v>2515</v>
      </c>
      <c r="E581" s="201" t="s">
        <v>0</v>
      </c>
      <c r="F581" s="194">
        <v>55.6</v>
      </c>
    </row>
    <row r="582" spans="2:6" ht="13.5" customHeight="1" x14ac:dyDescent="0.25">
      <c r="B582" s="157">
        <v>546</v>
      </c>
      <c r="C582" s="43" t="s">
        <v>2516</v>
      </c>
      <c r="D582" s="125" t="s">
        <v>2517</v>
      </c>
      <c r="E582" s="201" t="s">
        <v>0</v>
      </c>
      <c r="F582" s="194">
        <v>51.5</v>
      </c>
    </row>
    <row r="583" spans="2:6" ht="13.5" customHeight="1" x14ac:dyDescent="0.25">
      <c r="B583" s="157">
        <v>547</v>
      </c>
      <c r="C583" s="43" t="s">
        <v>2518</v>
      </c>
      <c r="D583" s="125" t="s">
        <v>1776</v>
      </c>
      <c r="E583" s="201" t="s">
        <v>0</v>
      </c>
      <c r="F583" s="194">
        <v>589.9</v>
      </c>
    </row>
    <row r="584" spans="2:6" ht="13.5" customHeight="1" x14ac:dyDescent="0.25">
      <c r="B584" s="157">
        <v>548</v>
      </c>
      <c r="C584" s="43" t="s">
        <v>2519</v>
      </c>
      <c r="D584" s="125" t="s">
        <v>1778</v>
      </c>
      <c r="E584" s="201" t="s">
        <v>0</v>
      </c>
      <c r="F584" s="194">
        <v>15.98</v>
      </c>
    </row>
    <row r="585" spans="2:6" ht="13.5" customHeight="1" x14ac:dyDescent="0.25">
      <c r="B585" s="157">
        <v>549</v>
      </c>
      <c r="C585" s="43" t="s">
        <v>2520</v>
      </c>
      <c r="D585" s="123" t="s">
        <v>2521</v>
      </c>
      <c r="E585" s="201" t="s">
        <v>0</v>
      </c>
      <c r="F585" s="194">
        <v>5</v>
      </c>
    </row>
    <row r="586" spans="2:6" ht="13.5" customHeight="1" x14ac:dyDescent="0.25">
      <c r="B586" s="157">
        <v>550</v>
      </c>
      <c r="C586" s="43" t="s">
        <v>2520</v>
      </c>
      <c r="D586" s="123" t="s">
        <v>2522</v>
      </c>
      <c r="E586" s="201" t="s">
        <v>0</v>
      </c>
      <c r="F586" s="194">
        <v>5</v>
      </c>
    </row>
    <row r="587" spans="2:6" ht="13.5" customHeight="1" x14ac:dyDescent="0.25">
      <c r="B587" s="157">
        <v>551</v>
      </c>
      <c r="C587" s="43" t="s">
        <v>2523</v>
      </c>
      <c r="D587" s="123" t="s">
        <v>2524</v>
      </c>
      <c r="E587" s="201" t="s">
        <v>0</v>
      </c>
      <c r="F587" s="194">
        <v>8.9</v>
      </c>
    </row>
    <row r="588" spans="2:6" ht="13.5" customHeight="1" x14ac:dyDescent="0.25">
      <c r="B588" s="157">
        <v>552</v>
      </c>
      <c r="C588" s="49" t="s">
        <v>168</v>
      </c>
      <c r="D588" s="150" t="s">
        <v>2525</v>
      </c>
      <c r="E588" s="201" t="s">
        <v>0</v>
      </c>
      <c r="F588" s="194">
        <v>18.420000000000002</v>
      </c>
    </row>
    <row r="589" spans="2:6" ht="13.5" customHeight="1" x14ac:dyDescent="0.25">
      <c r="B589" s="157">
        <v>553</v>
      </c>
      <c r="C589" s="49" t="s">
        <v>2526</v>
      </c>
      <c r="D589" s="150" t="s">
        <v>2527</v>
      </c>
      <c r="E589" s="201" t="s">
        <v>0</v>
      </c>
      <c r="F589" s="194">
        <v>15.99</v>
      </c>
    </row>
    <row r="590" spans="2:6" ht="13.5" customHeight="1" x14ac:dyDescent="0.25">
      <c r="B590" s="157">
        <v>554</v>
      </c>
      <c r="C590" s="30" t="s">
        <v>2528</v>
      </c>
      <c r="D590" s="124" t="s">
        <v>2529</v>
      </c>
      <c r="E590" s="201" t="s">
        <v>0</v>
      </c>
      <c r="F590" s="194">
        <v>145.47999999999999</v>
      </c>
    </row>
    <row r="591" spans="2:6" ht="13.5" customHeight="1" x14ac:dyDescent="0.25">
      <c r="B591" s="157">
        <v>555</v>
      </c>
      <c r="C591" s="30" t="s">
        <v>2530</v>
      </c>
      <c r="D591" s="124" t="s">
        <v>2531</v>
      </c>
      <c r="E591" s="201" t="s">
        <v>0</v>
      </c>
      <c r="F591" s="194">
        <v>36.22</v>
      </c>
    </row>
    <row r="592" spans="2:6" ht="13.5" customHeight="1" x14ac:dyDescent="0.25">
      <c r="B592" s="157">
        <v>556</v>
      </c>
      <c r="C592" s="30" t="s">
        <v>2532</v>
      </c>
      <c r="D592" s="124" t="s">
        <v>2533</v>
      </c>
      <c r="E592" s="201" t="s">
        <v>0</v>
      </c>
      <c r="F592" s="194">
        <v>45.97</v>
      </c>
    </row>
    <row r="593" spans="2:6" ht="13.5" customHeight="1" x14ac:dyDescent="0.25">
      <c r="B593" s="157">
        <v>557</v>
      </c>
      <c r="C593" s="109" t="s">
        <v>170</v>
      </c>
      <c r="D593" s="139" t="s">
        <v>2534</v>
      </c>
      <c r="E593" s="207" t="s">
        <v>0</v>
      </c>
      <c r="F593" s="194">
        <v>224</v>
      </c>
    </row>
    <row r="594" spans="2:6" ht="13.5" customHeight="1" x14ac:dyDescent="0.25">
      <c r="B594" s="157">
        <v>558</v>
      </c>
      <c r="C594" s="109" t="s">
        <v>2535</v>
      </c>
      <c r="D594" s="139" t="s">
        <v>2536</v>
      </c>
      <c r="E594" s="207" t="s">
        <v>0</v>
      </c>
      <c r="F594" s="194">
        <v>15.9</v>
      </c>
    </row>
    <row r="595" spans="2:6" ht="13.5" customHeight="1" x14ac:dyDescent="0.25">
      <c r="B595" s="157">
        <v>559</v>
      </c>
      <c r="C595" s="109" t="s">
        <v>2537</v>
      </c>
      <c r="D595" s="139" t="s">
        <v>2538</v>
      </c>
      <c r="E595" s="207" t="s">
        <v>0</v>
      </c>
      <c r="F595" s="194">
        <v>18.989999999999998</v>
      </c>
    </row>
    <row r="596" spans="2:6" ht="13.5" customHeight="1" x14ac:dyDescent="0.25">
      <c r="B596" s="157">
        <v>560</v>
      </c>
      <c r="C596" s="109" t="s">
        <v>2537</v>
      </c>
      <c r="D596" s="139" t="s">
        <v>2539</v>
      </c>
      <c r="E596" s="207" t="s">
        <v>0</v>
      </c>
      <c r="F596" s="194">
        <v>18.989999999999998</v>
      </c>
    </row>
    <row r="597" spans="2:6" ht="13.5" customHeight="1" x14ac:dyDescent="0.25">
      <c r="B597" s="157">
        <v>561</v>
      </c>
      <c r="C597" s="109" t="s">
        <v>553</v>
      </c>
      <c r="D597" s="139" t="s">
        <v>2540</v>
      </c>
      <c r="E597" s="207" t="s">
        <v>0</v>
      </c>
      <c r="F597" s="194">
        <v>8.8000000000000007</v>
      </c>
    </row>
    <row r="598" spans="2:6" ht="13.5" customHeight="1" x14ac:dyDescent="0.25">
      <c r="B598" s="157">
        <v>562</v>
      </c>
      <c r="C598" s="109" t="s">
        <v>2541</v>
      </c>
      <c r="D598" s="139" t="s">
        <v>2542</v>
      </c>
      <c r="E598" s="207" t="s">
        <v>0</v>
      </c>
      <c r="F598" s="194">
        <v>88</v>
      </c>
    </row>
    <row r="599" spans="2:6" ht="13.5" customHeight="1" x14ac:dyDescent="0.25">
      <c r="B599" s="157">
        <v>563</v>
      </c>
      <c r="C599" s="109" t="s">
        <v>2543</v>
      </c>
      <c r="D599" s="139" t="s">
        <v>2544</v>
      </c>
      <c r="E599" s="207" t="s">
        <v>0</v>
      </c>
      <c r="F599" s="194">
        <v>17.440000000000001</v>
      </c>
    </row>
    <row r="600" spans="2:6" ht="13.5" customHeight="1" x14ac:dyDescent="0.25">
      <c r="B600" s="157">
        <v>564</v>
      </c>
      <c r="C600" s="109" t="s">
        <v>2545</v>
      </c>
      <c r="D600" s="139" t="s">
        <v>2546</v>
      </c>
      <c r="E600" s="207" t="s">
        <v>0</v>
      </c>
      <c r="F600" s="194">
        <v>33.200000000000003</v>
      </c>
    </row>
    <row r="601" spans="2:6" ht="13.5" customHeight="1" x14ac:dyDescent="0.25">
      <c r="B601" s="157">
        <v>565</v>
      </c>
      <c r="C601" s="109" t="s">
        <v>2547</v>
      </c>
      <c r="D601" s="139" t="s">
        <v>2548</v>
      </c>
      <c r="E601" s="207" t="s">
        <v>0</v>
      </c>
      <c r="F601" s="194">
        <v>3.6</v>
      </c>
    </row>
    <row r="602" spans="2:6" ht="13.5" customHeight="1" x14ac:dyDescent="0.25">
      <c r="B602" s="157">
        <v>566</v>
      </c>
      <c r="C602" s="109" t="s">
        <v>2549</v>
      </c>
      <c r="D602" s="139" t="s">
        <v>2550</v>
      </c>
      <c r="E602" s="207" t="s">
        <v>0</v>
      </c>
      <c r="F602" s="194">
        <v>1.25</v>
      </c>
    </row>
    <row r="603" spans="2:6" ht="13.5" customHeight="1" x14ac:dyDescent="0.25">
      <c r="B603" s="157">
        <v>567</v>
      </c>
      <c r="C603" s="109" t="s">
        <v>2551</v>
      </c>
      <c r="D603" s="139" t="s">
        <v>2552</v>
      </c>
      <c r="E603" s="207" t="s">
        <v>0</v>
      </c>
      <c r="F603" s="194">
        <v>55.98</v>
      </c>
    </row>
    <row r="604" spans="2:6" ht="13.5" customHeight="1" x14ac:dyDescent="0.25">
      <c r="B604" s="157">
        <v>568</v>
      </c>
      <c r="C604" s="107" t="s">
        <v>213</v>
      </c>
      <c r="D604" s="139" t="s">
        <v>2553</v>
      </c>
      <c r="E604" s="201" t="s">
        <v>0</v>
      </c>
      <c r="F604" s="194">
        <v>189.9</v>
      </c>
    </row>
    <row r="605" spans="2:6" ht="13.5" customHeight="1" x14ac:dyDescent="0.25">
      <c r="B605" s="157">
        <v>569</v>
      </c>
      <c r="C605" s="107" t="s">
        <v>214</v>
      </c>
      <c r="D605" s="139" t="s">
        <v>2553</v>
      </c>
      <c r="E605" s="201" t="s">
        <v>0</v>
      </c>
      <c r="F605" s="194">
        <v>189.9</v>
      </c>
    </row>
    <row r="606" spans="2:6" ht="13.5" customHeight="1" x14ac:dyDescent="0.25">
      <c r="B606" s="157">
        <v>570</v>
      </c>
      <c r="C606" s="107" t="s">
        <v>2554</v>
      </c>
      <c r="D606" s="139" t="s">
        <v>2555</v>
      </c>
      <c r="E606" s="201" t="s">
        <v>0</v>
      </c>
      <c r="F606" s="194">
        <v>35.6</v>
      </c>
    </row>
    <row r="607" spans="2:6" ht="13.5" customHeight="1" x14ac:dyDescent="0.25">
      <c r="B607" s="157">
        <v>571</v>
      </c>
      <c r="C607" s="188" t="s">
        <v>294</v>
      </c>
      <c r="D607" s="136" t="s">
        <v>2556</v>
      </c>
      <c r="E607" s="201" t="s">
        <v>0</v>
      </c>
      <c r="F607" s="194">
        <v>100.44</v>
      </c>
    </row>
    <row r="608" spans="2:6" ht="13.5" customHeight="1" x14ac:dyDescent="0.25">
      <c r="B608" s="157">
        <v>572</v>
      </c>
      <c r="C608" s="188" t="s">
        <v>2557</v>
      </c>
      <c r="D608" s="136" t="s">
        <v>2558</v>
      </c>
      <c r="E608" s="201" t="s">
        <v>0</v>
      </c>
      <c r="F608" s="194">
        <v>21.5</v>
      </c>
    </row>
    <row r="609" spans="2:6" ht="13.5" customHeight="1" x14ac:dyDescent="0.25">
      <c r="B609" s="157">
        <v>573</v>
      </c>
      <c r="C609" s="146" t="s">
        <v>4</v>
      </c>
      <c r="D609" s="147" t="s">
        <v>2559</v>
      </c>
      <c r="E609" s="201" t="s">
        <v>0</v>
      </c>
      <c r="F609" s="194">
        <v>93.7</v>
      </c>
    </row>
    <row r="610" spans="2:6" ht="13.5" customHeight="1" x14ac:dyDescent="0.25">
      <c r="B610" s="157">
        <v>574</v>
      </c>
      <c r="C610" s="146" t="s">
        <v>2560</v>
      </c>
      <c r="D610" s="147" t="s">
        <v>2561</v>
      </c>
      <c r="E610" s="201" t="s">
        <v>0</v>
      </c>
      <c r="F610" s="194">
        <v>6.99</v>
      </c>
    </row>
    <row r="611" spans="2:6" ht="13.5" customHeight="1" x14ac:dyDescent="0.25">
      <c r="B611" s="157">
        <v>575</v>
      </c>
      <c r="C611" s="146" t="s">
        <v>2562</v>
      </c>
      <c r="D611" s="147" t="s">
        <v>2563</v>
      </c>
      <c r="E611" s="201" t="s">
        <v>0</v>
      </c>
      <c r="F611" s="194">
        <v>298.89999999999998</v>
      </c>
    </row>
    <row r="612" spans="2:6" ht="13.5" customHeight="1" x14ac:dyDescent="0.25">
      <c r="B612" s="157">
        <v>576</v>
      </c>
      <c r="C612" s="146" t="s">
        <v>2564</v>
      </c>
      <c r="D612" s="147" t="s">
        <v>2565</v>
      </c>
      <c r="E612" s="201" t="s">
        <v>0</v>
      </c>
      <c r="F612" s="194">
        <v>14.5</v>
      </c>
    </row>
    <row r="613" spans="2:6" ht="13.5" customHeight="1" x14ac:dyDescent="0.25">
      <c r="B613" s="157">
        <v>577</v>
      </c>
      <c r="C613" s="146" t="s">
        <v>534</v>
      </c>
      <c r="D613" s="147" t="s">
        <v>2566</v>
      </c>
      <c r="E613" s="201" t="s">
        <v>0</v>
      </c>
      <c r="F613" s="194">
        <v>15.24</v>
      </c>
    </row>
    <row r="614" spans="2:6" ht="13.5" customHeight="1" x14ac:dyDescent="0.25">
      <c r="B614" s="157">
        <v>578</v>
      </c>
      <c r="C614" s="146" t="s">
        <v>535</v>
      </c>
      <c r="D614" s="147" t="s">
        <v>2567</v>
      </c>
      <c r="E614" s="201" t="s">
        <v>0</v>
      </c>
      <c r="F614" s="194">
        <v>15.24</v>
      </c>
    </row>
    <row r="615" spans="2:6" ht="13.5" customHeight="1" x14ac:dyDescent="0.25">
      <c r="B615" s="157">
        <v>579</v>
      </c>
      <c r="C615" s="146" t="s">
        <v>536</v>
      </c>
      <c r="D615" s="147" t="s">
        <v>2568</v>
      </c>
      <c r="E615" s="201" t="s">
        <v>0</v>
      </c>
      <c r="F615" s="194">
        <v>15.24</v>
      </c>
    </row>
    <row r="616" spans="2:6" ht="13.5" customHeight="1" x14ac:dyDescent="0.25">
      <c r="B616" s="157">
        <v>580</v>
      </c>
      <c r="C616" s="146" t="s">
        <v>2569</v>
      </c>
      <c r="D616" s="147" t="s">
        <v>2570</v>
      </c>
      <c r="E616" s="201" t="s">
        <v>0</v>
      </c>
      <c r="F616" s="194">
        <v>758.9</v>
      </c>
    </row>
    <row r="617" spans="2:6" ht="13.5" customHeight="1" x14ac:dyDescent="0.25">
      <c r="B617" s="157">
        <v>581</v>
      </c>
      <c r="C617" s="146" t="s">
        <v>2571</v>
      </c>
      <c r="D617" s="147" t="s">
        <v>2572</v>
      </c>
      <c r="E617" s="201" t="s">
        <v>0</v>
      </c>
      <c r="F617" s="194">
        <v>236.6</v>
      </c>
    </row>
    <row r="618" spans="2:6" ht="13.5" customHeight="1" x14ac:dyDescent="0.25">
      <c r="B618" s="157">
        <v>582</v>
      </c>
      <c r="C618" s="146" t="s">
        <v>2573</v>
      </c>
      <c r="D618" s="147" t="s">
        <v>2574</v>
      </c>
      <c r="E618" s="201" t="s">
        <v>0</v>
      </c>
      <c r="F618" s="194">
        <v>15.9</v>
      </c>
    </row>
    <row r="619" spans="2:6" ht="13.5" customHeight="1" x14ac:dyDescent="0.25">
      <c r="B619" s="157">
        <v>583</v>
      </c>
      <c r="C619" s="146" t="s">
        <v>2575</v>
      </c>
      <c r="D619" s="147" t="s">
        <v>2576</v>
      </c>
      <c r="E619" s="201" t="s">
        <v>0</v>
      </c>
      <c r="F619" s="194">
        <v>14.5</v>
      </c>
    </row>
    <row r="620" spans="2:6" ht="13.5" customHeight="1" x14ac:dyDescent="0.25">
      <c r="B620" s="157">
        <v>584</v>
      </c>
      <c r="C620" s="146" t="s">
        <v>51</v>
      </c>
      <c r="D620" s="147" t="s">
        <v>2577</v>
      </c>
      <c r="E620" s="201" t="s">
        <v>0</v>
      </c>
      <c r="F620" s="194">
        <v>25.6</v>
      </c>
    </row>
    <row r="621" spans="2:6" ht="13.5" customHeight="1" x14ac:dyDescent="0.25">
      <c r="B621" s="157">
        <v>585</v>
      </c>
      <c r="C621" s="146" t="s">
        <v>2578</v>
      </c>
      <c r="D621" s="147" t="s">
        <v>2579</v>
      </c>
      <c r="E621" s="201" t="s">
        <v>0</v>
      </c>
      <c r="F621" s="194">
        <v>9.9</v>
      </c>
    </row>
    <row r="622" spans="2:6" ht="13.5" customHeight="1" x14ac:dyDescent="0.25">
      <c r="B622" s="157">
        <v>586</v>
      </c>
      <c r="C622" s="146" t="s">
        <v>2580</v>
      </c>
      <c r="D622" s="147" t="s">
        <v>2581</v>
      </c>
      <c r="E622" s="201" t="s">
        <v>0</v>
      </c>
      <c r="F622" s="194">
        <v>9.9</v>
      </c>
    </row>
    <row r="623" spans="2:6" ht="13.5" customHeight="1" x14ac:dyDescent="0.25">
      <c r="B623" s="162"/>
      <c r="C623" s="163" t="s">
        <v>3</v>
      </c>
      <c r="D623" s="156"/>
      <c r="E623" s="202"/>
      <c r="F623" s="195"/>
    </row>
    <row r="624" spans="2:6" ht="13.5" customHeight="1" x14ac:dyDescent="0.25">
      <c r="B624" s="157">
        <v>587</v>
      </c>
      <c r="C624" s="106" t="s">
        <v>554</v>
      </c>
      <c r="D624" s="138" t="s">
        <v>2582</v>
      </c>
      <c r="E624" s="201" t="s">
        <v>0</v>
      </c>
      <c r="F624" s="194">
        <v>569</v>
      </c>
    </row>
    <row r="625" spans="2:6" ht="13.5" customHeight="1" x14ac:dyDescent="0.25">
      <c r="B625" s="157">
        <v>588</v>
      </c>
      <c r="C625" s="106" t="s">
        <v>537</v>
      </c>
      <c r="D625" s="138" t="s">
        <v>2583</v>
      </c>
      <c r="E625" s="201" t="s">
        <v>0</v>
      </c>
      <c r="F625" s="194">
        <v>196</v>
      </c>
    </row>
    <row r="626" spans="2:6" ht="13.5" customHeight="1" x14ac:dyDescent="0.25">
      <c r="B626" s="157">
        <v>589</v>
      </c>
      <c r="C626" s="106" t="s">
        <v>3425</v>
      </c>
      <c r="D626" s="138" t="s">
        <v>3426</v>
      </c>
      <c r="E626" s="201" t="s">
        <v>0</v>
      </c>
      <c r="F626" s="194">
        <v>478</v>
      </c>
    </row>
    <row r="627" spans="2:6" ht="13.5" customHeight="1" x14ac:dyDescent="0.25">
      <c r="B627" s="157">
        <v>590</v>
      </c>
      <c r="C627" s="106" t="s">
        <v>47</v>
      </c>
      <c r="D627" s="138" t="s">
        <v>2584</v>
      </c>
      <c r="E627" s="201" t="s">
        <v>0</v>
      </c>
      <c r="F627" s="194">
        <v>175.6</v>
      </c>
    </row>
    <row r="628" spans="2:6" ht="13.5" customHeight="1" x14ac:dyDescent="0.25">
      <c r="B628" s="157">
        <v>591</v>
      </c>
      <c r="C628" s="106" t="s">
        <v>165</v>
      </c>
      <c r="D628" s="138" t="s">
        <v>2585</v>
      </c>
      <c r="E628" s="201" t="s">
        <v>0</v>
      </c>
      <c r="F628" s="194">
        <v>58.9</v>
      </c>
    </row>
    <row r="629" spans="2:6" ht="13.5" customHeight="1" x14ac:dyDescent="0.25">
      <c r="B629" s="157">
        <v>592</v>
      </c>
      <c r="C629" s="106" t="s">
        <v>3423</v>
      </c>
      <c r="D629" s="138" t="s">
        <v>3424</v>
      </c>
      <c r="E629" s="201" t="s">
        <v>0</v>
      </c>
      <c r="F629" s="194">
        <v>950</v>
      </c>
    </row>
    <row r="630" spans="2:6" ht="13.5" customHeight="1" x14ac:dyDescent="0.25">
      <c r="B630" s="157">
        <v>593</v>
      </c>
      <c r="C630" s="106" t="s">
        <v>2586</v>
      </c>
      <c r="D630" s="138" t="s">
        <v>2587</v>
      </c>
      <c r="E630" s="201" t="s">
        <v>0</v>
      </c>
      <c r="F630" s="194">
        <v>56.6</v>
      </c>
    </row>
    <row r="631" spans="2:6" ht="13.5" customHeight="1" x14ac:dyDescent="0.25">
      <c r="B631" s="157">
        <v>594</v>
      </c>
      <c r="C631" s="106" t="s">
        <v>2588</v>
      </c>
      <c r="D631" s="138" t="s">
        <v>2589</v>
      </c>
      <c r="E631" s="201" t="s">
        <v>0</v>
      </c>
      <c r="F631" s="194">
        <v>20</v>
      </c>
    </row>
    <row r="632" spans="2:6" ht="13.5" customHeight="1" x14ac:dyDescent="0.25">
      <c r="B632" s="157">
        <v>595</v>
      </c>
      <c r="C632" s="106" t="s">
        <v>2590</v>
      </c>
      <c r="D632" s="138" t="s">
        <v>2591</v>
      </c>
      <c r="E632" s="201" t="s">
        <v>0</v>
      </c>
      <c r="F632" s="194">
        <v>20</v>
      </c>
    </row>
    <row r="633" spans="2:6" ht="13.5" customHeight="1" x14ac:dyDescent="0.25">
      <c r="B633" s="157">
        <v>596</v>
      </c>
      <c r="C633" s="108" t="s">
        <v>2592</v>
      </c>
      <c r="D633" s="189" t="s">
        <v>2593</v>
      </c>
      <c r="E633" s="201" t="s">
        <v>0</v>
      </c>
      <c r="F633" s="194">
        <v>56.6</v>
      </c>
    </row>
    <row r="634" spans="2:6" ht="13.5" customHeight="1" x14ac:dyDescent="0.25">
      <c r="B634" s="157">
        <v>597</v>
      </c>
      <c r="C634" s="108" t="s">
        <v>2594</v>
      </c>
      <c r="D634" s="165" t="s">
        <v>2595</v>
      </c>
      <c r="E634" s="201" t="s">
        <v>0</v>
      </c>
      <c r="F634" s="194">
        <v>13.65</v>
      </c>
    </row>
    <row r="635" spans="2:6" ht="13.5" customHeight="1" x14ac:dyDescent="0.25">
      <c r="B635" s="157">
        <v>598</v>
      </c>
      <c r="C635" s="108" t="s">
        <v>2596</v>
      </c>
      <c r="D635" s="189" t="s">
        <v>2597</v>
      </c>
      <c r="E635" s="201" t="s">
        <v>0</v>
      </c>
      <c r="F635" s="194">
        <v>89.9</v>
      </c>
    </row>
    <row r="636" spans="2:6" ht="13.5" customHeight="1" x14ac:dyDescent="0.25">
      <c r="B636" s="157">
        <v>599</v>
      </c>
      <c r="C636" s="108" t="s">
        <v>2598</v>
      </c>
      <c r="D636" s="165" t="s">
        <v>2599</v>
      </c>
      <c r="E636" s="201" t="s">
        <v>0</v>
      </c>
      <c r="F636" s="194">
        <v>55</v>
      </c>
    </row>
    <row r="637" spans="2:6" ht="13.5" customHeight="1" x14ac:dyDescent="0.25">
      <c r="B637" s="157">
        <v>600</v>
      </c>
      <c r="C637" s="106" t="s">
        <v>49</v>
      </c>
      <c r="D637" s="138" t="s">
        <v>2600</v>
      </c>
      <c r="E637" s="201" t="s">
        <v>0</v>
      </c>
      <c r="F637" s="194">
        <v>36</v>
      </c>
    </row>
    <row r="638" spans="2:6" ht="13.5" customHeight="1" x14ac:dyDescent="0.25">
      <c r="B638" s="157">
        <v>601</v>
      </c>
      <c r="C638" s="43" t="s">
        <v>212</v>
      </c>
      <c r="D638" s="165" t="s">
        <v>2601</v>
      </c>
      <c r="E638" s="201" t="s">
        <v>0</v>
      </c>
      <c r="F638" s="194">
        <v>256.60000000000002</v>
      </c>
    </row>
    <row r="639" spans="2:6" ht="13.5" customHeight="1" x14ac:dyDescent="0.25">
      <c r="B639" s="157">
        <v>602</v>
      </c>
      <c r="C639" s="43" t="s">
        <v>555</v>
      </c>
      <c r="D639" s="123" t="s">
        <v>2602</v>
      </c>
      <c r="E639" s="201" t="s">
        <v>0</v>
      </c>
      <c r="F639" s="194">
        <v>2.6</v>
      </c>
    </row>
    <row r="640" spans="2:6" ht="13.5" customHeight="1" x14ac:dyDescent="0.25">
      <c r="B640" s="157">
        <v>603</v>
      </c>
      <c r="C640" s="108" t="s">
        <v>2603</v>
      </c>
      <c r="D640" s="165" t="s">
        <v>2604</v>
      </c>
      <c r="E640" s="201" t="s">
        <v>0</v>
      </c>
      <c r="F640" s="194">
        <v>55</v>
      </c>
    </row>
    <row r="641" spans="2:6" ht="13.5" customHeight="1" x14ac:dyDescent="0.25">
      <c r="B641" s="157">
        <v>604</v>
      </c>
      <c r="C641" s="108" t="s">
        <v>2605</v>
      </c>
      <c r="D641" s="165" t="s">
        <v>2606</v>
      </c>
      <c r="E641" s="201" t="s">
        <v>0</v>
      </c>
      <c r="F641" s="194">
        <v>14.5</v>
      </c>
    </row>
    <row r="642" spans="2:6" ht="13.5" customHeight="1" x14ac:dyDescent="0.25">
      <c r="B642" s="157">
        <v>605</v>
      </c>
      <c r="C642" s="43" t="s">
        <v>2607</v>
      </c>
      <c r="D642" s="123" t="s">
        <v>2608</v>
      </c>
      <c r="E642" s="201" t="s">
        <v>0</v>
      </c>
      <c r="F642" s="194">
        <v>87</v>
      </c>
    </row>
    <row r="643" spans="2:6" ht="13.5" customHeight="1" x14ac:dyDescent="0.25">
      <c r="B643" s="157">
        <v>606</v>
      </c>
      <c r="C643" s="43" t="s">
        <v>2609</v>
      </c>
      <c r="D643" s="123" t="s">
        <v>2610</v>
      </c>
      <c r="E643" s="201" t="s">
        <v>0</v>
      </c>
      <c r="F643" s="194">
        <v>5</v>
      </c>
    </row>
    <row r="644" spans="2:6" ht="13.5" customHeight="1" x14ac:dyDescent="0.25">
      <c r="B644" s="157">
        <v>607</v>
      </c>
      <c r="C644" s="43" t="s">
        <v>2611</v>
      </c>
      <c r="D644" s="123" t="s">
        <v>2612</v>
      </c>
      <c r="E644" s="201" t="s">
        <v>0</v>
      </c>
      <c r="F644" s="194">
        <v>1</v>
      </c>
    </row>
    <row r="645" spans="2:6" ht="13.5" customHeight="1" x14ac:dyDescent="0.25">
      <c r="B645" s="157">
        <v>608</v>
      </c>
      <c r="C645" s="43" t="s">
        <v>2613</v>
      </c>
      <c r="D645" s="123" t="s">
        <v>2614</v>
      </c>
      <c r="E645" s="201" t="s">
        <v>0</v>
      </c>
      <c r="F645" s="194">
        <v>5</v>
      </c>
    </row>
    <row r="646" spans="2:6" ht="13.5" customHeight="1" x14ac:dyDescent="0.25">
      <c r="B646" s="157">
        <v>609</v>
      </c>
      <c r="C646" s="43" t="s">
        <v>2615</v>
      </c>
      <c r="D646" s="123" t="s">
        <v>2616</v>
      </c>
      <c r="E646" s="201" t="s">
        <v>0</v>
      </c>
      <c r="F646" s="194">
        <v>87.45</v>
      </c>
    </row>
    <row r="647" spans="2:6" ht="13.5" customHeight="1" x14ac:dyDescent="0.25">
      <c r="B647" s="157">
        <v>610</v>
      </c>
      <c r="C647" s="43" t="s">
        <v>2617</v>
      </c>
      <c r="D647" s="123" t="s">
        <v>2618</v>
      </c>
      <c r="E647" s="201" t="s">
        <v>0</v>
      </c>
      <c r="F647" s="194">
        <v>1</v>
      </c>
    </row>
    <row r="648" spans="2:6" ht="13.5" customHeight="1" x14ac:dyDescent="0.25">
      <c r="B648" s="157">
        <v>611</v>
      </c>
      <c r="C648" s="43" t="s">
        <v>166</v>
      </c>
      <c r="D648" s="123" t="s">
        <v>2619</v>
      </c>
      <c r="E648" s="201" t="s">
        <v>0</v>
      </c>
      <c r="F648" s="194">
        <v>156.6</v>
      </c>
    </row>
    <row r="649" spans="2:6" ht="13.5" customHeight="1" x14ac:dyDescent="0.25">
      <c r="B649" s="157">
        <v>612</v>
      </c>
      <c r="C649" s="43" t="s">
        <v>164</v>
      </c>
      <c r="D649" s="123" t="s">
        <v>2620</v>
      </c>
      <c r="E649" s="201" t="s">
        <v>0</v>
      </c>
      <c r="F649" s="194">
        <v>36.9</v>
      </c>
    </row>
    <row r="650" spans="2:6" ht="13.5" customHeight="1" x14ac:dyDescent="0.25">
      <c r="B650" s="157">
        <v>613</v>
      </c>
      <c r="C650" s="43" t="s">
        <v>2621</v>
      </c>
      <c r="D650" s="123" t="s">
        <v>2622</v>
      </c>
      <c r="E650" s="201" t="s">
        <v>0</v>
      </c>
      <c r="F650" s="194">
        <v>25</v>
      </c>
    </row>
    <row r="651" spans="2:6" ht="13.5" customHeight="1" x14ac:dyDescent="0.25">
      <c r="B651" s="157">
        <v>614</v>
      </c>
      <c r="C651" s="43" t="s">
        <v>2623</v>
      </c>
      <c r="D651" s="123" t="s">
        <v>2624</v>
      </c>
      <c r="E651" s="201" t="s">
        <v>0</v>
      </c>
      <c r="F651" s="194">
        <v>25</v>
      </c>
    </row>
    <row r="652" spans="2:6" ht="13.5" customHeight="1" x14ac:dyDescent="0.25">
      <c r="B652" s="157">
        <v>615</v>
      </c>
      <c r="C652" s="43" t="s">
        <v>2625</v>
      </c>
      <c r="D652" s="123" t="s">
        <v>2626</v>
      </c>
      <c r="E652" s="201" t="s">
        <v>0</v>
      </c>
      <c r="F652" s="194">
        <v>156</v>
      </c>
    </row>
    <row r="653" spans="2:6" ht="13.5" customHeight="1" x14ac:dyDescent="0.25">
      <c r="B653" s="157">
        <v>616</v>
      </c>
      <c r="C653" s="43" t="s">
        <v>2627</v>
      </c>
      <c r="D653" s="123" t="s">
        <v>2628</v>
      </c>
      <c r="E653" s="201" t="s">
        <v>0</v>
      </c>
      <c r="F653" s="194">
        <v>21</v>
      </c>
    </row>
    <row r="654" spans="2:6" ht="13.5" customHeight="1" x14ac:dyDescent="0.25">
      <c r="B654" s="157">
        <v>617</v>
      </c>
      <c r="C654" s="43" t="s">
        <v>2629</v>
      </c>
      <c r="D654" s="123" t="s">
        <v>2630</v>
      </c>
      <c r="E654" s="201" t="s">
        <v>0</v>
      </c>
      <c r="F654" s="194">
        <v>1</v>
      </c>
    </row>
    <row r="655" spans="2:6" ht="13.5" customHeight="1" x14ac:dyDescent="0.25">
      <c r="B655" s="157">
        <v>618</v>
      </c>
      <c r="C655" s="43" t="s">
        <v>2631</v>
      </c>
      <c r="D655" s="123" t="s">
        <v>2632</v>
      </c>
      <c r="E655" s="201" t="s">
        <v>0</v>
      </c>
      <c r="F655" s="194">
        <v>14.77</v>
      </c>
    </row>
    <row r="656" spans="2:6" ht="13.5" customHeight="1" x14ac:dyDescent="0.25">
      <c r="B656" s="157">
        <v>619</v>
      </c>
      <c r="C656" s="43" t="s">
        <v>2633</v>
      </c>
      <c r="D656" s="123" t="s">
        <v>2634</v>
      </c>
      <c r="E656" s="201" t="s">
        <v>0</v>
      </c>
      <c r="F656" s="194">
        <v>55.6</v>
      </c>
    </row>
    <row r="657" spans="2:6" ht="13.5" customHeight="1" x14ac:dyDescent="0.25">
      <c r="B657" s="157">
        <v>620</v>
      </c>
      <c r="C657" s="43" t="s">
        <v>2635</v>
      </c>
      <c r="D657" s="123" t="s">
        <v>2636</v>
      </c>
      <c r="E657" s="201" t="s">
        <v>0</v>
      </c>
      <c r="F657" s="194">
        <v>25</v>
      </c>
    </row>
    <row r="658" spans="2:6" ht="13.5" customHeight="1" x14ac:dyDescent="0.25">
      <c r="B658" s="157">
        <v>621</v>
      </c>
      <c r="C658" s="43" t="s">
        <v>2637</v>
      </c>
      <c r="D658" s="123" t="s">
        <v>2638</v>
      </c>
      <c r="E658" s="201" t="s">
        <v>0</v>
      </c>
      <c r="F658" s="194">
        <v>65.989999999999995</v>
      </c>
    </row>
    <row r="659" spans="2:6" ht="13.5" customHeight="1" x14ac:dyDescent="0.25">
      <c r="B659" s="157">
        <v>622</v>
      </c>
      <c r="C659" s="43" t="s">
        <v>163</v>
      </c>
      <c r="D659" s="123" t="s">
        <v>2639</v>
      </c>
      <c r="E659" s="201" t="s">
        <v>0</v>
      </c>
      <c r="F659" s="194">
        <v>142</v>
      </c>
    </row>
    <row r="660" spans="2:6" ht="13.5" customHeight="1" x14ac:dyDescent="0.25">
      <c r="B660" s="157">
        <v>623</v>
      </c>
      <c r="C660" s="51" t="s">
        <v>496</v>
      </c>
      <c r="D660" s="140" t="s">
        <v>2610</v>
      </c>
      <c r="E660" s="201" t="s">
        <v>0</v>
      </c>
      <c r="F660" s="194">
        <v>5</v>
      </c>
    </row>
    <row r="661" spans="2:6" ht="13.5" customHeight="1" x14ac:dyDescent="0.25">
      <c r="B661" s="157">
        <v>624</v>
      </c>
      <c r="C661" s="51" t="s">
        <v>2640</v>
      </c>
      <c r="D661" s="140" t="s">
        <v>2612</v>
      </c>
      <c r="E661" s="201" t="s">
        <v>0</v>
      </c>
      <c r="F661" s="194">
        <v>1</v>
      </c>
    </row>
    <row r="662" spans="2:6" ht="13.5" customHeight="1" x14ac:dyDescent="0.25">
      <c r="B662" s="157">
        <v>625</v>
      </c>
      <c r="C662" s="51" t="s">
        <v>211</v>
      </c>
      <c r="D662" s="140" t="s">
        <v>2641</v>
      </c>
      <c r="E662" s="201" t="s">
        <v>0</v>
      </c>
      <c r="F662" s="194">
        <v>19.989999999999998</v>
      </c>
    </row>
    <row r="663" spans="2:6" ht="13.5" customHeight="1" x14ac:dyDescent="0.25">
      <c r="B663" s="157">
        <v>626</v>
      </c>
      <c r="C663" s="106" t="s">
        <v>556</v>
      </c>
      <c r="D663" s="138" t="s">
        <v>2642</v>
      </c>
      <c r="E663" s="201" t="s">
        <v>0</v>
      </c>
      <c r="F663" s="194">
        <v>145</v>
      </c>
    </row>
    <row r="664" spans="2:6" ht="13.5" customHeight="1" x14ac:dyDescent="0.25">
      <c r="B664" s="157">
        <v>627</v>
      </c>
      <c r="C664" s="106" t="s">
        <v>557</v>
      </c>
      <c r="D664" s="138" t="s">
        <v>2643</v>
      </c>
      <c r="E664" s="201" t="s">
        <v>0</v>
      </c>
      <c r="F664" s="194">
        <v>20</v>
      </c>
    </row>
    <row r="665" spans="2:6" ht="13.5" customHeight="1" x14ac:dyDescent="0.25">
      <c r="B665" s="157">
        <v>628</v>
      </c>
      <c r="C665" s="106" t="s">
        <v>558</v>
      </c>
      <c r="D665" s="138" t="s">
        <v>2644</v>
      </c>
      <c r="E665" s="201" t="s">
        <v>0</v>
      </c>
      <c r="F665" s="194">
        <v>20</v>
      </c>
    </row>
    <row r="666" spans="2:6" ht="13.5" customHeight="1" x14ac:dyDescent="0.25">
      <c r="B666" s="157">
        <v>629</v>
      </c>
      <c r="C666" s="106" t="s">
        <v>2645</v>
      </c>
      <c r="D666" s="138" t="s">
        <v>2646</v>
      </c>
      <c r="E666" s="201" t="s">
        <v>0</v>
      </c>
      <c r="F666" s="194">
        <v>14.5</v>
      </c>
    </row>
    <row r="667" spans="2:6" ht="13.5" customHeight="1" x14ac:dyDescent="0.25">
      <c r="B667" s="157">
        <v>630</v>
      </c>
      <c r="C667" s="106" t="s">
        <v>2647</v>
      </c>
      <c r="D667" s="138" t="s">
        <v>2648</v>
      </c>
      <c r="E667" s="201" t="s">
        <v>0</v>
      </c>
      <c r="F667" s="194">
        <v>6</v>
      </c>
    </row>
    <row r="668" spans="2:6" ht="13.5" customHeight="1" x14ac:dyDescent="0.25">
      <c r="B668" s="157">
        <v>631</v>
      </c>
      <c r="C668" s="106" t="s">
        <v>559</v>
      </c>
      <c r="D668" s="138" t="s">
        <v>2649</v>
      </c>
      <c r="E668" s="201" t="s">
        <v>0</v>
      </c>
      <c r="F668" s="194">
        <v>88</v>
      </c>
    </row>
    <row r="669" spans="2:6" ht="13.5" customHeight="1" x14ac:dyDescent="0.25">
      <c r="B669" s="157">
        <v>632</v>
      </c>
      <c r="C669" s="106" t="s">
        <v>560</v>
      </c>
      <c r="D669" s="138" t="s">
        <v>2650</v>
      </c>
      <c r="E669" s="201" t="s">
        <v>0</v>
      </c>
      <c r="F669" s="194">
        <v>88</v>
      </c>
    </row>
    <row r="670" spans="2:6" ht="13.5" customHeight="1" x14ac:dyDescent="0.25">
      <c r="B670" s="157">
        <v>633</v>
      </c>
      <c r="C670" s="106" t="s">
        <v>561</v>
      </c>
      <c r="D670" s="138" t="s">
        <v>2651</v>
      </c>
      <c r="E670" s="201" t="s">
        <v>0</v>
      </c>
      <c r="F670" s="194">
        <v>20</v>
      </c>
    </row>
    <row r="671" spans="2:6" ht="13.5" customHeight="1" x14ac:dyDescent="0.25">
      <c r="B671" s="157">
        <v>634</v>
      </c>
      <c r="C671" s="106" t="s">
        <v>562</v>
      </c>
      <c r="D671" s="138" t="s">
        <v>2652</v>
      </c>
      <c r="E671" s="201" t="s">
        <v>0</v>
      </c>
      <c r="F671" s="194">
        <v>20</v>
      </c>
    </row>
    <row r="672" spans="2:6" ht="13.5" customHeight="1" x14ac:dyDescent="0.25">
      <c r="B672" s="157">
        <v>635</v>
      </c>
      <c r="C672" s="106" t="s">
        <v>2653</v>
      </c>
      <c r="D672" s="138" t="s">
        <v>2654</v>
      </c>
      <c r="E672" s="201" t="s">
        <v>0</v>
      </c>
      <c r="F672" s="194">
        <v>19.77</v>
      </c>
    </row>
    <row r="673" spans="2:6" ht="13.5" customHeight="1" x14ac:dyDescent="0.25">
      <c r="B673" s="157">
        <v>636</v>
      </c>
      <c r="C673" s="106" t="s">
        <v>2655</v>
      </c>
      <c r="D673" s="138" t="s">
        <v>2656</v>
      </c>
      <c r="E673" s="201" t="s">
        <v>0</v>
      </c>
      <c r="F673" s="194">
        <v>19.77</v>
      </c>
    </row>
    <row r="674" spans="2:6" ht="13.5" customHeight="1" x14ac:dyDescent="0.25">
      <c r="B674" s="157">
        <v>637</v>
      </c>
      <c r="C674" s="106" t="s">
        <v>2657</v>
      </c>
      <c r="D674" s="138" t="s">
        <v>2658</v>
      </c>
      <c r="E674" s="201" t="s">
        <v>0</v>
      </c>
      <c r="F674" s="194">
        <v>11</v>
      </c>
    </row>
    <row r="675" spans="2:6" ht="13.5" customHeight="1" x14ac:dyDescent="0.25">
      <c r="B675" s="157">
        <v>638</v>
      </c>
      <c r="C675" s="106" t="s">
        <v>2659</v>
      </c>
      <c r="D675" s="138" t="s">
        <v>2660</v>
      </c>
      <c r="E675" s="201" t="s">
        <v>0</v>
      </c>
      <c r="F675" s="194">
        <v>11</v>
      </c>
    </row>
    <row r="676" spans="2:6" ht="13.5" customHeight="1" x14ac:dyDescent="0.25">
      <c r="B676" s="157">
        <v>639</v>
      </c>
      <c r="C676" s="106" t="s">
        <v>2661</v>
      </c>
      <c r="D676" s="138" t="s">
        <v>2662</v>
      </c>
      <c r="E676" s="201" t="s">
        <v>0</v>
      </c>
      <c r="F676" s="194">
        <v>158.47999999999999</v>
      </c>
    </row>
    <row r="677" spans="2:6" ht="13.5" customHeight="1" x14ac:dyDescent="0.25">
      <c r="B677" s="157">
        <v>640</v>
      </c>
      <c r="C677" s="106" t="s">
        <v>2663</v>
      </c>
      <c r="D677" s="138" t="s">
        <v>2664</v>
      </c>
      <c r="E677" s="201" t="s">
        <v>0</v>
      </c>
      <c r="F677" s="194">
        <v>158.47999999999999</v>
      </c>
    </row>
    <row r="678" spans="2:6" ht="13.5" customHeight="1" x14ac:dyDescent="0.25">
      <c r="B678" s="157">
        <v>641</v>
      </c>
      <c r="C678" s="106" t="s">
        <v>2665</v>
      </c>
      <c r="D678" s="138" t="s">
        <v>2666</v>
      </c>
      <c r="E678" s="201" t="s">
        <v>0</v>
      </c>
      <c r="F678" s="194">
        <v>60</v>
      </c>
    </row>
    <row r="679" spans="2:6" ht="13.5" customHeight="1" x14ac:dyDescent="0.25">
      <c r="B679" s="157">
        <v>642</v>
      </c>
      <c r="C679" s="106" t="s">
        <v>2667</v>
      </c>
      <c r="D679" s="138" t="s">
        <v>2668</v>
      </c>
      <c r="E679" s="201" t="s">
        <v>0</v>
      </c>
      <c r="F679" s="194">
        <v>60</v>
      </c>
    </row>
    <row r="680" spans="2:6" ht="13.5" customHeight="1" x14ac:dyDescent="0.25">
      <c r="B680" s="157">
        <v>643</v>
      </c>
      <c r="C680" s="106" t="s">
        <v>2669</v>
      </c>
      <c r="D680" s="138" t="s">
        <v>2670</v>
      </c>
      <c r="E680" s="201" t="s">
        <v>0</v>
      </c>
      <c r="F680" s="194">
        <v>18.899999999999999</v>
      </c>
    </row>
    <row r="681" spans="2:6" ht="13.5" customHeight="1" x14ac:dyDescent="0.25">
      <c r="B681" s="157">
        <v>644</v>
      </c>
      <c r="C681" s="190" t="s">
        <v>563</v>
      </c>
      <c r="D681" s="191" t="s">
        <v>2671</v>
      </c>
      <c r="E681" s="207" t="s">
        <v>0</v>
      </c>
      <c r="F681" s="194">
        <v>22</v>
      </c>
    </row>
    <row r="682" spans="2:6" ht="13.5" customHeight="1" x14ac:dyDescent="0.25">
      <c r="B682" s="157">
        <v>645</v>
      </c>
      <c r="C682" s="109" t="s">
        <v>538</v>
      </c>
      <c r="D682" s="139" t="s">
        <v>2672</v>
      </c>
      <c r="E682" s="207" t="s">
        <v>0</v>
      </c>
      <c r="F682" s="194">
        <v>16</v>
      </c>
    </row>
    <row r="683" spans="2:6" ht="13.5" customHeight="1" x14ac:dyDescent="0.25">
      <c r="B683" s="157">
        <v>646</v>
      </c>
      <c r="C683" s="109" t="s">
        <v>564</v>
      </c>
      <c r="D683" s="139" t="s">
        <v>2673</v>
      </c>
      <c r="E683" s="207" t="s">
        <v>110</v>
      </c>
      <c r="F683" s="194">
        <v>287.89</v>
      </c>
    </row>
    <row r="684" spans="2:6" ht="13.5" customHeight="1" x14ac:dyDescent="0.25">
      <c r="B684" s="157">
        <v>647</v>
      </c>
      <c r="C684" s="55" t="s">
        <v>2674</v>
      </c>
      <c r="D684" s="125" t="s">
        <v>2675</v>
      </c>
      <c r="E684" s="207" t="s">
        <v>0</v>
      </c>
      <c r="F684" s="194">
        <v>2</v>
      </c>
    </row>
    <row r="685" spans="2:6" ht="13.5" customHeight="1" x14ac:dyDescent="0.25">
      <c r="B685" s="157">
        <v>648</v>
      </c>
      <c r="C685" s="190" t="s">
        <v>565</v>
      </c>
      <c r="D685" s="191" t="s">
        <v>2676</v>
      </c>
      <c r="E685" s="207" t="s">
        <v>0</v>
      </c>
      <c r="F685" s="194">
        <v>16</v>
      </c>
    </row>
    <row r="686" spans="2:6" ht="13.5" customHeight="1" x14ac:dyDescent="0.25">
      <c r="B686" s="157">
        <v>649</v>
      </c>
      <c r="C686" s="109" t="s">
        <v>187</v>
      </c>
      <c r="D686" s="139" t="s">
        <v>2677</v>
      </c>
      <c r="E686" s="207" t="s">
        <v>0</v>
      </c>
      <c r="F686" s="194">
        <v>12</v>
      </c>
    </row>
    <row r="687" spans="2:6" ht="13.5" customHeight="1" x14ac:dyDescent="0.25">
      <c r="B687" s="157">
        <v>650</v>
      </c>
      <c r="C687" s="109" t="s">
        <v>2678</v>
      </c>
      <c r="D687" s="139" t="s">
        <v>2679</v>
      </c>
      <c r="E687" s="207" t="s">
        <v>0</v>
      </c>
      <c r="F687" s="194">
        <v>1</v>
      </c>
    </row>
    <row r="688" spans="2:6" ht="13.5" customHeight="1" x14ac:dyDescent="0.25">
      <c r="B688" s="157">
        <v>651</v>
      </c>
      <c r="C688" s="146" t="s">
        <v>50</v>
      </c>
      <c r="D688" s="147" t="s">
        <v>2680</v>
      </c>
      <c r="E688" s="201" t="s">
        <v>0</v>
      </c>
      <c r="F688" s="194">
        <v>150</v>
      </c>
    </row>
    <row r="689" spans="2:6" ht="13.5" customHeight="1" x14ac:dyDescent="0.25">
      <c r="B689" s="157">
        <v>652</v>
      </c>
      <c r="C689" s="146" t="s">
        <v>539</v>
      </c>
      <c r="D689" s="147" t="s">
        <v>2681</v>
      </c>
      <c r="E689" s="201" t="s">
        <v>0</v>
      </c>
      <c r="F689" s="194">
        <v>12</v>
      </c>
    </row>
    <row r="690" spans="2:6" ht="13.5" customHeight="1" x14ac:dyDescent="0.25">
      <c r="B690" s="157">
        <v>653</v>
      </c>
      <c r="C690" s="146" t="s">
        <v>2682</v>
      </c>
      <c r="D690" s="147" t="s">
        <v>2683</v>
      </c>
      <c r="E690" s="201" t="s">
        <v>0</v>
      </c>
      <c r="F690" s="194">
        <v>18</v>
      </c>
    </row>
    <row r="691" spans="2:6" ht="13.5" customHeight="1" x14ac:dyDescent="0.25">
      <c r="B691" s="157">
        <v>654</v>
      </c>
      <c r="C691" s="146" t="s">
        <v>2684</v>
      </c>
      <c r="D691" s="147" t="s">
        <v>2685</v>
      </c>
      <c r="E691" s="201" t="s">
        <v>0</v>
      </c>
      <c r="F691" s="194">
        <v>17.88</v>
      </c>
    </row>
    <row r="692" spans="2:6" ht="13.5" customHeight="1" x14ac:dyDescent="0.25">
      <c r="B692" s="157">
        <v>655</v>
      </c>
      <c r="C692" s="146" t="s">
        <v>2686</v>
      </c>
      <c r="D692" s="147" t="s">
        <v>2687</v>
      </c>
      <c r="E692" s="201" t="s">
        <v>0</v>
      </c>
      <c r="F692" s="194">
        <v>9.9</v>
      </c>
    </row>
    <row r="693" spans="2:6" ht="13.5" customHeight="1" x14ac:dyDescent="0.25">
      <c r="B693" s="157">
        <v>656</v>
      </c>
      <c r="C693" s="146" t="s">
        <v>2688</v>
      </c>
      <c r="D693" s="147" t="s">
        <v>2689</v>
      </c>
      <c r="E693" s="201" t="s">
        <v>0</v>
      </c>
      <c r="F693" s="194">
        <v>14.5</v>
      </c>
    </row>
    <row r="694" spans="2:6" ht="13.5" customHeight="1" x14ac:dyDescent="0.25">
      <c r="B694" s="157">
        <v>657</v>
      </c>
      <c r="C694" s="146" t="s">
        <v>2690</v>
      </c>
      <c r="D694" s="147" t="s">
        <v>2691</v>
      </c>
      <c r="E694" s="201" t="s">
        <v>0</v>
      </c>
      <c r="F694" s="194">
        <v>55.6</v>
      </c>
    </row>
    <row r="695" spans="2:6" ht="13.5" customHeight="1" x14ac:dyDescent="0.25">
      <c r="B695" s="157">
        <v>658</v>
      </c>
      <c r="C695" s="146" t="s">
        <v>2692</v>
      </c>
      <c r="D695" s="147" t="s">
        <v>2693</v>
      </c>
      <c r="E695" s="201" t="s">
        <v>0</v>
      </c>
      <c r="F695" s="194">
        <v>30.2</v>
      </c>
    </row>
    <row r="696" spans="2:6" ht="13.5" customHeight="1" x14ac:dyDescent="0.25">
      <c r="B696" s="157">
        <v>659</v>
      </c>
      <c r="C696" s="146" t="s">
        <v>2694</v>
      </c>
      <c r="D696" s="147" t="s">
        <v>2695</v>
      </c>
      <c r="E696" s="201" t="s">
        <v>0</v>
      </c>
      <c r="F696" s="194">
        <v>19.989999999999998</v>
      </c>
    </row>
    <row r="697" spans="2:6" ht="13.5" customHeight="1" x14ac:dyDescent="0.25">
      <c r="B697" s="157">
        <v>660</v>
      </c>
      <c r="C697" s="146" t="s">
        <v>2696</v>
      </c>
      <c r="D697" s="147" t="s">
        <v>2697</v>
      </c>
      <c r="E697" s="201" t="s">
        <v>0</v>
      </c>
      <c r="F697" s="194">
        <v>16.989999999999998</v>
      </c>
    </row>
    <row r="698" spans="2:6" ht="13.5" customHeight="1" x14ac:dyDescent="0.25">
      <c r="B698" s="157">
        <v>661</v>
      </c>
      <c r="C698" s="146" t="s">
        <v>2698</v>
      </c>
      <c r="D698" s="147" t="s">
        <v>2699</v>
      </c>
      <c r="E698" s="201" t="s">
        <v>0</v>
      </c>
      <c r="F698" s="194">
        <v>178</v>
      </c>
    </row>
    <row r="699" spans="2:6" ht="13.5" customHeight="1" x14ac:dyDescent="0.25">
      <c r="B699" s="157">
        <v>662</v>
      </c>
      <c r="C699" s="146" t="s">
        <v>566</v>
      </c>
      <c r="D699" s="147" t="s">
        <v>2700</v>
      </c>
      <c r="E699" s="201" t="s">
        <v>0</v>
      </c>
      <c r="F699" s="194">
        <v>158</v>
      </c>
    </row>
    <row r="700" spans="2:6" ht="13.5" customHeight="1" x14ac:dyDescent="0.25">
      <c r="B700" s="157">
        <v>663</v>
      </c>
      <c r="C700" s="146" t="s">
        <v>567</v>
      </c>
      <c r="D700" s="147" t="s">
        <v>2701</v>
      </c>
      <c r="E700" s="201" t="s">
        <v>0</v>
      </c>
      <c r="F700" s="194">
        <v>60</v>
      </c>
    </row>
    <row r="701" spans="2:6" ht="13.5" customHeight="1" x14ac:dyDescent="0.25">
      <c r="B701" s="157">
        <v>664</v>
      </c>
      <c r="C701" s="146" t="s">
        <v>568</v>
      </c>
      <c r="D701" s="147" t="s">
        <v>2702</v>
      </c>
      <c r="E701" s="201" t="s">
        <v>0</v>
      </c>
      <c r="F701" s="194">
        <v>36.6</v>
      </c>
    </row>
    <row r="702" spans="2:6" ht="13.5" customHeight="1" x14ac:dyDescent="0.25">
      <c r="B702" s="157">
        <v>665</v>
      </c>
      <c r="C702" s="146" t="s">
        <v>569</v>
      </c>
      <c r="D702" s="147" t="s">
        <v>2703</v>
      </c>
      <c r="E702" s="201" t="s">
        <v>0</v>
      </c>
      <c r="F702" s="194">
        <v>55</v>
      </c>
    </row>
    <row r="703" spans="2:6" ht="13.5" customHeight="1" x14ac:dyDescent="0.25">
      <c r="B703" s="157">
        <v>666</v>
      </c>
      <c r="C703" s="146" t="s">
        <v>2704</v>
      </c>
      <c r="D703" s="147" t="s">
        <v>2705</v>
      </c>
      <c r="E703" s="201" t="s">
        <v>0</v>
      </c>
      <c r="F703" s="194">
        <v>33.6</v>
      </c>
    </row>
    <row r="704" spans="2:6" ht="13.5" customHeight="1" x14ac:dyDescent="0.25">
      <c r="B704" s="157">
        <v>667</v>
      </c>
      <c r="C704" s="146" t="s">
        <v>2706</v>
      </c>
      <c r="D704" s="147" t="s">
        <v>2707</v>
      </c>
      <c r="E704" s="201" t="s">
        <v>0</v>
      </c>
      <c r="F704" s="194">
        <v>0.5</v>
      </c>
    </row>
    <row r="705" spans="2:7" ht="13.5" customHeight="1" x14ac:dyDescent="0.25">
      <c r="B705" s="157">
        <v>668</v>
      </c>
      <c r="C705" s="146" t="s">
        <v>2708</v>
      </c>
      <c r="D705" s="147" t="s">
        <v>2709</v>
      </c>
      <c r="E705" s="201" t="s">
        <v>0</v>
      </c>
      <c r="F705" s="194">
        <v>5</v>
      </c>
    </row>
    <row r="706" spans="2:7" ht="13.5" customHeight="1" x14ac:dyDescent="0.25">
      <c r="B706" s="157">
        <v>669</v>
      </c>
      <c r="C706" s="146" t="s">
        <v>2710</v>
      </c>
      <c r="D706" s="147" t="s">
        <v>2711</v>
      </c>
      <c r="E706" s="201" t="s">
        <v>0</v>
      </c>
      <c r="F706" s="194">
        <v>12.5</v>
      </c>
    </row>
    <row r="707" spans="2:7" ht="13.5" customHeight="1" x14ac:dyDescent="0.25">
      <c r="B707" s="157">
        <v>670</v>
      </c>
      <c r="C707" s="146" t="s">
        <v>2712</v>
      </c>
      <c r="D707" s="147" t="s">
        <v>2713</v>
      </c>
      <c r="E707" s="201" t="s">
        <v>0</v>
      </c>
      <c r="F707" s="194">
        <v>5</v>
      </c>
    </row>
    <row r="708" spans="2:7" ht="13.5" customHeight="1" x14ac:dyDescent="0.25">
      <c r="B708" s="157">
        <v>671</v>
      </c>
      <c r="C708" s="146" t="s">
        <v>2714</v>
      </c>
      <c r="D708" s="147" t="s">
        <v>2715</v>
      </c>
      <c r="E708" s="201" t="s">
        <v>0</v>
      </c>
      <c r="F708" s="194">
        <v>5</v>
      </c>
    </row>
    <row r="709" spans="2:7" ht="13.5" customHeight="1" x14ac:dyDescent="0.25">
      <c r="B709" s="157">
        <v>672</v>
      </c>
      <c r="C709" s="146" t="s">
        <v>2716</v>
      </c>
      <c r="D709" s="147" t="s">
        <v>2717</v>
      </c>
      <c r="E709" s="201" t="s">
        <v>0</v>
      </c>
      <c r="F709" s="194">
        <v>5</v>
      </c>
    </row>
    <row r="710" spans="2:7" ht="13.5" customHeight="1" x14ac:dyDescent="0.25">
      <c r="B710" s="157">
        <v>673</v>
      </c>
      <c r="C710" s="146" t="s">
        <v>2718</v>
      </c>
      <c r="D710" s="147" t="s">
        <v>1333</v>
      </c>
      <c r="E710" s="201" t="s">
        <v>0</v>
      </c>
      <c r="F710" s="194">
        <v>5</v>
      </c>
    </row>
    <row r="711" spans="2:7" ht="13.5" customHeight="1" x14ac:dyDescent="0.25">
      <c r="B711" s="157">
        <v>674</v>
      </c>
      <c r="C711" s="146" t="s">
        <v>2719</v>
      </c>
      <c r="D711" s="147" t="s">
        <v>2720</v>
      </c>
      <c r="E711" s="201" t="s">
        <v>0</v>
      </c>
      <c r="F711" s="194">
        <v>4.2</v>
      </c>
    </row>
    <row r="712" spans="2:7" ht="13.5" customHeight="1" x14ac:dyDescent="0.25">
      <c r="B712" s="157">
        <v>675</v>
      </c>
      <c r="C712" s="146" t="s">
        <v>2719</v>
      </c>
      <c r="D712" s="147" t="s">
        <v>1336</v>
      </c>
      <c r="E712" s="201" t="s">
        <v>0</v>
      </c>
      <c r="F712" s="194">
        <v>4.2</v>
      </c>
    </row>
    <row r="713" spans="2:7" ht="13.5" customHeight="1" x14ac:dyDescent="0.25">
      <c r="B713" s="157">
        <v>676</v>
      </c>
      <c r="C713" s="146" t="s">
        <v>2721</v>
      </c>
      <c r="D713" s="147" t="s">
        <v>2722</v>
      </c>
      <c r="E713" s="201" t="s">
        <v>0</v>
      </c>
      <c r="F713" s="194">
        <v>1.99</v>
      </c>
    </row>
    <row r="714" spans="2:7" ht="13.5" customHeight="1" x14ac:dyDescent="0.25">
      <c r="B714" s="157">
        <v>677</v>
      </c>
      <c r="C714" s="51" t="s">
        <v>188</v>
      </c>
      <c r="D714" s="140" t="s">
        <v>2723</v>
      </c>
      <c r="E714" s="201" t="s">
        <v>0</v>
      </c>
      <c r="F714" s="194">
        <v>11.75</v>
      </c>
    </row>
    <row r="715" spans="2:7" ht="13.5" customHeight="1" x14ac:dyDescent="0.25">
      <c r="B715" s="157">
        <v>678</v>
      </c>
      <c r="C715" s="51" t="s">
        <v>2724</v>
      </c>
      <c r="D715" s="140" t="s">
        <v>2725</v>
      </c>
      <c r="E715" s="201" t="s">
        <v>0</v>
      </c>
      <c r="F715" s="194">
        <v>1</v>
      </c>
    </row>
    <row r="716" spans="2:7" ht="13.5" customHeight="1" x14ac:dyDescent="0.25">
      <c r="B716" s="157">
        <v>679</v>
      </c>
      <c r="C716" s="51" t="s">
        <v>157</v>
      </c>
      <c r="D716" s="140" t="s">
        <v>2726</v>
      </c>
      <c r="E716" s="201" t="s">
        <v>0</v>
      </c>
      <c r="F716" s="194">
        <v>20</v>
      </c>
    </row>
    <row r="717" spans="2:7" ht="13.5" customHeight="1" x14ac:dyDescent="0.25">
      <c r="B717" s="157">
        <v>680</v>
      </c>
      <c r="C717" s="51" t="s">
        <v>2727</v>
      </c>
      <c r="D717" s="140" t="s">
        <v>2728</v>
      </c>
      <c r="E717" s="201" t="s">
        <v>0</v>
      </c>
      <c r="F717" s="194">
        <v>186</v>
      </c>
    </row>
    <row r="718" spans="2:7" ht="13.5" customHeight="1" x14ac:dyDescent="0.25">
      <c r="B718" s="157">
        <v>681</v>
      </c>
      <c r="C718" s="51" t="s">
        <v>2729</v>
      </c>
      <c r="D718" s="140" t="s">
        <v>2730</v>
      </c>
      <c r="E718" s="201" t="s">
        <v>0</v>
      </c>
      <c r="F718" s="194">
        <v>1.85</v>
      </c>
    </row>
    <row r="719" spans="2:7" ht="13.5" customHeight="1" x14ac:dyDescent="0.25">
      <c r="B719" s="321"/>
      <c r="C719" s="321"/>
      <c r="D719" s="322" t="s">
        <v>3554</v>
      </c>
      <c r="E719" s="321"/>
      <c r="F719" s="323">
        <f>SUM(F12:F718)</f>
        <v>69897.08000000006</v>
      </c>
    </row>
    <row r="720" spans="2:7" s="14" customFormat="1" ht="16.5" customHeight="1" x14ac:dyDescent="0.25">
      <c r="B720" s="314" t="s">
        <v>3543</v>
      </c>
      <c r="C720" s="68"/>
      <c r="D720" s="329" t="s">
        <v>3544</v>
      </c>
      <c r="E720" s="329"/>
      <c r="F720" s="315"/>
      <c r="G720" s="315"/>
    </row>
    <row r="721" spans="2:7" s="14" customFormat="1" ht="13.5" customHeight="1" x14ac:dyDescent="0.25">
      <c r="B721" s="316"/>
      <c r="C721" s="68"/>
      <c r="D721" s="329"/>
      <c r="E721" s="329"/>
      <c r="F721" s="329"/>
      <c r="G721" s="315"/>
    </row>
    <row r="722" spans="2:7" s="14" customFormat="1" ht="13.5" customHeight="1" x14ac:dyDescent="0.25">
      <c r="B722" s="319" t="s">
        <v>3545</v>
      </c>
      <c r="C722" s="68" t="s">
        <v>3546</v>
      </c>
      <c r="D722" s="320" t="s">
        <v>3547</v>
      </c>
      <c r="E722" s="317"/>
      <c r="F722" s="318"/>
      <c r="G722" s="318"/>
    </row>
    <row r="723" spans="2:7" ht="13.5" customHeight="1" x14ac:dyDescent="0.25">
      <c r="B723" s="12"/>
      <c r="C723" s="6"/>
      <c r="D723" s="95"/>
      <c r="E723" s="6"/>
      <c r="F723" s="10"/>
    </row>
    <row r="724" spans="2:7" ht="13.5" customHeight="1" x14ac:dyDescent="0.25">
      <c r="F724" s="197"/>
    </row>
    <row r="725" spans="2:7" ht="13.5" customHeight="1" x14ac:dyDescent="0.25">
      <c r="F725" s="197"/>
    </row>
    <row r="726" spans="2:7" ht="13.5" customHeight="1" x14ac:dyDescent="0.25">
      <c r="F726" s="197"/>
    </row>
    <row r="727" spans="2:7" ht="13.5" customHeight="1" x14ac:dyDescent="0.25">
      <c r="F727" s="197"/>
    </row>
    <row r="728" spans="2:7" ht="13.5" customHeight="1" x14ac:dyDescent="0.25">
      <c r="F728" s="197"/>
    </row>
    <row r="729" spans="2:7" ht="13.5" customHeight="1" x14ac:dyDescent="0.25">
      <c r="F729" s="197"/>
    </row>
    <row r="730" spans="2:7" ht="13.5" customHeight="1" x14ac:dyDescent="0.25">
      <c r="F730" s="197"/>
    </row>
    <row r="731" spans="2:7" ht="13.5" customHeight="1" x14ac:dyDescent="0.25">
      <c r="F731" s="197"/>
    </row>
    <row r="732" spans="2:7" ht="13.5" customHeight="1" x14ac:dyDescent="0.25">
      <c r="F732" s="197"/>
    </row>
    <row r="733" spans="2:7" ht="13.5" customHeight="1" x14ac:dyDescent="0.25">
      <c r="F733" s="197"/>
    </row>
    <row r="734" spans="2:7" ht="13.5" customHeight="1" x14ac:dyDescent="0.25">
      <c r="F734" s="197"/>
    </row>
    <row r="735" spans="2:7" ht="13.5" customHeight="1" x14ac:dyDescent="0.25">
      <c r="F735" s="197"/>
    </row>
    <row r="736" spans="2:7" ht="13.5" customHeight="1" x14ac:dyDescent="0.25">
      <c r="F736" s="197"/>
    </row>
    <row r="737" spans="6:6" ht="13.5" customHeight="1" x14ac:dyDescent="0.25">
      <c r="F737" s="197"/>
    </row>
    <row r="738" spans="6:6" ht="13.5" customHeight="1" x14ac:dyDescent="0.25">
      <c r="F738" s="197"/>
    </row>
    <row r="739" spans="6:6" ht="13.5" customHeight="1" x14ac:dyDescent="0.25">
      <c r="F739" s="197"/>
    </row>
    <row r="740" spans="6:6" ht="13.5" customHeight="1" x14ac:dyDescent="0.25">
      <c r="F740" s="197"/>
    </row>
    <row r="741" spans="6:6" ht="13.5" customHeight="1" x14ac:dyDescent="0.25">
      <c r="F741" s="197"/>
    </row>
    <row r="742" spans="6:6" ht="13.5" customHeight="1" x14ac:dyDescent="0.25">
      <c r="F742" s="197"/>
    </row>
    <row r="743" spans="6:6" ht="13.5" customHeight="1" x14ac:dyDescent="0.25">
      <c r="F743" s="197"/>
    </row>
    <row r="744" spans="6:6" ht="13.5" customHeight="1" x14ac:dyDescent="0.25">
      <c r="F744" s="197"/>
    </row>
    <row r="745" spans="6:6" ht="13.5" customHeight="1" x14ac:dyDescent="0.25">
      <c r="F745" s="197"/>
    </row>
    <row r="746" spans="6:6" ht="13.5" customHeight="1" x14ac:dyDescent="0.25">
      <c r="F746" s="197"/>
    </row>
    <row r="747" spans="6:6" ht="13.5" customHeight="1" x14ac:dyDescent="0.25">
      <c r="F747" s="197"/>
    </row>
    <row r="748" spans="6:6" ht="13.5" customHeight="1" x14ac:dyDescent="0.25">
      <c r="F748" s="197"/>
    </row>
    <row r="749" spans="6:6" ht="13.5" customHeight="1" x14ac:dyDescent="0.25">
      <c r="F749" s="197"/>
    </row>
    <row r="750" spans="6:6" ht="13.5" customHeight="1" x14ac:dyDescent="0.25">
      <c r="F750" s="197"/>
    </row>
    <row r="751" spans="6:6" ht="13.5" customHeight="1" x14ac:dyDescent="0.25">
      <c r="F751" s="197"/>
    </row>
    <row r="752" spans="6:6" ht="13.5" customHeight="1" x14ac:dyDescent="0.25">
      <c r="F752" s="197"/>
    </row>
    <row r="753" spans="6:6" ht="13.5" customHeight="1" x14ac:dyDescent="0.25">
      <c r="F753" s="197"/>
    </row>
    <row r="754" spans="6:6" ht="13.5" customHeight="1" x14ac:dyDescent="0.25">
      <c r="F754" s="197"/>
    </row>
    <row r="755" spans="6:6" ht="13.5" customHeight="1" x14ac:dyDescent="0.25">
      <c r="F755" s="197"/>
    </row>
    <row r="756" spans="6:6" ht="13.5" customHeight="1" x14ac:dyDescent="0.25">
      <c r="F756" s="197"/>
    </row>
    <row r="757" spans="6:6" ht="13.5" customHeight="1" x14ac:dyDescent="0.25">
      <c r="F757" s="197"/>
    </row>
    <row r="758" spans="6:6" ht="13.5" customHeight="1" x14ac:dyDescent="0.25">
      <c r="F758" s="197"/>
    </row>
    <row r="759" spans="6:6" ht="13.5" customHeight="1" x14ac:dyDescent="0.25">
      <c r="F759" s="197"/>
    </row>
    <row r="760" spans="6:6" ht="13.5" customHeight="1" x14ac:dyDescent="0.25">
      <c r="F760" s="197"/>
    </row>
    <row r="761" spans="6:6" ht="13.5" customHeight="1" x14ac:dyDescent="0.25">
      <c r="F761" s="197"/>
    </row>
    <row r="762" spans="6:6" ht="13.5" customHeight="1" x14ac:dyDescent="0.25">
      <c r="F762" s="197"/>
    </row>
    <row r="763" spans="6:6" ht="13.5" customHeight="1" x14ac:dyDescent="0.25">
      <c r="F763" s="197"/>
    </row>
    <row r="764" spans="6:6" ht="13.5" customHeight="1" x14ac:dyDescent="0.25">
      <c r="F764" s="197"/>
    </row>
    <row r="765" spans="6:6" ht="13.5" customHeight="1" x14ac:dyDescent="0.25">
      <c r="F765" s="197"/>
    </row>
    <row r="766" spans="6:6" ht="13.5" customHeight="1" x14ac:dyDescent="0.25">
      <c r="F766" s="197"/>
    </row>
    <row r="767" spans="6:6" ht="13.5" customHeight="1" x14ac:dyDescent="0.25">
      <c r="F767" s="197"/>
    </row>
    <row r="768" spans="6:6" ht="13.5" customHeight="1" x14ac:dyDescent="0.25">
      <c r="F768" s="197"/>
    </row>
    <row r="769" spans="6:6" ht="13.5" customHeight="1" x14ac:dyDescent="0.25">
      <c r="F769" s="197"/>
    </row>
    <row r="770" spans="6:6" ht="13.5" customHeight="1" x14ac:dyDescent="0.25">
      <c r="F770" s="197"/>
    </row>
    <row r="771" spans="6:6" ht="13.5" customHeight="1" x14ac:dyDescent="0.25">
      <c r="F771" s="197"/>
    </row>
    <row r="772" spans="6:6" ht="13.5" customHeight="1" x14ac:dyDescent="0.25">
      <c r="F772" s="197"/>
    </row>
    <row r="773" spans="6:6" ht="13.5" customHeight="1" x14ac:dyDescent="0.25">
      <c r="F773" s="197"/>
    </row>
    <row r="774" spans="6:6" ht="13.5" customHeight="1" x14ac:dyDescent="0.25">
      <c r="F774" s="197"/>
    </row>
    <row r="775" spans="6:6" ht="13.5" customHeight="1" x14ac:dyDescent="0.25">
      <c r="F775" s="197"/>
    </row>
    <row r="776" spans="6:6" ht="13.5" customHeight="1" x14ac:dyDescent="0.25">
      <c r="F776" s="197"/>
    </row>
    <row r="777" spans="6:6" ht="13.5" customHeight="1" x14ac:dyDescent="0.25">
      <c r="F777" s="197"/>
    </row>
    <row r="778" spans="6:6" ht="13.5" customHeight="1" x14ac:dyDescent="0.25">
      <c r="F778" s="197"/>
    </row>
    <row r="779" spans="6:6" ht="13.5" customHeight="1" x14ac:dyDescent="0.25">
      <c r="F779" s="197"/>
    </row>
    <row r="780" spans="6:6" ht="13.5" customHeight="1" x14ac:dyDescent="0.25">
      <c r="F780" s="197"/>
    </row>
    <row r="781" spans="6:6" ht="13.5" customHeight="1" x14ac:dyDescent="0.25">
      <c r="F781" s="197"/>
    </row>
    <row r="782" spans="6:6" ht="13.5" customHeight="1" x14ac:dyDescent="0.25">
      <c r="F782" s="197"/>
    </row>
    <row r="783" spans="6:6" ht="13.5" customHeight="1" x14ac:dyDescent="0.25">
      <c r="F783" s="197"/>
    </row>
    <row r="784" spans="6:6" ht="13.5" customHeight="1" x14ac:dyDescent="0.25">
      <c r="F784" s="197"/>
    </row>
    <row r="785" spans="6:6" ht="13.5" customHeight="1" x14ac:dyDescent="0.25">
      <c r="F785" s="197"/>
    </row>
    <row r="786" spans="6:6" ht="13.5" customHeight="1" x14ac:dyDescent="0.25">
      <c r="F786" s="197"/>
    </row>
    <row r="787" spans="6:6" ht="13.5" customHeight="1" x14ac:dyDescent="0.25">
      <c r="F787" s="197"/>
    </row>
    <row r="788" spans="6:6" ht="13.5" customHeight="1" x14ac:dyDescent="0.25">
      <c r="F788" s="197"/>
    </row>
    <row r="789" spans="6:6" ht="13.5" customHeight="1" x14ac:dyDescent="0.25">
      <c r="F789" s="197"/>
    </row>
    <row r="790" spans="6:6" ht="13.5" customHeight="1" x14ac:dyDescent="0.25">
      <c r="F790" s="197"/>
    </row>
    <row r="791" spans="6:6" ht="13.5" customHeight="1" x14ac:dyDescent="0.25">
      <c r="F791" s="197"/>
    </row>
    <row r="792" spans="6:6" ht="13.5" customHeight="1" x14ac:dyDescent="0.25">
      <c r="F792" s="197"/>
    </row>
    <row r="793" spans="6:6" ht="13.5" customHeight="1" x14ac:dyDescent="0.25">
      <c r="F793" s="197"/>
    </row>
    <row r="794" spans="6:6" ht="13.5" customHeight="1" x14ac:dyDescent="0.25">
      <c r="F794" s="197"/>
    </row>
    <row r="795" spans="6:6" ht="13.5" customHeight="1" x14ac:dyDescent="0.25">
      <c r="F795" s="197"/>
    </row>
    <row r="796" spans="6:6" ht="13.5" customHeight="1" x14ac:dyDescent="0.25">
      <c r="F796" s="197"/>
    </row>
    <row r="797" spans="6:6" ht="13.5" customHeight="1" x14ac:dyDescent="0.25">
      <c r="F797" s="197"/>
    </row>
    <row r="798" spans="6:6" ht="13.5" customHeight="1" x14ac:dyDescent="0.25">
      <c r="F798" s="197"/>
    </row>
    <row r="799" spans="6:6" ht="13.5" customHeight="1" x14ac:dyDescent="0.25">
      <c r="F799" s="197"/>
    </row>
    <row r="800" spans="6:6" ht="13.5" customHeight="1" x14ac:dyDescent="0.25">
      <c r="F800" s="197"/>
    </row>
    <row r="801" spans="6:6" ht="13.5" customHeight="1" x14ac:dyDescent="0.25">
      <c r="F801" s="197"/>
    </row>
    <row r="802" spans="6:6" ht="13.5" customHeight="1" x14ac:dyDescent="0.25">
      <c r="F802" s="197"/>
    </row>
    <row r="803" spans="6:6" ht="13.5" customHeight="1" x14ac:dyDescent="0.25">
      <c r="F803" s="197"/>
    </row>
    <row r="804" spans="6:6" ht="13.5" customHeight="1" x14ac:dyDescent="0.25">
      <c r="F804" s="197"/>
    </row>
    <row r="805" spans="6:6" ht="13.5" customHeight="1" x14ac:dyDescent="0.25">
      <c r="F805" s="197"/>
    </row>
    <row r="806" spans="6:6" ht="13.5" customHeight="1" x14ac:dyDescent="0.25">
      <c r="F806" s="197"/>
    </row>
    <row r="807" spans="6:6" ht="13.5" customHeight="1" x14ac:dyDescent="0.25">
      <c r="F807" s="197"/>
    </row>
    <row r="808" spans="6:6" ht="13.5" customHeight="1" x14ac:dyDescent="0.25">
      <c r="F808" s="197"/>
    </row>
    <row r="809" spans="6:6" ht="13.5" customHeight="1" x14ac:dyDescent="0.25">
      <c r="F809" s="197"/>
    </row>
    <row r="810" spans="6:6" ht="13.5" customHeight="1" x14ac:dyDescent="0.25">
      <c r="F810" s="197"/>
    </row>
    <row r="811" spans="6:6" ht="13.5" customHeight="1" x14ac:dyDescent="0.25">
      <c r="F811" s="197"/>
    </row>
    <row r="812" spans="6:6" ht="13.5" customHeight="1" x14ac:dyDescent="0.25">
      <c r="F812" s="197"/>
    </row>
    <row r="813" spans="6:6" ht="13.5" customHeight="1" x14ac:dyDescent="0.25">
      <c r="F813" s="197"/>
    </row>
    <row r="814" spans="6:6" ht="13.5" customHeight="1" x14ac:dyDescent="0.25">
      <c r="F814" s="197"/>
    </row>
    <row r="815" spans="6:6" ht="13.5" customHeight="1" x14ac:dyDescent="0.25">
      <c r="F815" s="197"/>
    </row>
    <row r="816" spans="6:6" ht="13.5" customHeight="1" x14ac:dyDescent="0.25">
      <c r="F816" s="197"/>
    </row>
    <row r="817" spans="6:6" ht="13.5" customHeight="1" x14ac:dyDescent="0.25">
      <c r="F817" s="197"/>
    </row>
    <row r="818" spans="6:6" ht="13.5" customHeight="1" x14ac:dyDescent="0.25">
      <c r="F818" s="197"/>
    </row>
    <row r="819" spans="6:6" ht="13.5" customHeight="1" x14ac:dyDescent="0.25">
      <c r="F819" s="197"/>
    </row>
    <row r="820" spans="6:6" ht="13.5" customHeight="1" x14ac:dyDescent="0.25">
      <c r="F820" s="197"/>
    </row>
    <row r="821" spans="6:6" ht="13.5" customHeight="1" x14ac:dyDescent="0.25">
      <c r="F821" s="197"/>
    </row>
    <row r="822" spans="6:6" ht="13.5" customHeight="1" x14ac:dyDescent="0.25">
      <c r="F822" s="197"/>
    </row>
    <row r="823" spans="6:6" ht="13.5" customHeight="1" x14ac:dyDescent="0.25">
      <c r="F823" s="197"/>
    </row>
    <row r="824" spans="6:6" ht="13.5" customHeight="1" x14ac:dyDescent="0.25">
      <c r="F824" s="197"/>
    </row>
    <row r="825" spans="6:6" ht="13.5" customHeight="1" x14ac:dyDescent="0.25">
      <c r="F825" s="197"/>
    </row>
    <row r="826" spans="6:6" ht="13.5" customHeight="1" x14ac:dyDescent="0.25">
      <c r="F826" s="197"/>
    </row>
    <row r="827" spans="6:6" ht="13.5" customHeight="1" x14ac:dyDescent="0.25">
      <c r="F827" s="197"/>
    </row>
    <row r="828" spans="6:6" ht="13.5" customHeight="1" x14ac:dyDescent="0.25">
      <c r="F828" s="197"/>
    </row>
    <row r="829" spans="6:6" ht="13.5" customHeight="1" x14ac:dyDescent="0.25">
      <c r="F829" s="197"/>
    </row>
    <row r="830" spans="6:6" ht="13.5" customHeight="1" x14ac:dyDescent="0.25">
      <c r="F830" s="197"/>
    </row>
    <row r="831" spans="6:6" ht="13.5" customHeight="1" x14ac:dyDescent="0.25">
      <c r="F831" s="197"/>
    </row>
    <row r="832" spans="6:6" ht="13.5" customHeight="1" x14ac:dyDescent="0.25">
      <c r="F832" s="197"/>
    </row>
    <row r="833" spans="6:6" ht="13.5" customHeight="1" x14ac:dyDescent="0.25">
      <c r="F833" s="197"/>
    </row>
    <row r="834" spans="6:6" ht="13.5" customHeight="1" x14ac:dyDescent="0.25">
      <c r="F834" s="197"/>
    </row>
    <row r="835" spans="6:6" ht="13.5" customHeight="1" x14ac:dyDescent="0.25">
      <c r="F835" s="197"/>
    </row>
    <row r="836" spans="6:6" ht="13.5" customHeight="1" x14ac:dyDescent="0.25">
      <c r="F836" s="197"/>
    </row>
    <row r="837" spans="6:6" ht="13.5" customHeight="1" x14ac:dyDescent="0.25">
      <c r="F837" s="197"/>
    </row>
    <row r="838" spans="6:6" ht="13.5" customHeight="1" x14ac:dyDescent="0.25">
      <c r="F838" s="197"/>
    </row>
    <row r="839" spans="6:6" ht="13.5" customHeight="1" x14ac:dyDescent="0.25">
      <c r="F839" s="197"/>
    </row>
    <row r="840" spans="6:6" ht="13.5" customHeight="1" x14ac:dyDescent="0.25">
      <c r="F840" s="197"/>
    </row>
    <row r="841" spans="6:6" ht="13.5" customHeight="1" x14ac:dyDescent="0.25">
      <c r="F841" s="197"/>
    </row>
    <row r="842" spans="6:6" ht="13.5" customHeight="1" x14ac:dyDescent="0.25">
      <c r="F842" s="197"/>
    </row>
    <row r="843" spans="6:6" ht="13.5" customHeight="1" x14ac:dyDescent="0.25">
      <c r="F843" s="197"/>
    </row>
  </sheetData>
  <mergeCells count="7">
    <mergeCell ref="D720:E720"/>
    <mergeCell ref="D721:F721"/>
    <mergeCell ref="B7:F7"/>
    <mergeCell ref="B5:F5"/>
    <mergeCell ref="C1:F1"/>
    <mergeCell ref="C2:F2"/>
    <mergeCell ref="C3:F3"/>
  </mergeCells>
  <pageMargins left="0.78740157480314965" right="0.39370078740157483" top="0.59055118110236227" bottom="0.39370078740157483" header="0.39370078740157483" footer="0.39370078740157483"/>
  <pageSetup paperSize="9" scale="7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19"/>
  <sheetViews>
    <sheetView showWhiteSpace="0" topLeftCell="A678" zoomScaleNormal="100" zoomScaleSheetLayoutView="100" workbookViewId="0">
      <selection activeCell="F716" sqref="F716"/>
    </sheetView>
  </sheetViews>
  <sheetFormatPr defaultRowHeight="13.5" customHeight="1" x14ac:dyDescent="0.25"/>
  <cols>
    <col min="1" max="1" width="9.140625" style="14"/>
    <col min="2" max="2" width="7.7109375" style="47" customWidth="1"/>
    <col min="3" max="3" width="51.85546875" style="46" customWidth="1"/>
    <col min="4" max="5" width="18.42578125" style="45" customWidth="1"/>
    <col min="6" max="6" width="14.42578125" style="45" customWidth="1"/>
    <col min="7" max="256" width="9.140625" style="14"/>
    <col min="257" max="257" width="7.7109375" style="14" customWidth="1"/>
    <col min="258" max="258" width="51.85546875" style="14" customWidth="1"/>
    <col min="259" max="259" width="8.7109375" style="14" customWidth="1"/>
    <col min="260" max="260" width="12.140625" style="14" customWidth="1"/>
    <col min="261" max="261" width="10.7109375" style="14" customWidth="1"/>
    <col min="262" max="262" width="10.140625" style="14" customWidth="1"/>
    <col min="263" max="512" width="9.140625" style="14"/>
    <col min="513" max="513" width="7.7109375" style="14" customWidth="1"/>
    <col min="514" max="514" width="51.85546875" style="14" customWidth="1"/>
    <col min="515" max="515" width="8.7109375" style="14" customWidth="1"/>
    <col min="516" max="516" width="12.140625" style="14" customWidth="1"/>
    <col min="517" max="517" width="10.7109375" style="14" customWidth="1"/>
    <col min="518" max="518" width="10.140625" style="14" customWidth="1"/>
    <col min="519" max="768" width="9.140625" style="14"/>
    <col min="769" max="769" width="7.7109375" style="14" customWidth="1"/>
    <col min="770" max="770" width="51.85546875" style="14" customWidth="1"/>
    <col min="771" max="771" width="8.7109375" style="14" customWidth="1"/>
    <col min="772" max="772" width="12.140625" style="14" customWidth="1"/>
    <col min="773" max="773" width="10.7109375" style="14" customWidth="1"/>
    <col min="774" max="774" width="10.140625" style="14" customWidth="1"/>
    <col min="775" max="1024" width="9.140625" style="14"/>
    <col min="1025" max="1025" width="7.7109375" style="14" customWidth="1"/>
    <col min="1026" max="1026" width="51.85546875" style="14" customWidth="1"/>
    <col min="1027" max="1027" width="8.7109375" style="14" customWidth="1"/>
    <col min="1028" max="1028" width="12.140625" style="14" customWidth="1"/>
    <col min="1029" max="1029" width="10.7109375" style="14" customWidth="1"/>
    <col min="1030" max="1030" width="10.140625" style="14" customWidth="1"/>
    <col min="1031" max="1280" width="9.140625" style="14"/>
    <col min="1281" max="1281" width="7.7109375" style="14" customWidth="1"/>
    <col min="1282" max="1282" width="51.85546875" style="14" customWidth="1"/>
    <col min="1283" max="1283" width="8.7109375" style="14" customWidth="1"/>
    <col min="1284" max="1284" width="12.140625" style="14" customWidth="1"/>
    <col min="1285" max="1285" width="10.7109375" style="14" customWidth="1"/>
    <col min="1286" max="1286" width="10.140625" style="14" customWidth="1"/>
    <col min="1287" max="1536" width="9.140625" style="14"/>
    <col min="1537" max="1537" width="7.7109375" style="14" customWidth="1"/>
    <col min="1538" max="1538" width="51.85546875" style="14" customWidth="1"/>
    <col min="1539" max="1539" width="8.7109375" style="14" customWidth="1"/>
    <col min="1540" max="1540" width="12.140625" style="14" customWidth="1"/>
    <col min="1541" max="1541" width="10.7109375" style="14" customWidth="1"/>
    <col min="1542" max="1542" width="10.140625" style="14" customWidth="1"/>
    <col min="1543" max="1792" width="9.140625" style="14"/>
    <col min="1793" max="1793" width="7.7109375" style="14" customWidth="1"/>
    <col min="1794" max="1794" width="51.85546875" style="14" customWidth="1"/>
    <col min="1795" max="1795" width="8.7109375" style="14" customWidth="1"/>
    <col min="1796" max="1796" width="12.140625" style="14" customWidth="1"/>
    <col min="1797" max="1797" width="10.7109375" style="14" customWidth="1"/>
    <col min="1798" max="1798" width="10.140625" style="14" customWidth="1"/>
    <col min="1799" max="2048" width="9.140625" style="14"/>
    <col min="2049" max="2049" width="7.7109375" style="14" customWidth="1"/>
    <col min="2050" max="2050" width="51.85546875" style="14" customWidth="1"/>
    <col min="2051" max="2051" width="8.7109375" style="14" customWidth="1"/>
    <col min="2052" max="2052" width="12.140625" style="14" customWidth="1"/>
    <col min="2053" max="2053" width="10.7109375" style="14" customWidth="1"/>
    <col min="2054" max="2054" width="10.140625" style="14" customWidth="1"/>
    <col min="2055" max="2304" width="9.140625" style="14"/>
    <col min="2305" max="2305" width="7.7109375" style="14" customWidth="1"/>
    <col min="2306" max="2306" width="51.85546875" style="14" customWidth="1"/>
    <col min="2307" max="2307" width="8.7109375" style="14" customWidth="1"/>
    <col min="2308" max="2308" width="12.140625" style="14" customWidth="1"/>
    <col min="2309" max="2309" width="10.7109375" style="14" customWidth="1"/>
    <col min="2310" max="2310" width="10.140625" style="14" customWidth="1"/>
    <col min="2311" max="2560" width="9.140625" style="14"/>
    <col min="2561" max="2561" width="7.7109375" style="14" customWidth="1"/>
    <col min="2562" max="2562" width="51.85546875" style="14" customWidth="1"/>
    <col min="2563" max="2563" width="8.7109375" style="14" customWidth="1"/>
    <col min="2564" max="2564" width="12.140625" style="14" customWidth="1"/>
    <col min="2565" max="2565" width="10.7109375" style="14" customWidth="1"/>
    <col min="2566" max="2566" width="10.140625" style="14" customWidth="1"/>
    <col min="2567" max="2816" width="9.140625" style="14"/>
    <col min="2817" max="2817" width="7.7109375" style="14" customWidth="1"/>
    <col min="2818" max="2818" width="51.85546875" style="14" customWidth="1"/>
    <col min="2819" max="2819" width="8.7109375" style="14" customWidth="1"/>
    <col min="2820" max="2820" width="12.140625" style="14" customWidth="1"/>
    <col min="2821" max="2821" width="10.7109375" style="14" customWidth="1"/>
    <col min="2822" max="2822" width="10.140625" style="14" customWidth="1"/>
    <col min="2823" max="3072" width="9.140625" style="14"/>
    <col min="3073" max="3073" width="7.7109375" style="14" customWidth="1"/>
    <col min="3074" max="3074" width="51.85546875" style="14" customWidth="1"/>
    <col min="3075" max="3075" width="8.7109375" style="14" customWidth="1"/>
    <col min="3076" max="3076" width="12.140625" style="14" customWidth="1"/>
    <col min="3077" max="3077" width="10.7109375" style="14" customWidth="1"/>
    <col min="3078" max="3078" width="10.140625" style="14" customWidth="1"/>
    <col min="3079" max="3328" width="9.140625" style="14"/>
    <col min="3329" max="3329" width="7.7109375" style="14" customWidth="1"/>
    <col min="3330" max="3330" width="51.85546875" style="14" customWidth="1"/>
    <col min="3331" max="3331" width="8.7109375" style="14" customWidth="1"/>
    <col min="3332" max="3332" width="12.140625" style="14" customWidth="1"/>
    <col min="3333" max="3333" width="10.7109375" style="14" customWidth="1"/>
    <col min="3334" max="3334" width="10.140625" style="14" customWidth="1"/>
    <col min="3335" max="3584" width="9.140625" style="14"/>
    <col min="3585" max="3585" width="7.7109375" style="14" customWidth="1"/>
    <col min="3586" max="3586" width="51.85546875" style="14" customWidth="1"/>
    <col min="3587" max="3587" width="8.7109375" style="14" customWidth="1"/>
    <col min="3588" max="3588" width="12.140625" style="14" customWidth="1"/>
    <col min="3589" max="3589" width="10.7109375" style="14" customWidth="1"/>
    <col min="3590" max="3590" width="10.140625" style="14" customWidth="1"/>
    <col min="3591" max="3840" width="9.140625" style="14"/>
    <col min="3841" max="3841" width="7.7109375" style="14" customWidth="1"/>
    <col min="3842" max="3842" width="51.85546875" style="14" customWidth="1"/>
    <col min="3843" max="3843" width="8.7109375" style="14" customWidth="1"/>
    <col min="3844" max="3844" width="12.140625" style="14" customWidth="1"/>
    <col min="3845" max="3845" width="10.7109375" style="14" customWidth="1"/>
    <col min="3846" max="3846" width="10.140625" style="14" customWidth="1"/>
    <col min="3847" max="4096" width="9.140625" style="14"/>
    <col min="4097" max="4097" width="7.7109375" style="14" customWidth="1"/>
    <col min="4098" max="4098" width="51.85546875" style="14" customWidth="1"/>
    <col min="4099" max="4099" width="8.7109375" style="14" customWidth="1"/>
    <col min="4100" max="4100" width="12.140625" style="14" customWidth="1"/>
    <col min="4101" max="4101" width="10.7109375" style="14" customWidth="1"/>
    <col min="4102" max="4102" width="10.140625" style="14" customWidth="1"/>
    <col min="4103" max="4352" width="9.140625" style="14"/>
    <col min="4353" max="4353" width="7.7109375" style="14" customWidth="1"/>
    <col min="4354" max="4354" width="51.85546875" style="14" customWidth="1"/>
    <col min="4355" max="4355" width="8.7109375" style="14" customWidth="1"/>
    <col min="4356" max="4356" width="12.140625" style="14" customWidth="1"/>
    <col min="4357" max="4357" width="10.7109375" style="14" customWidth="1"/>
    <col min="4358" max="4358" width="10.140625" style="14" customWidth="1"/>
    <col min="4359" max="4608" width="9.140625" style="14"/>
    <col min="4609" max="4609" width="7.7109375" style="14" customWidth="1"/>
    <col min="4610" max="4610" width="51.85546875" style="14" customWidth="1"/>
    <col min="4611" max="4611" width="8.7109375" style="14" customWidth="1"/>
    <col min="4612" max="4612" width="12.140625" style="14" customWidth="1"/>
    <col min="4613" max="4613" width="10.7109375" style="14" customWidth="1"/>
    <col min="4614" max="4614" width="10.140625" style="14" customWidth="1"/>
    <col min="4615" max="4864" width="9.140625" style="14"/>
    <col min="4865" max="4865" width="7.7109375" style="14" customWidth="1"/>
    <col min="4866" max="4866" width="51.85546875" style="14" customWidth="1"/>
    <col min="4867" max="4867" width="8.7109375" style="14" customWidth="1"/>
    <col min="4868" max="4868" width="12.140625" style="14" customWidth="1"/>
    <col min="4869" max="4869" width="10.7109375" style="14" customWidth="1"/>
    <col min="4870" max="4870" width="10.140625" style="14" customWidth="1"/>
    <col min="4871" max="5120" width="9.140625" style="14"/>
    <col min="5121" max="5121" width="7.7109375" style="14" customWidth="1"/>
    <col min="5122" max="5122" width="51.85546875" style="14" customWidth="1"/>
    <col min="5123" max="5123" width="8.7109375" style="14" customWidth="1"/>
    <col min="5124" max="5124" width="12.140625" style="14" customWidth="1"/>
    <col min="5125" max="5125" width="10.7109375" style="14" customWidth="1"/>
    <col min="5126" max="5126" width="10.140625" style="14" customWidth="1"/>
    <col min="5127" max="5376" width="9.140625" style="14"/>
    <col min="5377" max="5377" width="7.7109375" style="14" customWidth="1"/>
    <col min="5378" max="5378" width="51.85546875" style="14" customWidth="1"/>
    <col min="5379" max="5379" width="8.7109375" style="14" customWidth="1"/>
    <col min="5380" max="5380" width="12.140625" style="14" customWidth="1"/>
    <col min="5381" max="5381" width="10.7109375" style="14" customWidth="1"/>
    <col min="5382" max="5382" width="10.140625" style="14" customWidth="1"/>
    <col min="5383" max="5632" width="9.140625" style="14"/>
    <col min="5633" max="5633" width="7.7109375" style="14" customWidth="1"/>
    <col min="5634" max="5634" width="51.85546875" style="14" customWidth="1"/>
    <col min="5635" max="5635" width="8.7109375" style="14" customWidth="1"/>
    <col min="5636" max="5636" width="12.140625" style="14" customWidth="1"/>
    <col min="5637" max="5637" width="10.7109375" style="14" customWidth="1"/>
    <col min="5638" max="5638" width="10.140625" style="14" customWidth="1"/>
    <col min="5639" max="5888" width="9.140625" style="14"/>
    <col min="5889" max="5889" width="7.7109375" style="14" customWidth="1"/>
    <col min="5890" max="5890" width="51.85546875" style="14" customWidth="1"/>
    <col min="5891" max="5891" width="8.7109375" style="14" customWidth="1"/>
    <col min="5892" max="5892" width="12.140625" style="14" customWidth="1"/>
    <col min="5893" max="5893" width="10.7109375" style="14" customWidth="1"/>
    <col min="5894" max="5894" width="10.140625" style="14" customWidth="1"/>
    <col min="5895" max="6144" width="9.140625" style="14"/>
    <col min="6145" max="6145" width="7.7109375" style="14" customWidth="1"/>
    <col min="6146" max="6146" width="51.85546875" style="14" customWidth="1"/>
    <col min="6147" max="6147" width="8.7109375" style="14" customWidth="1"/>
    <col min="6148" max="6148" width="12.140625" style="14" customWidth="1"/>
    <col min="6149" max="6149" width="10.7109375" style="14" customWidth="1"/>
    <col min="6150" max="6150" width="10.140625" style="14" customWidth="1"/>
    <col min="6151" max="6400" width="9.140625" style="14"/>
    <col min="6401" max="6401" width="7.7109375" style="14" customWidth="1"/>
    <col min="6402" max="6402" width="51.85546875" style="14" customWidth="1"/>
    <col min="6403" max="6403" width="8.7109375" style="14" customWidth="1"/>
    <col min="6404" max="6404" width="12.140625" style="14" customWidth="1"/>
    <col min="6405" max="6405" width="10.7109375" style="14" customWidth="1"/>
    <col min="6406" max="6406" width="10.140625" style="14" customWidth="1"/>
    <col min="6407" max="6656" width="9.140625" style="14"/>
    <col min="6657" max="6657" width="7.7109375" style="14" customWidth="1"/>
    <col min="6658" max="6658" width="51.85546875" style="14" customWidth="1"/>
    <col min="6659" max="6659" width="8.7109375" style="14" customWidth="1"/>
    <col min="6660" max="6660" width="12.140625" style="14" customWidth="1"/>
    <col min="6661" max="6661" width="10.7109375" style="14" customWidth="1"/>
    <col min="6662" max="6662" width="10.140625" style="14" customWidth="1"/>
    <col min="6663" max="6912" width="9.140625" style="14"/>
    <col min="6913" max="6913" width="7.7109375" style="14" customWidth="1"/>
    <col min="6914" max="6914" width="51.85546875" style="14" customWidth="1"/>
    <col min="6915" max="6915" width="8.7109375" style="14" customWidth="1"/>
    <col min="6916" max="6916" width="12.140625" style="14" customWidth="1"/>
    <col min="6917" max="6917" width="10.7109375" style="14" customWidth="1"/>
    <col min="6918" max="6918" width="10.140625" style="14" customWidth="1"/>
    <col min="6919" max="7168" width="9.140625" style="14"/>
    <col min="7169" max="7169" width="7.7109375" style="14" customWidth="1"/>
    <col min="7170" max="7170" width="51.85546875" style="14" customWidth="1"/>
    <col min="7171" max="7171" width="8.7109375" style="14" customWidth="1"/>
    <col min="7172" max="7172" width="12.140625" style="14" customWidth="1"/>
    <col min="7173" max="7173" width="10.7109375" style="14" customWidth="1"/>
    <col min="7174" max="7174" width="10.140625" style="14" customWidth="1"/>
    <col min="7175" max="7424" width="9.140625" style="14"/>
    <col min="7425" max="7425" width="7.7109375" style="14" customWidth="1"/>
    <col min="7426" max="7426" width="51.85546875" style="14" customWidth="1"/>
    <col min="7427" max="7427" width="8.7109375" style="14" customWidth="1"/>
    <col min="7428" max="7428" width="12.140625" style="14" customWidth="1"/>
    <col min="7429" max="7429" width="10.7109375" style="14" customWidth="1"/>
    <col min="7430" max="7430" width="10.140625" style="14" customWidth="1"/>
    <col min="7431" max="7680" width="9.140625" style="14"/>
    <col min="7681" max="7681" width="7.7109375" style="14" customWidth="1"/>
    <col min="7682" max="7682" width="51.85546875" style="14" customWidth="1"/>
    <col min="7683" max="7683" width="8.7109375" style="14" customWidth="1"/>
    <col min="7684" max="7684" width="12.140625" style="14" customWidth="1"/>
    <col min="7685" max="7685" width="10.7109375" style="14" customWidth="1"/>
    <col min="7686" max="7686" width="10.140625" style="14" customWidth="1"/>
    <col min="7687" max="7936" width="9.140625" style="14"/>
    <col min="7937" max="7937" width="7.7109375" style="14" customWidth="1"/>
    <col min="7938" max="7938" width="51.85546875" style="14" customWidth="1"/>
    <col min="7939" max="7939" width="8.7109375" style="14" customWidth="1"/>
    <col min="7940" max="7940" width="12.140625" style="14" customWidth="1"/>
    <col min="7941" max="7941" width="10.7109375" style="14" customWidth="1"/>
    <col min="7942" max="7942" width="10.140625" style="14" customWidth="1"/>
    <col min="7943" max="8192" width="9.140625" style="14"/>
    <col min="8193" max="8193" width="7.7109375" style="14" customWidth="1"/>
    <col min="8194" max="8194" width="51.85546875" style="14" customWidth="1"/>
    <col min="8195" max="8195" width="8.7109375" style="14" customWidth="1"/>
    <col min="8196" max="8196" width="12.140625" style="14" customWidth="1"/>
    <col min="8197" max="8197" width="10.7109375" style="14" customWidth="1"/>
    <col min="8198" max="8198" width="10.140625" style="14" customWidth="1"/>
    <col min="8199" max="8448" width="9.140625" style="14"/>
    <col min="8449" max="8449" width="7.7109375" style="14" customWidth="1"/>
    <col min="8450" max="8450" width="51.85546875" style="14" customWidth="1"/>
    <col min="8451" max="8451" width="8.7109375" style="14" customWidth="1"/>
    <col min="8452" max="8452" width="12.140625" style="14" customWidth="1"/>
    <col min="8453" max="8453" width="10.7109375" style="14" customWidth="1"/>
    <col min="8454" max="8454" width="10.140625" style="14" customWidth="1"/>
    <col min="8455" max="8704" width="9.140625" style="14"/>
    <col min="8705" max="8705" width="7.7109375" style="14" customWidth="1"/>
    <col min="8706" max="8706" width="51.85546875" style="14" customWidth="1"/>
    <col min="8707" max="8707" width="8.7109375" style="14" customWidth="1"/>
    <col min="8708" max="8708" width="12.140625" style="14" customWidth="1"/>
    <col min="8709" max="8709" width="10.7109375" style="14" customWidth="1"/>
    <col min="8710" max="8710" width="10.140625" style="14" customWidth="1"/>
    <col min="8711" max="8960" width="9.140625" style="14"/>
    <col min="8961" max="8961" width="7.7109375" style="14" customWidth="1"/>
    <col min="8962" max="8962" width="51.85546875" style="14" customWidth="1"/>
    <col min="8963" max="8963" width="8.7109375" style="14" customWidth="1"/>
    <col min="8964" max="8964" width="12.140625" style="14" customWidth="1"/>
    <col min="8965" max="8965" width="10.7109375" style="14" customWidth="1"/>
    <col min="8966" max="8966" width="10.140625" style="14" customWidth="1"/>
    <col min="8967" max="9216" width="9.140625" style="14"/>
    <col min="9217" max="9217" width="7.7109375" style="14" customWidth="1"/>
    <col min="9218" max="9218" width="51.85546875" style="14" customWidth="1"/>
    <col min="9219" max="9219" width="8.7109375" style="14" customWidth="1"/>
    <col min="9220" max="9220" width="12.140625" style="14" customWidth="1"/>
    <col min="9221" max="9221" width="10.7109375" style="14" customWidth="1"/>
    <col min="9222" max="9222" width="10.140625" style="14" customWidth="1"/>
    <col min="9223" max="9472" width="9.140625" style="14"/>
    <col min="9473" max="9473" width="7.7109375" style="14" customWidth="1"/>
    <col min="9474" max="9474" width="51.85546875" style="14" customWidth="1"/>
    <col min="9475" max="9475" width="8.7109375" style="14" customWidth="1"/>
    <col min="9476" max="9476" width="12.140625" style="14" customWidth="1"/>
    <col min="9477" max="9477" width="10.7109375" style="14" customWidth="1"/>
    <col min="9478" max="9478" width="10.140625" style="14" customWidth="1"/>
    <col min="9479" max="9728" width="9.140625" style="14"/>
    <col min="9729" max="9729" width="7.7109375" style="14" customWidth="1"/>
    <col min="9730" max="9730" width="51.85546875" style="14" customWidth="1"/>
    <col min="9731" max="9731" width="8.7109375" style="14" customWidth="1"/>
    <col min="9732" max="9732" width="12.140625" style="14" customWidth="1"/>
    <col min="9733" max="9733" width="10.7109375" style="14" customWidth="1"/>
    <col min="9734" max="9734" width="10.140625" style="14" customWidth="1"/>
    <col min="9735" max="9984" width="9.140625" style="14"/>
    <col min="9985" max="9985" width="7.7109375" style="14" customWidth="1"/>
    <col min="9986" max="9986" width="51.85546875" style="14" customWidth="1"/>
    <col min="9987" max="9987" width="8.7109375" style="14" customWidth="1"/>
    <col min="9988" max="9988" width="12.140625" style="14" customWidth="1"/>
    <col min="9989" max="9989" width="10.7109375" style="14" customWidth="1"/>
    <col min="9990" max="9990" width="10.140625" style="14" customWidth="1"/>
    <col min="9991" max="10240" width="9.140625" style="14"/>
    <col min="10241" max="10241" width="7.7109375" style="14" customWidth="1"/>
    <col min="10242" max="10242" width="51.85546875" style="14" customWidth="1"/>
    <col min="10243" max="10243" width="8.7109375" style="14" customWidth="1"/>
    <col min="10244" max="10244" width="12.140625" style="14" customWidth="1"/>
    <col min="10245" max="10245" width="10.7109375" style="14" customWidth="1"/>
    <col min="10246" max="10246" width="10.140625" style="14" customWidth="1"/>
    <col min="10247" max="10496" width="9.140625" style="14"/>
    <col min="10497" max="10497" width="7.7109375" style="14" customWidth="1"/>
    <col min="10498" max="10498" width="51.85546875" style="14" customWidth="1"/>
    <col min="10499" max="10499" width="8.7109375" style="14" customWidth="1"/>
    <col min="10500" max="10500" width="12.140625" style="14" customWidth="1"/>
    <col min="10501" max="10501" width="10.7109375" style="14" customWidth="1"/>
    <col min="10502" max="10502" width="10.140625" style="14" customWidth="1"/>
    <col min="10503" max="10752" width="9.140625" style="14"/>
    <col min="10753" max="10753" width="7.7109375" style="14" customWidth="1"/>
    <col min="10754" max="10754" width="51.85546875" style="14" customWidth="1"/>
    <col min="10755" max="10755" width="8.7109375" style="14" customWidth="1"/>
    <col min="10756" max="10756" width="12.140625" style="14" customWidth="1"/>
    <col min="10757" max="10757" width="10.7109375" style="14" customWidth="1"/>
    <col min="10758" max="10758" width="10.140625" style="14" customWidth="1"/>
    <col min="10759" max="11008" width="9.140625" style="14"/>
    <col min="11009" max="11009" width="7.7109375" style="14" customWidth="1"/>
    <col min="11010" max="11010" width="51.85546875" style="14" customWidth="1"/>
    <col min="11011" max="11011" width="8.7109375" style="14" customWidth="1"/>
    <col min="11012" max="11012" width="12.140625" style="14" customWidth="1"/>
    <col min="11013" max="11013" width="10.7109375" style="14" customWidth="1"/>
    <col min="11014" max="11014" width="10.140625" style="14" customWidth="1"/>
    <col min="11015" max="11264" width="9.140625" style="14"/>
    <col min="11265" max="11265" width="7.7109375" style="14" customWidth="1"/>
    <col min="11266" max="11266" width="51.85546875" style="14" customWidth="1"/>
    <col min="11267" max="11267" width="8.7109375" style="14" customWidth="1"/>
    <col min="11268" max="11268" width="12.140625" style="14" customWidth="1"/>
    <col min="11269" max="11269" width="10.7109375" style="14" customWidth="1"/>
    <col min="11270" max="11270" width="10.140625" style="14" customWidth="1"/>
    <col min="11271" max="11520" width="9.140625" style="14"/>
    <col min="11521" max="11521" width="7.7109375" style="14" customWidth="1"/>
    <col min="11522" max="11522" width="51.85546875" style="14" customWidth="1"/>
    <col min="11523" max="11523" width="8.7109375" style="14" customWidth="1"/>
    <col min="11524" max="11524" width="12.140625" style="14" customWidth="1"/>
    <col min="11525" max="11525" width="10.7109375" style="14" customWidth="1"/>
    <col min="11526" max="11526" width="10.140625" style="14" customWidth="1"/>
    <col min="11527" max="11776" width="9.140625" style="14"/>
    <col min="11777" max="11777" width="7.7109375" style="14" customWidth="1"/>
    <col min="11778" max="11778" width="51.85546875" style="14" customWidth="1"/>
    <col min="11779" max="11779" width="8.7109375" style="14" customWidth="1"/>
    <col min="11780" max="11780" width="12.140625" style="14" customWidth="1"/>
    <col min="11781" max="11781" width="10.7109375" style="14" customWidth="1"/>
    <col min="11782" max="11782" width="10.140625" style="14" customWidth="1"/>
    <col min="11783" max="12032" width="9.140625" style="14"/>
    <col min="12033" max="12033" width="7.7109375" style="14" customWidth="1"/>
    <col min="12034" max="12034" width="51.85546875" style="14" customWidth="1"/>
    <col min="12035" max="12035" width="8.7109375" style="14" customWidth="1"/>
    <col min="12036" max="12036" width="12.140625" style="14" customWidth="1"/>
    <col min="12037" max="12037" width="10.7109375" style="14" customWidth="1"/>
    <col min="12038" max="12038" width="10.140625" style="14" customWidth="1"/>
    <col min="12039" max="12288" width="9.140625" style="14"/>
    <col min="12289" max="12289" width="7.7109375" style="14" customWidth="1"/>
    <col min="12290" max="12290" width="51.85546875" style="14" customWidth="1"/>
    <col min="12291" max="12291" width="8.7109375" style="14" customWidth="1"/>
    <col min="12292" max="12292" width="12.140625" style="14" customWidth="1"/>
    <col min="12293" max="12293" width="10.7109375" style="14" customWidth="1"/>
    <col min="12294" max="12294" width="10.140625" style="14" customWidth="1"/>
    <col min="12295" max="12544" width="9.140625" style="14"/>
    <col min="12545" max="12545" width="7.7109375" style="14" customWidth="1"/>
    <col min="12546" max="12546" width="51.85546875" style="14" customWidth="1"/>
    <col min="12547" max="12547" width="8.7109375" style="14" customWidth="1"/>
    <col min="12548" max="12548" width="12.140625" style="14" customWidth="1"/>
    <col min="12549" max="12549" width="10.7109375" style="14" customWidth="1"/>
    <col min="12550" max="12550" width="10.140625" style="14" customWidth="1"/>
    <col min="12551" max="12800" width="9.140625" style="14"/>
    <col min="12801" max="12801" width="7.7109375" style="14" customWidth="1"/>
    <col min="12802" max="12802" width="51.85546875" style="14" customWidth="1"/>
    <col min="12803" max="12803" width="8.7109375" style="14" customWidth="1"/>
    <col min="12804" max="12804" width="12.140625" style="14" customWidth="1"/>
    <col min="12805" max="12805" width="10.7109375" style="14" customWidth="1"/>
    <col min="12806" max="12806" width="10.140625" style="14" customWidth="1"/>
    <col min="12807" max="13056" width="9.140625" style="14"/>
    <col min="13057" max="13057" width="7.7109375" style="14" customWidth="1"/>
    <col min="13058" max="13058" width="51.85546875" style="14" customWidth="1"/>
    <col min="13059" max="13059" width="8.7109375" style="14" customWidth="1"/>
    <col min="13060" max="13060" width="12.140625" style="14" customWidth="1"/>
    <col min="13061" max="13061" width="10.7109375" style="14" customWidth="1"/>
    <col min="13062" max="13062" width="10.140625" style="14" customWidth="1"/>
    <col min="13063" max="13312" width="9.140625" style="14"/>
    <col min="13313" max="13313" width="7.7109375" style="14" customWidth="1"/>
    <col min="13314" max="13314" width="51.85546875" style="14" customWidth="1"/>
    <col min="13315" max="13315" width="8.7109375" style="14" customWidth="1"/>
    <col min="13316" max="13316" width="12.140625" style="14" customWidth="1"/>
    <col min="13317" max="13317" width="10.7109375" style="14" customWidth="1"/>
    <col min="13318" max="13318" width="10.140625" style="14" customWidth="1"/>
    <col min="13319" max="13568" width="9.140625" style="14"/>
    <col min="13569" max="13569" width="7.7109375" style="14" customWidth="1"/>
    <col min="13570" max="13570" width="51.85546875" style="14" customWidth="1"/>
    <col min="13571" max="13571" width="8.7109375" style="14" customWidth="1"/>
    <col min="13572" max="13572" width="12.140625" style="14" customWidth="1"/>
    <col min="13573" max="13573" width="10.7109375" style="14" customWidth="1"/>
    <col min="13574" max="13574" width="10.140625" style="14" customWidth="1"/>
    <col min="13575" max="13824" width="9.140625" style="14"/>
    <col min="13825" max="13825" width="7.7109375" style="14" customWidth="1"/>
    <col min="13826" max="13826" width="51.85546875" style="14" customWidth="1"/>
    <col min="13827" max="13827" width="8.7109375" style="14" customWidth="1"/>
    <col min="13828" max="13828" width="12.140625" style="14" customWidth="1"/>
    <col min="13829" max="13829" width="10.7109375" style="14" customWidth="1"/>
    <col min="13830" max="13830" width="10.140625" style="14" customWidth="1"/>
    <col min="13831" max="14080" width="9.140625" style="14"/>
    <col min="14081" max="14081" width="7.7109375" style="14" customWidth="1"/>
    <col min="14082" max="14082" width="51.85546875" style="14" customWidth="1"/>
    <col min="14083" max="14083" width="8.7109375" style="14" customWidth="1"/>
    <col min="14084" max="14084" width="12.140625" style="14" customWidth="1"/>
    <col min="14085" max="14085" width="10.7109375" style="14" customWidth="1"/>
    <col min="14086" max="14086" width="10.140625" style="14" customWidth="1"/>
    <col min="14087" max="14336" width="9.140625" style="14"/>
    <col min="14337" max="14337" width="7.7109375" style="14" customWidth="1"/>
    <col min="14338" max="14338" width="51.85546875" style="14" customWidth="1"/>
    <col min="14339" max="14339" width="8.7109375" style="14" customWidth="1"/>
    <col min="14340" max="14340" width="12.140625" style="14" customWidth="1"/>
    <col min="14341" max="14341" width="10.7109375" style="14" customWidth="1"/>
    <col min="14342" max="14342" width="10.140625" style="14" customWidth="1"/>
    <col min="14343" max="14592" width="9.140625" style="14"/>
    <col min="14593" max="14593" width="7.7109375" style="14" customWidth="1"/>
    <col min="14594" max="14594" width="51.85546875" style="14" customWidth="1"/>
    <col min="14595" max="14595" width="8.7109375" style="14" customWidth="1"/>
    <col min="14596" max="14596" width="12.140625" style="14" customWidth="1"/>
    <col min="14597" max="14597" width="10.7109375" style="14" customWidth="1"/>
    <col min="14598" max="14598" width="10.140625" style="14" customWidth="1"/>
    <col min="14599" max="14848" width="9.140625" style="14"/>
    <col min="14849" max="14849" width="7.7109375" style="14" customWidth="1"/>
    <col min="14850" max="14850" width="51.85546875" style="14" customWidth="1"/>
    <col min="14851" max="14851" width="8.7109375" style="14" customWidth="1"/>
    <col min="14852" max="14852" width="12.140625" style="14" customWidth="1"/>
    <col min="14853" max="14853" width="10.7109375" style="14" customWidth="1"/>
    <col min="14854" max="14854" width="10.140625" style="14" customWidth="1"/>
    <col min="14855" max="15104" width="9.140625" style="14"/>
    <col min="15105" max="15105" width="7.7109375" style="14" customWidth="1"/>
    <col min="15106" max="15106" width="51.85546875" style="14" customWidth="1"/>
    <col min="15107" max="15107" width="8.7109375" style="14" customWidth="1"/>
    <col min="15108" max="15108" width="12.140625" style="14" customWidth="1"/>
    <col min="15109" max="15109" width="10.7109375" style="14" customWidth="1"/>
    <col min="15110" max="15110" width="10.140625" style="14" customWidth="1"/>
    <col min="15111" max="15360" width="9.140625" style="14"/>
    <col min="15361" max="15361" width="7.7109375" style="14" customWidth="1"/>
    <col min="15362" max="15362" width="51.85546875" style="14" customWidth="1"/>
    <col min="15363" max="15363" width="8.7109375" style="14" customWidth="1"/>
    <col min="15364" max="15364" width="12.140625" style="14" customWidth="1"/>
    <col min="15365" max="15365" width="10.7109375" style="14" customWidth="1"/>
    <col min="15366" max="15366" width="10.140625" style="14" customWidth="1"/>
    <col min="15367" max="15616" width="9.140625" style="14"/>
    <col min="15617" max="15617" width="7.7109375" style="14" customWidth="1"/>
    <col min="15618" max="15618" width="51.85546875" style="14" customWidth="1"/>
    <col min="15619" max="15619" width="8.7109375" style="14" customWidth="1"/>
    <col min="15620" max="15620" width="12.140625" style="14" customWidth="1"/>
    <col min="15621" max="15621" width="10.7109375" style="14" customWidth="1"/>
    <col min="15622" max="15622" width="10.140625" style="14" customWidth="1"/>
    <col min="15623" max="15872" width="9.140625" style="14"/>
    <col min="15873" max="15873" width="7.7109375" style="14" customWidth="1"/>
    <col min="15874" max="15874" width="51.85546875" style="14" customWidth="1"/>
    <col min="15875" max="15875" width="8.7109375" style="14" customWidth="1"/>
    <col min="15876" max="15876" width="12.140625" style="14" customWidth="1"/>
    <col min="15877" max="15877" width="10.7109375" style="14" customWidth="1"/>
    <col min="15878" max="15878" width="10.140625" style="14" customWidth="1"/>
    <col min="15879" max="16128" width="9.140625" style="14"/>
    <col min="16129" max="16129" width="7.7109375" style="14" customWidth="1"/>
    <col min="16130" max="16130" width="51.85546875" style="14" customWidth="1"/>
    <col min="16131" max="16131" width="8.7109375" style="14" customWidth="1"/>
    <col min="16132" max="16132" width="12.140625" style="14" customWidth="1"/>
    <col min="16133" max="16133" width="10.7109375" style="14" customWidth="1"/>
    <col min="16134" max="16134" width="10.140625" style="14" customWidth="1"/>
    <col min="16135" max="16384" width="9.140625" style="14"/>
  </cols>
  <sheetData>
    <row r="1" spans="2:7" ht="13.5" customHeight="1" x14ac:dyDescent="0.25">
      <c r="C1" s="332" t="s">
        <v>3535</v>
      </c>
      <c r="D1" s="332"/>
      <c r="E1" s="332"/>
      <c r="F1" s="332"/>
      <c r="G1" s="313"/>
    </row>
    <row r="2" spans="2:7" ht="13.5" customHeight="1" x14ac:dyDescent="0.25">
      <c r="C2" s="332" t="s">
        <v>3534</v>
      </c>
      <c r="D2" s="332"/>
      <c r="E2" s="332"/>
      <c r="F2" s="332"/>
      <c r="G2" s="313"/>
    </row>
    <row r="3" spans="2:7" ht="18" customHeight="1" x14ac:dyDescent="0.25">
      <c r="C3" s="333" t="s">
        <v>3550</v>
      </c>
      <c r="D3" s="333"/>
      <c r="E3" s="333"/>
      <c r="F3" s="333"/>
      <c r="G3" s="314"/>
    </row>
    <row r="4" spans="2:7" ht="13.5" customHeight="1" x14ac:dyDescent="0.25">
      <c r="C4" s="70"/>
      <c r="D4" s="70"/>
      <c r="E4" s="12"/>
      <c r="G4" s="41"/>
    </row>
    <row r="5" spans="2:7" ht="3" customHeight="1" x14ac:dyDescent="0.25">
      <c r="C5" s="70"/>
      <c r="D5" s="70"/>
      <c r="E5" s="70"/>
      <c r="F5" s="73"/>
    </row>
    <row r="6" spans="2:7" s="68" customFormat="1" ht="16.5" customHeight="1" x14ac:dyDescent="0.25">
      <c r="B6" s="335" t="s">
        <v>3539</v>
      </c>
      <c r="C6" s="335"/>
      <c r="D6" s="335"/>
      <c r="E6" s="335"/>
      <c r="F6" s="335"/>
    </row>
    <row r="7" spans="2:7" s="68" customFormat="1" ht="8.25" customHeight="1" x14ac:dyDescent="0.25">
      <c r="B7" s="73"/>
      <c r="C7" s="73"/>
      <c r="D7" s="73"/>
      <c r="E7" s="122"/>
      <c r="F7" s="73"/>
    </row>
    <row r="8" spans="2:7" s="68" customFormat="1" ht="16.5" customHeight="1" x14ac:dyDescent="0.25">
      <c r="B8" s="334" t="s">
        <v>467</v>
      </c>
      <c r="C8" s="334"/>
      <c r="D8" s="334"/>
      <c r="E8" s="334"/>
      <c r="F8" s="334"/>
    </row>
    <row r="9" spans="2:7" s="68" customFormat="1" ht="6" customHeight="1" x14ac:dyDescent="0.25">
      <c r="B9" s="47"/>
      <c r="C9" s="69"/>
      <c r="D9" s="69"/>
      <c r="E9" s="69"/>
      <c r="F9" s="69"/>
    </row>
    <row r="10" spans="2:7" s="65" customFormat="1" ht="44.25" customHeight="1" x14ac:dyDescent="0.25">
      <c r="B10" s="67" t="s">
        <v>45</v>
      </c>
      <c r="C10" s="66" t="s">
        <v>423</v>
      </c>
      <c r="D10" s="66" t="s">
        <v>1687</v>
      </c>
      <c r="E10" s="66" t="s">
        <v>43</v>
      </c>
      <c r="F10" s="66" t="s">
        <v>186</v>
      </c>
    </row>
    <row r="11" spans="2:7" s="45" customFormat="1" ht="13.5" customHeight="1" x14ac:dyDescent="0.25">
      <c r="B11" s="35">
        <v>1</v>
      </c>
      <c r="C11" s="34">
        <v>2</v>
      </c>
      <c r="D11" s="34">
        <v>3</v>
      </c>
      <c r="E11" s="34" t="s">
        <v>41</v>
      </c>
      <c r="F11" s="34" t="s">
        <v>40</v>
      </c>
    </row>
    <row r="12" spans="2:7" s="45" customFormat="1" ht="13.5" customHeight="1" x14ac:dyDescent="0.25">
      <c r="B12" s="64"/>
      <c r="C12" s="63" t="s">
        <v>39</v>
      </c>
      <c r="D12" s="63"/>
      <c r="E12" s="63"/>
      <c r="F12" s="62"/>
    </row>
    <row r="13" spans="2:7" s="45" customFormat="1" ht="13.5" customHeight="1" x14ac:dyDescent="0.25">
      <c r="B13" s="50">
        <v>1</v>
      </c>
      <c r="C13" s="53" t="s">
        <v>94</v>
      </c>
      <c r="D13" s="123" t="s">
        <v>612</v>
      </c>
      <c r="E13" s="48" t="s">
        <v>0</v>
      </c>
      <c r="F13" s="194">
        <v>425</v>
      </c>
    </row>
    <row r="14" spans="2:7" s="45" customFormat="1" ht="13.5" customHeight="1" x14ac:dyDescent="0.25">
      <c r="B14" s="50">
        <v>2</v>
      </c>
      <c r="C14" s="53" t="s">
        <v>613</v>
      </c>
      <c r="D14" s="60" t="s">
        <v>614</v>
      </c>
      <c r="E14" s="60" t="s">
        <v>0</v>
      </c>
      <c r="F14" s="194">
        <v>5.5</v>
      </c>
    </row>
    <row r="15" spans="2:7" s="45" customFormat="1" ht="13.5" customHeight="1" x14ac:dyDescent="0.25">
      <c r="B15" s="50">
        <v>3</v>
      </c>
      <c r="C15" s="53" t="s">
        <v>615</v>
      </c>
      <c r="D15" s="123" t="s">
        <v>616</v>
      </c>
      <c r="E15" s="48" t="s">
        <v>0</v>
      </c>
      <c r="F15" s="194">
        <v>35.6</v>
      </c>
    </row>
    <row r="16" spans="2:7" s="45" customFormat="1" ht="13.5" customHeight="1" x14ac:dyDescent="0.25">
      <c r="B16" s="50">
        <v>4</v>
      </c>
      <c r="C16" s="53" t="s">
        <v>617</v>
      </c>
      <c r="D16" s="123" t="s">
        <v>618</v>
      </c>
      <c r="E16" s="48" t="s">
        <v>0</v>
      </c>
      <c r="F16" s="194">
        <v>99</v>
      </c>
    </row>
    <row r="17" spans="2:6" s="45" customFormat="1" ht="13.5" customHeight="1" x14ac:dyDescent="0.25">
      <c r="B17" s="50">
        <v>5</v>
      </c>
      <c r="C17" s="53" t="s">
        <v>619</v>
      </c>
      <c r="D17" s="123" t="s">
        <v>620</v>
      </c>
      <c r="E17" s="48" t="s">
        <v>0</v>
      </c>
      <c r="F17" s="194">
        <v>1</v>
      </c>
    </row>
    <row r="18" spans="2:6" s="45" customFormat="1" ht="13.5" customHeight="1" x14ac:dyDescent="0.25">
      <c r="B18" s="50">
        <v>6</v>
      </c>
      <c r="C18" s="53" t="s">
        <v>621</v>
      </c>
      <c r="D18" s="123" t="s">
        <v>622</v>
      </c>
      <c r="E18" s="48" t="s">
        <v>0</v>
      </c>
      <c r="F18" s="194">
        <v>88.9</v>
      </c>
    </row>
    <row r="19" spans="2:6" s="45" customFormat="1" ht="13.5" customHeight="1" x14ac:dyDescent="0.25">
      <c r="B19" s="50">
        <v>7</v>
      </c>
      <c r="C19" s="53" t="s">
        <v>623</v>
      </c>
      <c r="D19" s="123" t="s">
        <v>624</v>
      </c>
      <c r="E19" s="48" t="s">
        <v>0</v>
      </c>
      <c r="F19" s="194">
        <v>36.6</v>
      </c>
    </row>
    <row r="20" spans="2:6" s="45" customFormat="1" ht="13.5" customHeight="1" x14ac:dyDescent="0.25">
      <c r="B20" s="50">
        <v>8</v>
      </c>
      <c r="C20" s="53" t="s">
        <v>625</v>
      </c>
      <c r="D20" s="123" t="s">
        <v>626</v>
      </c>
      <c r="E20" s="48" t="s">
        <v>0</v>
      </c>
      <c r="F20" s="194">
        <v>2.2000000000000002</v>
      </c>
    </row>
    <row r="21" spans="2:6" s="45" customFormat="1" ht="13.5" customHeight="1" x14ac:dyDescent="0.25">
      <c r="B21" s="50">
        <v>9</v>
      </c>
      <c r="C21" s="53" t="s">
        <v>627</v>
      </c>
      <c r="D21" s="123" t="s">
        <v>628</v>
      </c>
      <c r="E21" s="48" t="s">
        <v>0</v>
      </c>
      <c r="F21" s="194">
        <v>12.3</v>
      </c>
    </row>
    <row r="22" spans="2:6" s="45" customFormat="1" ht="13.5" customHeight="1" x14ac:dyDescent="0.25">
      <c r="B22" s="50">
        <v>10</v>
      </c>
      <c r="C22" s="53" t="s">
        <v>629</v>
      </c>
      <c r="D22" s="123" t="s">
        <v>630</v>
      </c>
      <c r="E22" s="48" t="s">
        <v>0</v>
      </c>
      <c r="F22" s="194">
        <v>15.5</v>
      </c>
    </row>
    <row r="23" spans="2:6" s="45" customFormat="1" ht="13.5" customHeight="1" x14ac:dyDescent="0.25">
      <c r="B23" s="50">
        <v>11</v>
      </c>
      <c r="C23" s="53" t="s">
        <v>631</v>
      </c>
      <c r="D23" s="123" t="s">
        <v>632</v>
      </c>
      <c r="E23" s="48" t="s">
        <v>0</v>
      </c>
      <c r="F23" s="194">
        <v>2.2000000000000002</v>
      </c>
    </row>
    <row r="24" spans="2:6" s="45" customFormat="1" ht="13.5" customHeight="1" x14ac:dyDescent="0.25">
      <c r="B24" s="50">
        <v>12</v>
      </c>
      <c r="C24" s="53" t="s">
        <v>629</v>
      </c>
      <c r="D24" s="123" t="s">
        <v>633</v>
      </c>
      <c r="E24" s="48" t="s">
        <v>0</v>
      </c>
      <c r="F24" s="194">
        <v>15.5</v>
      </c>
    </row>
    <row r="25" spans="2:6" s="45" customFormat="1" ht="13.5" customHeight="1" x14ac:dyDescent="0.25">
      <c r="B25" s="50">
        <v>13</v>
      </c>
      <c r="C25" s="43" t="s">
        <v>93</v>
      </c>
      <c r="D25" s="123" t="s">
        <v>634</v>
      </c>
      <c r="E25" s="48" t="s">
        <v>0</v>
      </c>
      <c r="F25" s="194">
        <v>126.6</v>
      </c>
    </row>
    <row r="26" spans="2:6" s="45" customFormat="1" ht="13.5" customHeight="1" x14ac:dyDescent="0.25">
      <c r="B26" s="50">
        <v>14</v>
      </c>
      <c r="C26" s="43" t="s">
        <v>635</v>
      </c>
      <c r="D26" s="123" t="s">
        <v>636</v>
      </c>
      <c r="E26" s="48" t="s">
        <v>0</v>
      </c>
      <c r="F26" s="194">
        <v>23.302</v>
      </c>
    </row>
    <row r="27" spans="2:6" s="45" customFormat="1" ht="13.5" customHeight="1" x14ac:dyDescent="0.25">
      <c r="B27" s="50">
        <v>15</v>
      </c>
      <c r="C27" s="49" t="s">
        <v>488</v>
      </c>
      <c r="D27" s="124" t="s">
        <v>637</v>
      </c>
      <c r="E27" s="48" t="s">
        <v>0</v>
      </c>
      <c r="F27" s="194">
        <v>6.6</v>
      </c>
    </row>
    <row r="28" spans="2:6" s="45" customFormat="1" ht="13.5" customHeight="1" x14ac:dyDescent="0.25">
      <c r="B28" s="50">
        <v>16</v>
      </c>
      <c r="C28" s="49" t="s">
        <v>638</v>
      </c>
      <c r="D28" s="124" t="s">
        <v>639</v>
      </c>
      <c r="E28" s="48" t="s">
        <v>0</v>
      </c>
      <c r="F28" s="194">
        <v>689</v>
      </c>
    </row>
    <row r="29" spans="2:6" s="45" customFormat="1" ht="13.5" customHeight="1" x14ac:dyDescent="0.25">
      <c r="B29" s="50">
        <v>17</v>
      </c>
      <c r="C29" s="49" t="s">
        <v>92</v>
      </c>
      <c r="D29" s="124" t="s">
        <v>640</v>
      </c>
      <c r="E29" s="48" t="s">
        <v>0</v>
      </c>
      <c r="F29" s="194">
        <v>12.5</v>
      </c>
    </row>
    <row r="30" spans="2:6" s="45" customFormat="1" ht="13.5" customHeight="1" x14ac:dyDescent="0.25">
      <c r="B30" s="50">
        <v>18</v>
      </c>
      <c r="C30" s="49" t="s">
        <v>641</v>
      </c>
      <c r="D30" s="124" t="s">
        <v>642</v>
      </c>
      <c r="E30" s="48" t="s">
        <v>0</v>
      </c>
      <c r="F30" s="194">
        <v>6.9</v>
      </c>
    </row>
    <row r="31" spans="2:6" s="45" customFormat="1" ht="13.5" customHeight="1" x14ac:dyDescent="0.25">
      <c r="B31" s="50">
        <v>19</v>
      </c>
      <c r="C31" s="49" t="s">
        <v>643</v>
      </c>
      <c r="D31" s="124" t="s">
        <v>644</v>
      </c>
      <c r="E31" s="48" t="s">
        <v>0</v>
      </c>
      <c r="F31" s="194">
        <v>2.5</v>
      </c>
    </row>
    <row r="32" spans="2:6" s="45" customFormat="1" ht="13.5" customHeight="1" x14ac:dyDescent="0.25">
      <c r="B32" s="50">
        <v>20</v>
      </c>
      <c r="C32" s="49" t="s">
        <v>645</v>
      </c>
      <c r="D32" s="124" t="s">
        <v>646</v>
      </c>
      <c r="E32" s="48" t="s">
        <v>110</v>
      </c>
      <c r="F32" s="194">
        <v>12.5</v>
      </c>
    </row>
    <row r="33" spans="2:6" s="45" customFormat="1" ht="13.5" customHeight="1" x14ac:dyDescent="0.25">
      <c r="B33" s="50">
        <v>21</v>
      </c>
      <c r="C33" s="49" t="s">
        <v>647</v>
      </c>
      <c r="D33" s="124" t="s">
        <v>648</v>
      </c>
      <c r="E33" s="48" t="s">
        <v>0</v>
      </c>
      <c r="F33" s="194">
        <v>3.25</v>
      </c>
    </row>
    <row r="34" spans="2:6" s="45" customFormat="1" ht="13.5" customHeight="1" x14ac:dyDescent="0.25">
      <c r="B34" s="50">
        <v>22</v>
      </c>
      <c r="C34" s="49" t="s">
        <v>649</v>
      </c>
      <c r="D34" s="124" t="s">
        <v>650</v>
      </c>
      <c r="E34" s="48" t="s">
        <v>0</v>
      </c>
      <c r="F34" s="194">
        <v>59.9</v>
      </c>
    </row>
    <row r="35" spans="2:6" s="45" customFormat="1" ht="13.5" customHeight="1" x14ac:dyDescent="0.25">
      <c r="B35" s="50">
        <v>23</v>
      </c>
      <c r="C35" s="49" t="s">
        <v>651</v>
      </c>
      <c r="D35" s="123" t="s">
        <v>652</v>
      </c>
      <c r="E35" s="48" t="s">
        <v>0</v>
      </c>
      <c r="F35" s="194">
        <v>79</v>
      </c>
    </row>
    <row r="36" spans="2:6" s="45" customFormat="1" ht="13.5" customHeight="1" x14ac:dyDescent="0.25">
      <c r="B36" s="50">
        <v>24</v>
      </c>
      <c r="C36" s="49" t="s">
        <v>653</v>
      </c>
      <c r="D36" s="124" t="s">
        <v>654</v>
      </c>
      <c r="E36" s="48" t="s">
        <v>0</v>
      </c>
      <c r="F36" s="194">
        <v>125.6</v>
      </c>
    </row>
    <row r="37" spans="2:6" s="45" customFormat="1" ht="13.5" customHeight="1" x14ac:dyDescent="0.25">
      <c r="B37" s="50">
        <v>25</v>
      </c>
      <c r="C37" s="49" t="s">
        <v>655</v>
      </c>
      <c r="D37" s="124" t="s">
        <v>656</v>
      </c>
      <c r="E37" s="48" t="s">
        <v>0</v>
      </c>
      <c r="F37" s="194">
        <v>758</v>
      </c>
    </row>
    <row r="38" spans="2:6" s="45" customFormat="1" ht="13.5" customHeight="1" x14ac:dyDescent="0.25">
      <c r="B38" s="50">
        <v>26</v>
      </c>
      <c r="C38" s="49" t="s">
        <v>657</v>
      </c>
      <c r="D38" s="124" t="s">
        <v>658</v>
      </c>
      <c r="E38" s="48" t="s">
        <v>0</v>
      </c>
      <c r="F38" s="194">
        <v>124.5</v>
      </c>
    </row>
    <row r="39" spans="2:6" s="45" customFormat="1" ht="13.5" customHeight="1" x14ac:dyDescent="0.25">
      <c r="B39" s="50">
        <v>27</v>
      </c>
      <c r="C39" s="43" t="s">
        <v>38</v>
      </c>
      <c r="D39" s="123" t="s">
        <v>659</v>
      </c>
      <c r="E39" s="48" t="s">
        <v>0</v>
      </c>
      <c r="F39" s="194">
        <v>43.5</v>
      </c>
    </row>
    <row r="40" spans="2:6" s="45" customFormat="1" ht="13.5" customHeight="1" x14ac:dyDescent="0.25">
      <c r="B40" s="50">
        <v>28</v>
      </c>
      <c r="C40" s="43" t="s">
        <v>660</v>
      </c>
      <c r="D40" s="123" t="s">
        <v>661</v>
      </c>
      <c r="E40" s="48" t="s">
        <v>0</v>
      </c>
      <c r="F40" s="194">
        <v>72.2</v>
      </c>
    </row>
    <row r="41" spans="2:6" s="45" customFormat="1" ht="13.5" customHeight="1" x14ac:dyDescent="0.25">
      <c r="B41" s="50">
        <v>29</v>
      </c>
      <c r="C41" s="43" t="s">
        <v>37</v>
      </c>
      <c r="D41" s="123" t="s">
        <v>662</v>
      </c>
      <c r="E41" s="48" t="s">
        <v>0</v>
      </c>
      <c r="F41" s="194">
        <v>35.6</v>
      </c>
    </row>
    <row r="42" spans="2:6" s="45" customFormat="1" ht="13.5" customHeight="1" x14ac:dyDescent="0.25">
      <c r="B42" s="50">
        <v>30</v>
      </c>
      <c r="C42" s="43" t="s">
        <v>663</v>
      </c>
      <c r="D42" s="123" t="s">
        <v>664</v>
      </c>
      <c r="E42" s="48" t="s">
        <v>0</v>
      </c>
      <c r="F42" s="194">
        <v>652</v>
      </c>
    </row>
    <row r="43" spans="2:6" s="45" customFormat="1" ht="13.5" customHeight="1" x14ac:dyDescent="0.25">
      <c r="B43" s="50">
        <v>31</v>
      </c>
      <c r="C43" s="43" t="s">
        <v>665</v>
      </c>
      <c r="D43" s="123" t="s">
        <v>666</v>
      </c>
      <c r="E43" s="48" t="s">
        <v>0</v>
      </c>
      <c r="F43" s="194">
        <v>89.9</v>
      </c>
    </row>
    <row r="44" spans="2:6" s="45" customFormat="1" ht="13.5" customHeight="1" x14ac:dyDescent="0.25">
      <c r="B44" s="50">
        <v>32</v>
      </c>
      <c r="C44" s="43" t="s">
        <v>667</v>
      </c>
      <c r="D44" s="123" t="s">
        <v>668</v>
      </c>
      <c r="E44" s="48" t="s">
        <v>0</v>
      </c>
      <c r="F44" s="194">
        <v>12.5</v>
      </c>
    </row>
    <row r="45" spans="2:6" s="45" customFormat="1" ht="13.5" customHeight="1" x14ac:dyDescent="0.25">
      <c r="B45" s="50">
        <v>33</v>
      </c>
      <c r="C45" s="53" t="s">
        <v>155</v>
      </c>
      <c r="D45" s="123" t="s">
        <v>669</v>
      </c>
      <c r="E45" s="48" t="s">
        <v>0</v>
      </c>
      <c r="F45" s="194">
        <v>22</v>
      </c>
    </row>
    <row r="46" spans="2:6" s="45" customFormat="1" ht="13.5" customHeight="1" x14ac:dyDescent="0.25">
      <c r="B46" s="50">
        <v>34</v>
      </c>
      <c r="C46" s="53" t="s">
        <v>670</v>
      </c>
      <c r="D46" s="123" t="s">
        <v>671</v>
      </c>
      <c r="E46" s="48" t="s">
        <v>0</v>
      </c>
      <c r="F46" s="194">
        <v>1</v>
      </c>
    </row>
    <row r="47" spans="2:6" s="45" customFormat="1" ht="13.5" customHeight="1" x14ac:dyDescent="0.25">
      <c r="B47" s="50">
        <v>35</v>
      </c>
      <c r="C47" s="43" t="s">
        <v>672</v>
      </c>
      <c r="D47" s="123" t="s">
        <v>673</v>
      </c>
      <c r="E47" s="48" t="s">
        <v>0</v>
      </c>
      <c r="F47" s="194">
        <v>3.2</v>
      </c>
    </row>
    <row r="48" spans="2:6" s="45" customFormat="1" ht="13.5" customHeight="1" x14ac:dyDescent="0.25">
      <c r="B48" s="50">
        <v>36</v>
      </c>
      <c r="C48" s="53" t="s">
        <v>674</v>
      </c>
      <c r="D48" s="123" t="s">
        <v>675</v>
      </c>
      <c r="E48" s="48" t="s">
        <v>0</v>
      </c>
      <c r="F48" s="194">
        <v>125</v>
      </c>
    </row>
    <row r="49" spans="2:6" s="45" customFormat="1" ht="13.5" customHeight="1" x14ac:dyDescent="0.25">
      <c r="B49" s="50">
        <v>37</v>
      </c>
      <c r="C49" s="53" t="s">
        <v>676</v>
      </c>
      <c r="D49" s="123" t="s">
        <v>677</v>
      </c>
      <c r="E49" s="48" t="s">
        <v>0</v>
      </c>
      <c r="F49" s="194">
        <v>133.19999999999999</v>
      </c>
    </row>
    <row r="50" spans="2:6" s="45" customFormat="1" ht="13.5" customHeight="1" x14ac:dyDescent="0.25">
      <c r="B50" s="50">
        <v>38</v>
      </c>
      <c r="C50" s="53" t="s">
        <v>678</v>
      </c>
      <c r="D50" s="123" t="s">
        <v>679</v>
      </c>
      <c r="E50" s="48" t="s">
        <v>0</v>
      </c>
      <c r="F50" s="194">
        <v>1</v>
      </c>
    </row>
    <row r="51" spans="2:6" s="45" customFormat="1" ht="13.5" customHeight="1" x14ac:dyDescent="0.25">
      <c r="B51" s="50">
        <v>39</v>
      </c>
      <c r="C51" s="53" t="s">
        <v>680</v>
      </c>
      <c r="D51" s="123" t="s">
        <v>681</v>
      </c>
      <c r="E51" s="48" t="s">
        <v>0</v>
      </c>
      <c r="F51" s="194">
        <v>0.2</v>
      </c>
    </row>
    <row r="52" spans="2:6" s="45" customFormat="1" ht="13.5" customHeight="1" x14ac:dyDescent="0.25">
      <c r="B52" s="50">
        <v>40</v>
      </c>
      <c r="C52" s="53" t="s">
        <v>422</v>
      </c>
      <c r="D52" s="123" t="s">
        <v>682</v>
      </c>
      <c r="E52" s="48" t="s">
        <v>0</v>
      </c>
      <c r="F52" s="194">
        <v>5</v>
      </c>
    </row>
    <row r="53" spans="2:6" s="45" customFormat="1" ht="13.5" customHeight="1" x14ac:dyDescent="0.25">
      <c r="B53" s="50">
        <v>41</v>
      </c>
      <c r="C53" s="53" t="s">
        <v>683</v>
      </c>
      <c r="D53" s="123" t="s">
        <v>684</v>
      </c>
      <c r="E53" s="48" t="s">
        <v>0</v>
      </c>
      <c r="F53" s="194">
        <v>2.2000000000000002</v>
      </c>
    </row>
    <row r="54" spans="2:6" s="45" customFormat="1" ht="13.5" customHeight="1" x14ac:dyDescent="0.25">
      <c r="B54" s="50">
        <v>42</v>
      </c>
      <c r="C54" s="53" t="s">
        <v>685</v>
      </c>
      <c r="D54" s="123" t="s">
        <v>686</v>
      </c>
      <c r="E54" s="48" t="s">
        <v>0</v>
      </c>
      <c r="F54" s="194">
        <v>16.5</v>
      </c>
    </row>
    <row r="55" spans="2:6" s="45" customFormat="1" ht="13.5" customHeight="1" x14ac:dyDescent="0.25">
      <c r="B55" s="50">
        <v>43</v>
      </c>
      <c r="C55" s="53" t="s">
        <v>687</v>
      </c>
      <c r="D55" s="123" t="s">
        <v>688</v>
      </c>
      <c r="E55" s="48" t="s">
        <v>0</v>
      </c>
      <c r="F55" s="194">
        <v>27.17</v>
      </c>
    </row>
    <row r="56" spans="2:6" s="45" customFormat="1" ht="13.5" customHeight="1" x14ac:dyDescent="0.25">
      <c r="B56" s="50">
        <v>44</v>
      </c>
      <c r="C56" s="53" t="s">
        <v>689</v>
      </c>
      <c r="D56" s="123" t="s">
        <v>690</v>
      </c>
      <c r="E56" s="48" t="s">
        <v>0</v>
      </c>
      <c r="F56" s="194">
        <v>27.17</v>
      </c>
    </row>
    <row r="57" spans="2:6" s="45" customFormat="1" ht="13.5" customHeight="1" x14ac:dyDescent="0.25">
      <c r="B57" s="50">
        <v>45</v>
      </c>
      <c r="C57" s="115" t="s">
        <v>489</v>
      </c>
      <c r="D57" s="125" t="s">
        <v>691</v>
      </c>
      <c r="E57" s="48" t="s">
        <v>0</v>
      </c>
      <c r="F57" s="194">
        <v>121.2</v>
      </c>
    </row>
    <row r="58" spans="2:6" s="45" customFormat="1" ht="13.5" customHeight="1" x14ac:dyDescent="0.25">
      <c r="B58" s="50">
        <v>46</v>
      </c>
      <c r="C58" s="43" t="s">
        <v>90</v>
      </c>
      <c r="D58" s="123" t="s">
        <v>692</v>
      </c>
      <c r="E58" s="48" t="s">
        <v>0</v>
      </c>
      <c r="F58" s="194">
        <v>389.9</v>
      </c>
    </row>
    <row r="59" spans="2:6" s="45" customFormat="1" ht="13.5" customHeight="1" x14ac:dyDescent="0.25">
      <c r="B59" s="50">
        <v>47</v>
      </c>
      <c r="C59" s="43" t="s">
        <v>154</v>
      </c>
      <c r="D59" s="123" t="s">
        <v>693</v>
      </c>
      <c r="E59" s="48" t="s">
        <v>0</v>
      </c>
      <c r="F59" s="194">
        <v>1</v>
      </c>
    </row>
    <row r="60" spans="2:6" s="45" customFormat="1" ht="13.5" customHeight="1" x14ac:dyDescent="0.25">
      <c r="B60" s="50">
        <v>48</v>
      </c>
      <c r="C60" s="53" t="s">
        <v>88</v>
      </c>
      <c r="D60" s="123" t="s">
        <v>694</v>
      </c>
      <c r="E60" s="48" t="s">
        <v>0</v>
      </c>
      <c r="F60" s="194">
        <v>189</v>
      </c>
    </row>
    <row r="61" spans="2:6" s="45" customFormat="1" ht="13.5" customHeight="1" x14ac:dyDescent="0.25">
      <c r="B61" s="50">
        <v>49</v>
      </c>
      <c r="C61" s="53" t="s">
        <v>695</v>
      </c>
      <c r="D61" s="123" t="s">
        <v>696</v>
      </c>
      <c r="E61" s="48" t="s">
        <v>0</v>
      </c>
      <c r="F61" s="194">
        <v>2</v>
      </c>
    </row>
    <row r="62" spans="2:6" s="45" customFormat="1" ht="13.5" customHeight="1" x14ac:dyDescent="0.25">
      <c r="B62" s="50">
        <v>50</v>
      </c>
      <c r="C62" s="53" t="s">
        <v>695</v>
      </c>
      <c r="D62" s="123" t="s">
        <v>671</v>
      </c>
      <c r="E62" s="48" t="s">
        <v>0</v>
      </c>
      <c r="F62" s="194">
        <v>2</v>
      </c>
    </row>
    <row r="63" spans="2:6" s="45" customFormat="1" ht="13.5" customHeight="1" x14ac:dyDescent="0.25">
      <c r="B63" s="50">
        <v>51</v>
      </c>
      <c r="C63" s="53" t="s">
        <v>87</v>
      </c>
      <c r="D63" s="123" t="s">
        <v>697</v>
      </c>
      <c r="E63" s="48" t="s">
        <v>0</v>
      </c>
      <c r="F63" s="194">
        <v>35</v>
      </c>
    </row>
    <row r="64" spans="2:6" s="45" customFormat="1" ht="13.5" customHeight="1" x14ac:dyDescent="0.25">
      <c r="B64" s="50">
        <v>52</v>
      </c>
      <c r="C64" s="53" t="s">
        <v>85</v>
      </c>
      <c r="D64" s="123" t="s">
        <v>698</v>
      </c>
      <c r="E64" s="48" t="s">
        <v>0</v>
      </c>
      <c r="F64" s="194">
        <v>9.9</v>
      </c>
    </row>
    <row r="65" spans="2:6" s="45" customFormat="1" ht="13.5" customHeight="1" x14ac:dyDescent="0.25">
      <c r="B65" s="50">
        <v>53</v>
      </c>
      <c r="C65" s="53" t="s">
        <v>86</v>
      </c>
      <c r="D65" s="123" t="s">
        <v>699</v>
      </c>
      <c r="E65" s="48" t="s">
        <v>0</v>
      </c>
      <c r="F65" s="194">
        <v>12</v>
      </c>
    </row>
    <row r="66" spans="2:6" s="45" customFormat="1" ht="15.75" customHeight="1" x14ac:dyDescent="0.25">
      <c r="B66" s="50">
        <v>54</v>
      </c>
      <c r="C66" s="53" t="s">
        <v>700</v>
      </c>
      <c r="D66" s="123" t="s">
        <v>701</v>
      </c>
      <c r="E66" s="48" t="s">
        <v>0</v>
      </c>
      <c r="F66" s="194">
        <v>1</v>
      </c>
    </row>
    <row r="67" spans="2:6" s="45" customFormat="1" ht="15.75" customHeight="1" x14ac:dyDescent="0.25">
      <c r="B67" s="50">
        <v>55</v>
      </c>
      <c r="C67" s="53" t="s">
        <v>700</v>
      </c>
      <c r="D67" s="123" t="s">
        <v>702</v>
      </c>
      <c r="E67" s="48" t="s">
        <v>0</v>
      </c>
      <c r="F67" s="194">
        <v>1</v>
      </c>
    </row>
    <row r="68" spans="2:6" s="45" customFormat="1" ht="15" customHeight="1" x14ac:dyDescent="0.25">
      <c r="B68" s="50">
        <v>56</v>
      </c>
      <c r="C68" s="53" t="s">
        <v>703</v>
      </c>
      <c r="D68" s="123" t="s">
        <v>704</v>
      </c>
      <c r="E68" s="48" t="s">
        <v>0</v>
      </c>
      <c r="F68" s="194">
        <v>2</v>
      </c>
    </row>
    <row r="69" spans="2:6" s="45" customFormat="1" ht="13.5" customHeight="1" x14ac:dyDescent="0.25">
      <c r="B69" s="50">
        <v>57</v>
      </c>
      <c r="C69" s="53" t="s">
        <v>705</v>
      </c>
      <c r="D69" s="123" t="s">
        <v>706</v>
      </c>
      <c r="E69" s="48" t="s">
        <v>0</v>
      </c>
      <c r="F69" s="194">
        <v>1.2</v>
      </c>
    </row>
    <row r="70" spans="2:6" s="45" customFormat="1" ht="13.5" customHeight="1" x14ac:dyDescent="0.25">
      <c r="B70" s="50">
        <v>58</v>
      </c>
      <c r="C70" s="53" t="s">
        <v>707</v>
      </c>
      <c r="D70" s="123" t="s">
        <v>708</v>
      </c>
      <c r="E70" s="48" t="s">
        <v>0</v>
      </c>
      <c r="F70" s="194">
        <v>33.200000000000003</v>
      </c>
    </row>
    <row r="71" spans="2:6" s="45" customFormat="1" ht="13.5" customHeight="1" x14ac:dyDescent="0.25">
      <c r="B71" s="50">
        <v>59</v>
      </c>
      <c r="C71" s="53" t="s">
        <v>709</v>
      </c>
      <c r="D71" s="123" t="s">
        <v>710</v>
      </c>
      <c r="E71" s="48" t="s">
        <v>0</v>
      </c>
      <c r="F71" s="194">
        <v>45.8</v>
      </c>
    </row>
    <row r="72" spans="2:6" s="45" customFormat="1" ht="13.5" customHeight="1" x14ac:dyDescent="0.25">
      <c r="B72" s="50">
        <v>60</v>
      </c>
      <c r="C72" s="53" t="s">
        <v>711</v>
      </c>
      <c r="D72" s="123" t="s">
        <v>712</v>
      </c>
      <c r="E72" s="48" t="s">
        <v>0</v>
      </c>
      <c r="F72" s="194">
        <v>1</v>
      </c>
    </row>
    <row r="73" spans="2:6" s="45" customFormat="1" ht="13.5" customHeight="1" x14ac:dyDescent="0.25">
      <c r="B73" s="50">
        <v>61</v>
      </c>
      <c r="C73" s="53" t="s">
        <v>713</v>
      </c>
      <c r="D73" s="123" t="s">
        <v>714</v>
      </c>
      <c r="E73" s="48" t="s">
        <v>0</v>
      </c>
      <c r="F73" s="194">
        <v>3.6</v>
      </c>
    </row>
    <row r="74" spans="2:6" s="45" customFormat="1" ht="13.5" customHeight="1" x14ac:dyDescent="0.25">
      <c r="B74" s="50">
        <v>62</v>
      </c>
      <c r="C74" s="53" t="s">
        <v>715</v>
      </c>
      <c r="D74" s="123" t="s">
        <v>716</v>
      </c>
      <c r="E74" s="48" t="s">
        <v>0</v>
      </c>
      <c r="F74" s="194">
        <v>165.5</v>
      </c>
    </row>
    <row r="75" spans="2:6" s="45" customFormat="1" ht="13.5" customHeight="1" x14ac:dyDescent="0.25">
      <c r="B75" s="50">
        <v>63</v>
      </c>
      <c r="C75" s="53" t="s">
        <v>717</v>
      </c>
      <c r="D75" s="123" t="s">
        <v>718</v>
      </c>
      <c r="E75" s="48" t="s">
        <v>0</v>
      </c>
      <c r="F75" s="194">
        <v>2</v>
      </c>
    </row>
    <row r="76" spans="2:6" s="45" customFormat="1" ht="13.5" customHeight="1" x14ac:dyDescent="0.25">
      <c r="B76" s="50">
        <v>64</v>
      </c>
      <c r="C76" s="53" t="s">
        <v>719</v>
      </c>
      <c r="D76" s="123" t="s">
        <v>720</v>
      </c>
      <c r="E76" s="48" t="s">
        <v>0</v>
      </c>
      <c r="F76" s="194">
        <v>0.5</v>
      </c>
    </row>
    <row r="77" spans="2:6" s="45" customFormat="1" ht="13.5" customHeight="1" x14ac:dyDescent="0.25">
      <c r="B77" s="50">
        <v>65</v>
      </c>
      <c r="C77" s="53" t="s">
        <v>721</v>
      </c>
      <c r="D77" s="123" t="s">
        <v>722</v>
      </c>
      <c r="E77" s="48" t="s">
        <v>0</v>
      </c>
      <c r="F77" s="194">
        <v>5</v>
      </c>
    </row>
    <row r="78" spans="2:6" s="45" customFormat="1" ht="13.5" customHeight="1" x14ac:dyDescent="0.25">
      <c r="B78" s="50">
        <v>66</v>
      </c>
      <c r="C78" s="53" t="s">
        <v>723</v>
      </c>
      <c r="D78" s="123" t="s">
        <v>724</v>
      </c>
      <c r="E78" s="48" t="s">
        <v>0</v>
      </c>
      <c r="F78" s="194">
        <v>2.2999999999999998</v>
      </c>
    </row>
    <row r="79" spans="2:6" s="45" customFormat="1" ht="13.5" customHeight="1" x14ac:dyDescent="0.25">
      <c r="B79" s="50">
        <v>67</v>
      </c>
      <c r="C79" s="53" t="s">
        <v>418</v>
      </c>
      <c r="D79" s="123" t="s">
        <v>725</v>
      </c>
      <c r="E79" s="48" t="s">
        <v>0</v>
      </c>
      <c r="F79" s="194">
        <v>12.5</v>
      </c>
    </row>
    <row r="80" spans="2:6" s="45" customFormat="1" ht="13.5" customHeight="1" x14ac:dyDescent="0.25">
      <c r="B80" s="50">
        <v>68</v>
      </c>
      <c r="C80" s="53" t="s">
        <v>726</v>
      </c>
      <c r="D80" s="123" t="s">
        <v>727</v>
      </c>
      <c r="E80" s="48" t="s">
        <v>0</v>
      </c>
      <c r="F80" s="194">
        <v>1</v>
      </c>
    </row>
    <row r="81" spans="2:6" s="45" customFormat="1" ht="13.5" customHeight="1" x14ac:dyDescent="0.25">
      <c r="B81" s="50">
        <v>69</v>
      </c>
      <c r="C81" s="53" t="s">
        <v>728</v>
      </c>
      <c r="D81" s="123" t="s">
        <v>729</v>
      </c>
      <c r="E81" s="48" t="s">
        <v>0</v>
      </c>
      <c r="F81" s="194">
        <v>1</v>
      </c>
    </row>
    <row r="82" spans="2:6" s="45" customFormat="1" ht="13.5" customHeight="1" x14ac:dyDescent="0.25">
      <c r="B82" s="50">
        <v>70</v>
      </c>
      <c r="C82" s="53" t="s">
        <v>84</v>
      </c>
      <c r="D82" s="123" t="s">
        <v>730</v>
      </c>
      <c r="E82" s="48" t="s">
        <v>0</v>
      </c>
      <c r="F82" s="194">
        <v>156.6</v>
      </c>
    </row>
    <row r="83" spans="2:6" s="45" customFormat="1" ht="13.5" customHeight="1" x14ac:dyDescent="0.25">
      <c r="B83" s="50">
        <v>71</v>
      </c>
      <c r="C83" s="53" t="s">
        <v>731</v>
      </c>
      <c r="D83" s="123" t="s">
        <v>732</v>
      </c>
      <c r="E83" s="48" t="s">
        <v>0</v>
      </c>
      <c r="F83" s="194">
        <v>2.2000000000000002</v>
      </c>
    </row>
    <row r="84" spans="2:6" s="45" customFormat="1" ht="13.5" customHeight="1" x14ac:dyDescent="0.25">
      <c r="B84" s="50">
        <v>72</v>
      </c>
      <c r="C84" s="53" t="s">
        <v>733</v>
      </c>
      <c r="D84" s="123" t="s">
        <v>734</v>
      </c>
      <c r="E84" s="48" t="s">
        <v>0</v>
      </c>
      <c r="F84" s="194">
        <v>2.3199999999999998</v>
      </c>
    </row>
    <row r="85" spans="2:6" s="45" customFormat="1" ht="13.5" customHeight="1" x14ac:dyDescent="0.25">
      <c r="B85" s="50">
        <v>73</v>
      </c>
      <c r="C85" s="53" t="s">
        <v>735</v>
      </c>
      <c r="D85" s="123" t="s">
        <v>736</v>
      </c>
      <c r="E85" s="48" t="s">
        <v>0</v>
      </c>
      <c r="F85" s="194">
        <v>0.2</v>
      </c>
    </row>
    <row r="86" spans="2:6" s="45" customFormat="1" ht="13.5" customHeight="1" x14ac:dyDescent="0.25">
      <c r="B86" s="50">
        <v>74</v>
      </c>
      <c r="C86" s="53" t="s">
        <v>737</v>
      </c>
      <c r="D86" s="123" t="s">
        <v>738</v>
      </c>
      <c r="E86" s="48" t="s">
        <v>0</v>
      </c>
      <c r="F86" s="194">
        <v>15.6</v>
      </c>
    </row>
    <row r="87" spans="2:6" s="45" customFormat="1" ht="13.5" customHeight="1" x14ac:dyDescent="0.25">
      <c r="B87" s="50">
        <v>75</v>
      </c>
      <c r="C87" s="53" t="s">
        <v>739</v>
      </c>
      <c r="D87" s="123" t="s">
        <v>740</v>
      </c>
      <c r="E87" s="48" t="s">
        <v>0</v>
      </c>
      <c r="F87" s="194">
        <v>12.3</v>
      </c>
    </row>
    <row r="88" spans="2:6" s="45" customFormat="1" ht="13.5" customHeight="1" x14ac:dyDescent="0.25">
      <c r="B88" s="50">
        <v>76</v>
      </c>
      <c r="C88" s="53" t="s">
        <v>741</v>
      </c>
      <c r="D88" s="123" t="s">
        <v>742</v>
      </c>
      <c r="E88" s="48" t="s">
        <v>0</v>
      </c>
      <c r="F88" s="194">
        <v>3</v>
      </c>
    </row>
    <row r="89" spans="2:6" s="45" customFormat="1" ht="13.5" customHeight="1" x14ac:dyDescent="0.25">
      <c r="B89" s="50">
        <v>77</v>
      </c>
      <c r="C89" s="53" t="s">
        <v>743</v>
      </c>
      <c r="D89" s="123" t="s">
        <v>744</v>
      </c>
      <c r="E89" s="48" t="s">
        <v>0</v>
      </c>
      <c r="F89" s="194">
        <v>2.2000000000000002</v>
      </c>
    </row>
    <row r="90" spans="2:6" s="45" customFormat="1" ht="13.5" customHeight="1" x14ac:dyDescent="0.25">
      <c r="B90" s="50">
        <v>78</v>
      </c>
      <c r="C90" s="53" t="s">
        <v>180</v>
      </c>
      <c r="D90" s="123" t="s">
        <v>745</v>
      </c>
      <c r="E90" s="48" t="s">
        <v>0</v>
      </c>
      <c r="F90" s="194">
        <v>69.900000000000006</v>
      </c>
    </row>
    <row r="91" spans="2:6" s="45" customFormat="1" ht="13.5" customHeight="1" x14ac:dyDescent="0.25">
      <c r="B91" s="50">
        <v>79</v>
      </c>
      <c r="C91" s="53" t="s">
        <v>746</v>
      </c>
      <c r="D91" s="123" t="s">
        <v>747</v>
      </c>
      <c r="E91" s="48" t="s">
        <v>0</v>
      </c>
      <c r="F91" s="194">
        <v>12</v>
      </c>
    </row>
    <row r="92" spans="2:6" s="45" customFormat="1" ht="13.5" customHeight="1" x14ac:dyDescent="0.25">
      <c r="B92" s="50">
        <v>80</v>
      </c>
      <c r="C92" s="53" t="s">
        <v>748</v>
      </c>
      <c r="D92" s="123" t="s">
        <v>749</v>
      </c>
      <c r="E92" s="48" t="s">
        <v>0</v>
      </c>
      <c r="F92" s="194">
        <v>3</v>
      </c>
    </row>
    <row r="93" spans="2:6" s="45" customFormat="1" ht="13.5" customHeight="1" x14ac:dyDescent="0.25">
      <c r="B93" s="50">
        <v>81</v>
      </c>
      <c r="C93" s="53" t="s">
        <v>36</v>
      </c>
      <c r="D93" s="123" t="s">
        <v>750</v>
      </c>
      <c r="E93" s="48" t="s">
        <v>0</v>
      </c>
      <c r="F93" s="194">
        <v>12.2</v>
      </c>
    </row>
    <row r="94" spans="2:6" s="45" customFormat="1" ht="13.5" customHeight="1" x14ac:dyDescent="0.25">
      <c r="B94" s="50">
        <v>82</v>
      </c>
      <c r="C94" s="53" t="s">
        <v>751</v>
      </c>
      <c r="D94" s="123" t="s">
        <v>752</v>
      </c>
      <c r="E94" s="48" t="s">
        <v>0</v>
      </c>
      <c r="F94" s="194">
        <v>12.2</v>
      </c>
    </row>
    <row r="95" spans="2:6" s="45" customFormat="1" ht="13.5" customHeight="1" x14ac:dyDescent="0.25">
      <c r="B95" s="50">
        <v>83</v>
      </c>
      <c r="C95" s="53" t="s">
        <v>753</v>
      </c>
      <c r="D95" s="123" t="s">
        <v>754</v>
      </c>
      <c r="E95" s="48" t="s">
        <v>0</v>
      </c>
      <c r="F95" s="194">
        <v>5</v>
      </c>
    </row>
    <row r="96" spans="2:6" s="45" customFormat="1" ht="13.5" customHeight="1" x14ac:dyDescent="0.25">
      <c r="B96" s="50">
        <v>84</v>
      </c>
      <c r="C96" s="53" t="s">
        <v>755</v>
      </c>
      <c r="D96" s="123" t="s">
        <v>756</v>
      </c>
      <c r="E96" s="48" t="s">
        <v>0</v>
      </c>
      <c r="F96" s="194">
        <v>2</v>
      </c>
    </row>
    <row r="97" spans="2:6" s="45" customFormat="1" ht="13.5" customHeight="1" x14ac:dyDescent="0.25">
      <c r="B97" s="50">
        <v>85</v>
      </c>
      <c r="C97" s="53" t="s">
        <v>757</v>
      </c>
      <c r="D97" s="123" t="s">
        <v>758</v>
      </c>
      <c r="E97" s="48" t="s">
        <v>0</v>
      </c>
      <c r="F97" s="194">
        <v>1</v>
      </c>
    </row>
    <row r="98" spans="2:6" s="45" customFormat="1" ht="13.5" customHeight="1" x14ac:dyDescent="0.25">
      <c r="B98" s="50">
        <v>86</v>
      </c>
      <c r="C98" s="53" t="s">
        <v>759</v>
      </c>
      <c r="D98" s="123" t="s">
        <v>756</v>
      </c>
      <c r="E98" s="48" t="s">
        <v>0</v>
      </c>
      <c r="F98" s="194">
        <v>1</v>
      </c>
    </row>
    <row r="99" spans="2:6" s="45" customFormat="1" ht="13.5" customHeight="1" x14ac:dyDescent="0.25">
      <c r="B99" s="50">
        <v>87</v>
      </c>
      <c r="C99" s="53" t="s">
        <v>753</v>
      </c>
      <c r="D99" s="123" t="s">
        <v>760</v>
      </c>
      <c r="E99" s="48" t="s">
        <v>0</v>
      </c>
      <c r="F99" s="194">
        <v>1</v>
      </c>
    </row>
    <row r="100" spans="2:6" s="45" customFormat="1" ht="13.5" customHeight="1" x14ac:dyDescent="0.25">
      <c r="B100" s="50">
        <v>88</v>
      </c>
      <c r="C100" s="53" t="s">
        <v>660</v>
      </c>
      <c r="D100" s="123" t="s">
        <v>761</v>
      </c>
      <c r="E100" s="48" t="s">
        <v>0</v>
      </c>
      <c r="F100" s="194">
        <v>1</v>
      </c>
    </row>
    <row r="101" spans="2:6" s="45" customFormat="1" ht="13.5" customHeight="1" x14ac:dyDescent="0.25">
      <c r="B101" s="50">
        <v>89</v>
      </c>
      <c r="C101" s="53" t="s">
        <v>422</v>
      </c>
      <c r="D101" s="123" t="s">
        <v>762</v>
      </c>
      <c r="E101" s="48" t="s">
        <v>0</v>
      </c>
      <c r="F101" s="194">
        <v>0.2</v>
      </c>
    </row>
    <row r="102" spans="2:6" s="45" customFormat="1" ht="13.5" customHeight="1" x14ac:dyDescent="0.25">
      <c r="B102" s="50">
        <v>90</v>
      </c>
      <c r="C102" s="53" t="s">
        <v>203</v>
      </c>
      <c r="D102" s="123" t="s">
        <v>763</v>
      </c>
      <c r="E102" s="48" t="s">
        <v>0</v>
      </c>
      <c r="F102" s="194">
        <v>35.6</v>
      </c>
    </row>
    <row r="103" spans="2:6" s="45" customFormat="1" ht="13.5" customHeight="1" x14ac:dyDescent="0.25">
      <c r="B103" s="50">
        <v>91</v>
      </c>
      <c r="C103" s="53" t="s">
        <v>764</v>
      </c>
      <c r="D103" s="123" t="s">
        <v>765</v>
      </c>
      <c r="E103" s="48" t="s">
        <v>0</v>
      </c>
      <c r="F103" s="194">
        <v>1</v>
      </c>
    </row>
    <row r="104" spans="2:6" s="45" customFormat="1" ht="13.5" customHeight="1" x14ac:dyDescent="0.25">
      <c r="B104" s="50">
        <v>92</v>
      </c>
      <c r="C104" s="53" t="s">
        <v>202</v>
      </c>
      <c r="D104" s="123" t="s">
        <v>766</v>
      </c>
      <c r="E104" s="48" t="s">
        <v>0</v>
      </c>
      <c r="F104" s="194">
        <v>45.2</v>
      </c>
    </row>
    <row r="105" spans="2:6" s="45" customFormat="1" ht="13.5" customHeight="1" x14ac:dyDescent="0.25">
      <c r="B105" s="50">
        <v>93</v>
      </c>
      <c r="C105" s="53" t="s">
        <v>767</v>
      </c>
      <c r="D105" s="123" t="s">
        <v>696</v>
      </c>
      <c r="E105" s="48" t="s">
        <v>0</v>
      </c>
      <c r="F105" s="194">
        <v>1</v>
      </c>
    </row>
    <row r="106" spans="2:6" s="45" customFormat="1" ht="13.5" customHeight="1" x14ac:dyDescent="0.25">
      <c r="B106" s="50">
        <v>94</v>
      </c>
      <c r="C106" s="53" t="s">
        <v>468</v>
      </c>
      <c r="D106" s="123" t="s">
        <v>768</v>
      </c>
      <c r="E106" s="48"/>
      <c r="F106" s="194">
        <v>90.6</v>
      </c>
    </row>
    <row r="107" spans="2:6" s="45" customFormat="1" ht="13.5" customHeight="1" x14ac:dyDescent="0.25">
      <c r="B107" s="50">
        <v>95</v>
      </c>
      <c r="C107" s="115" t="s">
        <v>769</v>
      </c>
      <c r="D107" s="125" t="s">
        <v>770</v>
      </c>
      <c r="E107" s="48" t="s">
        <v>0</v>
      </c>
      <c r="F107" s="194">
        <v>65.5</v>
      </c>
    </row>
    <row r="108" spans="2:6" s="45" customFormat="1" ht="13.5" customHeight="1" x14ac:dyDescent="0.25">
      <c r="B108" s="50">
        <v>96</v>
      </c>
      <c r="C108" s="115" t="s">
        <v>771</v>
      </c>
      <c r="D108" s="125" t="s">
        <v>772</v>
      </c>
      <c r="E108" s="48" t="s">
        <v>0</v>
      </c>
      <c r="F108" s="194">
        <v>55.6</v>
      </c>
    </row>
    <row r="109" spans="2:6" s="45" customFormat="1" ht="13.5" customHeight="1" x14ac:dyDescent="0.25">
      <c r="B109" s="50">
        <v>97</v>
      </c>
      <c r="C109" s="115" t="s">
        <v>773</v>
      </c>
      <c r="D109" s="126" t="s">
        <v>774</v>
      </c>
      <c r="E109" s="48" t="s">
        <v>0</v>
      </c>
      <c r="F109" s="194">
        <v>3.6</v>
      </c>
    </row>
    <row r="110" spans="2:6" s="45" customFormat="1" ht="13.5" customHeight="1" x14ac:dyDescent="0.25">
      <c r="B110" s="50">
        <v>98</v>
      </c>
      <c r="C110" s="115" t="s">
        <v>469</v>
      </c>
      <c r="D110" s="125" t="s">
        <v>775</v>
      </c>
      <c r="E110" s="48" t="s">
        <v>0</v>
      </c>
      <c r="F110" s="194">
        <v>3.08</v>
      </c>
    </row>
    <row r="111" spans="2:6" s="45" customFormat="1" ht="13.5" customHeight="1" x14ac:dyDescent="0.25">
      <c r="B111" s="50">
        <v>99</v>
      </c>
      <c r="C111" s="53" t="s">
        <v>204</v>
      </c>
      <c r="D111" s="123" t="s">
        <v>776</v>
      </c>
      <c r="E111" s="48" t="s">
        <v>0</v>
      </c>
      <c r="F111" s="194">
        <v>15</v>
      </c>
    </row>
    <row r="112" spans="2:6" s="45" customFormat="1" ht="13.5" customHeight="1" x14ac:dyDescent="0.25">
      <c r="B112" s="50">
        <v>100</v>
      </c>
      <c r="C112" s="53" t="s">
        <v>220</v>
      </c>
      <c r="D112" s="123" t="s">
        <v>777</v>
      </c>
      <c r="E112" s="48" t="s">
        <v>0</v>
      </c>
      <c r="F112" s="194">
        <v>20</v>
      </c>
    </row>
    <row r="113" spans="2:6" s="45" customFormat="1" ht="13.5" customHeight="1" x14ac:dyDescent="0.25">
      <c r="B113" s="50">
        <v>101</v>
      </c>
      <c r="C113" s="53" t="s">
        <v>778</v>
      </c>
      <c r="D113" s="123" t="s">
        <v>779</v>
      </c>
      <c r="E113" s="48" t="s">
        <v>0</v>
      </c>
      <c r="F113" s="194">
        <v>12</v>
      </c>
    </row>
    <row r="114" spans="2:6" s="45" customFormat="1" ht="13.5" customHeight="1" x14ac:dyDescent="0.25">
      <c r="B114" s="50">
        <v>102</v>
      </c>
      <c r="C114" s="53" t="s">
        <v>780</v>
      </c>
      <c r="D114" s="123" t="s">
        <v>781</v>
      </c>
      <c r="E114" s="48" t="s">
        <v>0</v>
      </c>
      <c r="F114" s="194">
        <v>5</v>
      </c>
    </row>
    <row r="115" spans="2:6" s="45" customFormat="1" ht="13.5" customHeight="1" x14ac:dyDescent="0.25">
      <c r="B115" s="50">
        <v>103</v>
      </c>
      <c r="C115" s="53" t="s">
        <v>782</v>
      </c>
      <c r="D115" s="123" t="s">
        <v>783</v>
      </c>
      <c r="E115" s="48" t="s">
        <v>0</v>
      </c>
      <c r="F115" s="194">
        <v>2</v>
      </c>
    </row>
    <row r="116" spans="2:6" s="45" customFormat="1" ht="13.5" customHeight="1" x14ac:dyDescent="0.25">
      <c r="B116" s="50">
        <v>104</v>
      </c>
      <c r="C116" s="53" t="s">
        <v>784</v>
      </c>
      <c r="D116" s="123" t="s">
        <v>785</v>
      </c>
      <c r="E116" s="48" t="s">
        <v>0</v>
      </c>
      <c r="F116" s="194">
        <v>2</v>
      </c>
    </row>
    <row r="117" spans="2:6" s="45" customFormat="1" ht="13.5" customHeight="1" x14ac:dyDescent="0.25">
      <c r="B117" s="50">
        <v>105</v>
      </c>
      <c r="C117" s="127" t="s">
        <v>683</v>
      </c>
      <c r="D117" s="128" t="s">
        <v>786</v>
      </c>
      <c r="E117" s="129" t="s">
        <v>0</v>
      </c>
      <c r="F117" s="194">
        <v>1</v>
      </c>
    </row>
    <row r="118" spans="2:6" s="45" customFormat="1" ht="13.5" customHeight="1" x14ac:dyDescent="0.25">
      <c r="B118" s="50">
        <v>106</v>
      </c>
      <c r="C118" s="53" t="s">
        <v>660</v>
      </c>
      <c r="D118" s="60" t="s">
        <v>693</v>
      </c>
      <c r="E118" s="129" t="s">
        <v>0</v>
      </c>
      <c r="F118" s="194">
        <v>1</v>
      </c>
    </row>
    <row r="119" spans="2:6" s="45" customFormat="1" ht="13.5" customHeight="1" x14ac:dyDescent="0.25">
      <c r="B119" s="50">
        <v>107</v>
      </c>
      <c r="C119" s="53" t="s">
        <v>660</v>
      </c>
      <c r="D119" s="60" t="s">
        <v>787</v>
      </c>
      <c r="E119" s="60" t="s">
        <v>0</v>
      </c>
      <c r="F119" s="194">
        <v>1</v>
      </c>
    </row>
    <row r="120" spans="2:6" s="45" customFormat="1" ht="13.5" customHeight="1" x14ac:dyDescent="0.25">
      <c r="B120" s="50">
        <v>108</v>
      </c>
      <c r="C120" s="53" t="s">
        <v>788</v>
      </c>
      <c r="D120" s="60" t="s">
        <v>789</v>
      </c>
      <c r="E120" s="60" t="s">
        <v>0</v>
      </c>
      <c r="F120" s="194">
        <v>189.9</v>
      </c>
    </row>
    <row r="121" spans="2:6" s="45" customFormat="1" ht="13.5" customHeight="1" x14ac:dyDescent="0.25">
      <c r="B121" s="50">
        <v>109</v>
      </c>
      <c r="C121" s="53" t="s">
        <v>790</v>
      </c>
      <c r="D121" s="60" t="s">
        <v>791</v>
      </c>
      <c r="E121" s="60" t="s">
        <v>0</v>
      </c>
      <c r="F121" s="194">
        <v>356</v>
      </c>
    </row>
    <row r="122" spans="2:6" s="45" customFormat="1" ht="13.5" customHeight="1" x14ac:dyDescent="0.25">
      <c r="B122" s="50">
        <v>110</v>
      </c>
      <c r="C122" s="53" t="s">
        <v>792</v>
      </c>
      <c r="D122" s="60" t="s">
        <v>793</v>
      </c>
      <c r="E122" s="60" t="s">
        <v>0</v>
      </c>
      <c r="F122" s="194">
        <v>12.52</v>
      </c>
    </row>
    <row r="123" spans="2:6" s="45" customFormat="1" ht="13.5" customHeight="1" x14ac:dyDescent="0.25">
      <c r="B123" s="50">
        <v>111</v>
      </c>
      <c r="C123" s="53" t="s">
        <v>794</v>
      </c>
      <c r="D123" s="60" t="s">
        <v>795</v>
      </c>
      <c r="E123" s="60" t="s">
        <v>0</v>
      </c>
      <c r="F123" s="194">
        <v>21.2</v>
      </c>
    </row>
    <row r="124" spans="2:6" s="45" customFormat="1" ht="13.5" customHeight="1" x14ac:dyDescent="0.25">
      <c r="B124" s="50">
        <v>112</v>
      </c>
      <c r="C124" s="53" t="s">
        <v>794</v>
      </c>
      <c r="D124" s="60" t="s">
        <v>796</v>
      </c>
      <c r="E124" s="60" t="s">
        <v>0</v>
      </c>
      <c r="F124" s="194">
        <v>26.6</v>
      </c>
    </row>
    <row r="125" spans="2:6" s="45" customFormat="1" ht="13.5" customHeight="1" x14ac:dyDescent="0.25">
      <c r="B125" s="50">
        <v>113</v>
      </c>
      <c r="C125" s="53" t="s">
        <v>797</v>
      </c>
      <c r="D125" s="60" t="s">
        <v>798</v>
      </c>
      <c r="E125" s="60" t="s">
        <v>0</v>
      </c>
      <c r="F125" s="194">
        <v>1</v>
      </c>
    </row>
    <row r="126" spans="2:6" s="45" customFormat="1" ht="13.5" customHeight="1" x14ac:dyDescent="0.25">
      <c r="B126" s="50">
        <v>114</v>
      </c>
      <c r="C126" s="53" t="s">
        <v>799</v>
      </c>
      <c r="D126" s="60" t="s">
        <v>800</v>
      </c>
      <c r="E126" s="60" t="s">
        <v>0</v>
      </c>
      <c r="F126" s="194">
        <v>16</v>
      </c>
    </row>
    <row r="127" spans="2:6" s="45" customFormat="1" ht="13.5" customHeight="1" x14ac:dyDescent="0.25">
      <c r="B127" s="57"/>
      <c r="C127" s="52" t="s">
        <v>34</v>
      </c>
      <c r="D127" s="52"/>
      <c r="E127" s="52"/>
      <c r="F127" s="52"/>
    </row>
    <row r="128" spans="2:6" s="45" customFormat="1" ht="13.5" customHeight="1" x14ac:dyDescent="0.25">
      <c r="B128" s="50">
        <v>115</v>
      </c>
      <c r="C128" s="43" t="s">
        <v>184</v>
      </c>
      <c r="D128" s="123" t="s">
        <v>801</v>
      </c>
      <c r="E128" s="48" t="s">
        <v>0</v>
      </c>
      <c r="F128" s="194">
        <v>5</v>
      </c>
    </row>
    <row r="129" spans="2:6" s="45" customFormat="1" ht="13.5" customHeight="1" x14ac:dyDescent="0.25">
      <c r="B129" s="50">
        <v>116</v>
      </c>
      <c r="C129" s="43" t="s">
        <v>802</v>
      </c>
      <c r="D129" s="123" t="s">
        <v>803</v>
      </c>
      <c r="E129" s="48" t="s">
        <v>0</v>
      </c>
      <c r="F129" s="194">
        <v>5</v>
      </c>
    </row>
    <row r="130" spans="2:6" s="45" customFormat="1" ht="13.5" customHeight="1" x14ac:dyDescent="0.25">
      <c r="B130" s="50">
        <v>117</v>
      </c>
      <c r="C130" s="43" t="s">
        <v>802</v>
      </c>
      <c r="D130" s="123" t="s">
        <v>804</v>
      </c>
      <c r="E130" s="48" t="s">
        <v>0</v>
      </c>
      <c r="F130" s="194">
        <v>5</v>
      </c>
    </row>
    <row r="131" spans="2:6" s="45" customFormat="1" ht="13.5" customHeight="1" x14ac:dyDescent="0.25">
      <c r="B131" s="50">
        <v>118</v>
      </c>
      <c r="C131" s="53" t="s">
        <v>151</v>
      </c>
      <c r="D131" s="123" t="s">
        <v>805</v>
      </c>
      <c r="E131" s="48" t="s">
        <v>0</v>
      </c>
      <c r="F131" s="194">
        <v>22</v>
      </c>
    </row>
    <row r="132" spans="2:6" s="45" customFormat="1" ht="13.5" customHeight="1" x14ac:dyDescent="0.25">
      <c r="B132" s="50">
        <v>119</v>
      </c>
      <c r="C132" s="53" t="s">
        <v>806</v>
      </c>
      <c r="D132" s="123" t="s">
        <v>807</v>
      </c>
      <c r="E132" s="130"/>
      <c r="F132" s="194">
        <v>155</v>
      </c>
    </row>
    <row r="133" spans="2:6" s="45" customFormat="1" ht="13.5" customHeight="1" x14ac:dyDescent="0.25">
      <c r="B133" s="50">
        <v>120</v>
      </c>
      <c r="C133" s="53" t="s">
        <v>33</v>
      </c>
      <c r="D133" s="123" t="s">
        <v>808</v>
      </c>
      <c r="E133" s="48" t="s">
        <v>0</v>
      </c>
      <c r="F133" s="194">
        <v>356</v>
      </c>
    </row>
    <row r="134" spans="2:6" s="45" customFormat="1" ht="13.5" customHeight="1" x14ac:dyDescent="0.25">
      <c r="B134" s="50">
        <v>121</v>
      </c>
      <c r="C134" s="53" t="s">
        <v>150</v>
      </c>
      <c r="D134" s="123" t="s">
        <v>809</v>
      </c>
      <c r="E134" s="48" t="s">
        <v>0</v>
      </c>
      <c r="F134" s="194">
        <v>5</v>
      </c>
    </row>
    <row r="135" spans="2:6" s="45" customFormat="1" ht="13.5" customHeight="1" x14ac:dyDescent="0.25">
      <c r="B135" s="50">
        <v>122</v>
      </c>
      <c r="C135" s="53" t="s">
        <v>810</v>
      </c>
      <c r="D135" s="123" t="s">
        <v>811</v>
      </c>
      <c r="E135" s="48" t="s">
        <v>0</v>
      </c>
      <c r="F135" s="194">
        <v>5</v>
      </c>
    </row>
    <row r="136" spans="2:6" s="45" customFormat="1" ht="13.5" customHeight="1" x14ac:dyDescent="0.25">
      <c r="B136" s="50">
        <v>123</v>
      </c>
      <c r="C136" s="53" t="s">
        <v>812</v>
      </c>
      <c r="D136" s="123" t="s">
        <v>813</v>
      </c>
      <c r="E136" s="48" t="s">
        <v>0</v>
      </c>
      <c r="F136" s="194">
        <v>7</v>
      </c>
    </row>
    <row r="137" spans="2:6" s="45" customFormat="1" ht="13.5" customHeight="1" x14ac:dyDescent="0.25">
      <c r="B137" s="50">
        <v>124</v>
      </c>
      <c r="C137" s="53" t="s">
        <v>32</v>
      </c>
      <c r="D137" s="123" t="s">
        <v>814</v>
      </c>
      <c r="E137" s="48" t="s">
        <v>0</v>
      </c>
      <c r="F137" s="194">
        <v>5.6</v>
      </c>
    </row>
    <row r="138" spans="2:6" s="45" customFormat="1" ht="13.5" customHeight="1" x14ac:dyDescent="0.25">
      <c r="B138" s="50">
        <v>125</v>
      </c>
      <c r="C138" s="53" t="s">
        <v>815</v>
      </c>
      <c r="D138" s="123" t="s">
        <v>816</v>
      </c>
      <c r="E138" s="48" t="s">
        <v>0</v>
      </c>
      <c r="F138" s="194">
        <v>5.6</v>
      </c>
    </row>
    <row r="139" spans="2:6" s="45" customFormat="1" ht="13.5" customHeight="1" x14ac:dyDescent="0.25">
      <c r="B139" s="50">
        <v>126</v>
      </c>
      <c r="C139" s="53" t="s">
        <v>817</v>
      </c>
      <c r="D139" s="123" t="s">
        <v>818</v>
      </c>
      <c r="E139" s="48" t="s">
        <v>0</v>
      </c>
      <c r="F139" s="194">
        <v>2</v>
      </c>
    </row>
    <row r="140" spans="2:6" s="45" customFormat="1" ht="13.5" customHeight="1" x14ac:dyDescent="0.25">
      <c r="B140" s="50">
        <v>127</v>
      </c>
      <c r="C140" s="53" t="s">
        <v>819</v>
      </c>
      <c r="D140" s="123" t="s">
        <v>820</v>
      </c>
      <c r="E140" s="48" t="s">
        <v>0</v>
      </c>
      <c r="F140" s="194">
        <v>2</v>
      </c>
    </row>
    <row r="141" spans="2:6" s="45" customFormat="1" ht="13.5" customHeight="1" x14ac:dyDescent="0.25">
      <c r="B141" s="50">
        <v>128</v>
      </c>
      <c r="C141" s="53" t="s">
        <v>82</v>
      </c>
      <c r="D141" s="123" t="s">
        <v>821</v>
      </c>
      <c r="E141" s="48" t="s">
        <v>0</v>
      </c>
      <c r="F141" s="194">
        <v>1785</v>
      </c>
    </row>
    <row r="142" spans="2:6" s="45" customFormat="1" ht="13.5" customHeight="1" x14ac:dyDescent="0.25">
      <c r="B142" s="50">
        <v>129</v>
      </c>
      <c r="C142" s="53" t="s">
        <v>822</v>
      </c>
      <c r="D142" s="123" t="s">
        <v>823</v>
      </c>
      <c r="E142" s="48" t="s">
        <v>0</v>
      </c>
      <c r="F142" s="194">
        <v>1</v>
      </c>
    </row>
    <row r="143" spans="2:6" s="45" customFormat="1" ht="13.5" customHeight="1" x14ac:dyDescent="0.25">
      <c r="B143" s="50">
        <v>130</v>
      </c>
      <c r="C143" s="53" t="s">
        <v>824</v>
      </c>
      <c r="D143" s="123" t="s">
        <v>825</v>
      </c>
      <c r="E143" s="48" t="s">
        <v>0</v>
      </c>
      <c r="F143" s="194">
        <v>5</v>
      </c>
    </row>
    <row r="144" spans="2:6" s="45" customFormat="1" ht="13.5" customHeight="1" x14ac:dyDescent="0.25">
      <c r="B144" s="50">
        <v>131</v>
      </c>
      <c r="C144" s="53" t="s">
        <v>826</v>
      </c>
      <c r="D144" s="123" t="s">
        <v>827</v>
      </c>
      <c r="E144" s="48" t="s">
        <v>0</v>
      </c>
      <c r="F144" s="194">
        <v>12.2</v>
      </c>
    </row>
    <row r="145" spans="2:6" s="45" customFormat="1" ht="13.5" customHeight="1" x14ac:dyDescent="0.25">
      <c r="B145" s="50">
        <v>132</v>
      </c>
      <c r="C145" s="53" t="s">
        <v>828</v>
      </c>
      <c r="D145" s="123" t="s">
        <v>829</v>
      </c>
      <c r="E145" s="48" t="s">
        <v>0</v>
      </c>
      <c r="F145" s="194">
        <v>3.3</v>
      </c>
    </row>
    <row r="146" spans="2:6" s="45" customFormat="1" ht="13.5" customHeight="1" x14ac:dyDescent="0.25">
      <c r="B146" s="50">
        <v>133</v>
      </c>
      <c r="C146" s="53" t="s">
        <v>824</v>
      </c>
      <c r="D146" s="123" t="s">
        <v>830</v>
      </c>
      <c r="E146" s="48" t="s">
        <v>0</v>
      </c>
      <c r="F146" s="194">
        <v>5.6959999999999997</v>
      </c>
    </row>
    <row r="147" spans="2:6" s="45" customFormat="1" ht="13.5" customHeight="1" x14ac:dyDescent="0.25">
      <c r="B147" s="50">
        <v>134</v>
      </c>
      <c r="C147" s="53" t="s">
        <v>831</v>
      </c>
      <c r="D147" s="123" t="s">
        <v>832</v>
      </c>
      <c r="E147" s="48" t="s">
        <v>0</v>
      </c>
      <c r="F147" s="194">
        <v>11.2</v>
      </c>
    </row>
    <row r="148" spans="2:6" s="45" customFormat="1" ht="13.5" customHeight="1" x14ac:dyDescent="0.25">
      <c r="B148" s="50">
        <v>135</v>
      </c>
      <c r="C148" s="53" t="s">
        <v>833</v>
      </c>
      <c r="D148" s="123" t="s">
        <v>834</v>
      </c>
      <c r="E148" s="48" t="s">
        <v>0</v>
      </c>
      <c r="F148" s="194">
        <v>2.2000000000000002</v>
      </c>
    </row>
    <row r="149" spans="2:6" s="45" customFormat="1" ht="13.5" customHeight="1" x14ac:dyDescent="0.25">
      <c r="B149" s="50">
        <v>136</v>
      </c>
      <c r="C149" s="53" t="s">
        <v>835</v>
      </c>
      <c r="D149" s="123" t="s">
        <v>836</v>
      </c>
      <c r="E149" s="48" t="s">
        <v>0</v>
      </c>
      <c r="F149" s="194">
        <v>69.900000000000006</v>
      </c>
    </row>
    <row r="150" spans="2:6" s="45" customFormat="1" ht="13.5" customHeight="1" x14ac:dyDescent="0.25">
      <c r="B150" s="50">
        <v>137</v>
      </c>
      <c r="C150" s="53" t="s">
        <v>837</v>
      </c>
      <c r="D150" s="123" t="s">
        <v>838</v>
      </c>
      <c r="E150" s="48" t="s">
        <v>0</v>
      </c>
      <c r="F150" s="194">
        <v>2</v>
      </c>
    </row>
    <row r="151" spans="2:6" s="45" customFormat="1" ht="13.5" customHeight="1" x14ac:dyDescent="0.25">
      <c r="B151" s="50">
        <v>138</v>
      </c>
      <c r="C151" s="53" t="s">
        <v>837</v>
      </c>
      <c r="D151" s="123" t="s">
        <v>839</v>
      </c>
      <c r="E151" s="48" t="s">
        <v>0</v>
      </c>
      <c r="F151" s="194">
        <v>2</v>
      </c>
    </row>
    <row r="152" spans="2:6" s="45" customFormat="1" ht="13.5" customHeight="1" x14ac:dyDescent="0.25">
      <c r="B152" s="50">
        <v>139</v>
      </c>
      <c r="C152" s="53" t="s">
        <v>840</v>
      </c>
      <c r="D152" s="123" t="s">
        <v>841</v>
      </c>
      <c r="E152" s="48" t="s">
        <v>0</v>
      </c>
      <c r="F152" s="194">
        <v>145.5</v>
      </c>
    </row>
    <row r="153" spans="2:6" s="45" customFormat="1" ht="13.5" customHeight="1" x14ac:dyDescent="0.25">
      <c r="B153" s="50">
        <v>140</v>
      </c>
      <c r="C153" s="53" t="s">
        <v>842</v>
      </c>
      <c r="D153" s="123" t="s">
        <v>843</v>
      </c>
      <c r="E153" s="48" t="s">
        <v>0</v>
      </c>
      <c r="F153" s="194">
        <v>3.3</v>
      </c>
    </row>
    <row r="154" spans="2:6" s="56" customFormat="1" ht="13.5" customHeight="1" x14ac:dyDescent="0.25">
      <c r="B154" s="50">
        <v>141</v>
      </c>
      <c r="C154" s="53" t="s">
        <v>842</v>
      </c>
      <c r="D154" s="123" t="s">
        <v>844</v>
      </c>
      <c r="E154" s="48" t="s">
        <v>0</v>
      </c>
      <c r="F154" s="194">
        <v>3.3</v>
      </c>
    </row>
    <row r="155" spans="2:6" s="56" customFormat="1" ht="13.5" customHeight="1" x14ac:dyDescent="0.25">
      <c r="B155" s="50">
        <v>142</v>
      </c>
      <c r="C155" s="53" t="s">
        <v>845</v>
      </c>
      <c r="D155" s="123" t="s">
        <v>846</v>
      </c>
      <c r="E155" s="48" t="s">
        <v>0</v>
      </c>
      <c r="F155" s="194">
        <v>1</v>
      </c>
    </row>
    <row r="156" spans="2:6" s="56" customFormat="1" ht="13.5" customHeight="1" x14ac:dyDescent="0.25">
      <c r="B156" s="50">
        <v>143</v>
      </c>
      <c r="C156" s="53" t="s">
        <v>845</v>
      </c>
      <c r="D156" s="123" t="s">
        <v>846</v>
      </c>
      <c r="E156" s="48" t="s">
        <v>0</v>
      </c>
      <c r="F156" s="194">
        <v>1</v>
      </c>
    </row>
    <row r="157" spans="2:6" s="56" customFormat="1" ht="13.5" customHeight="1" x14ac:dyDescent="0.25">
      <c r="B157" s="50">
        <v>144</v>
      </c>
      <c r="C157" s="53" t="s">
        <v>847</v>
      </c>
      <c r="D157" s="123" t="s">
        <v>848</v>
      </c>
      <c r="E157" s="48" t="s">
        <v>0</v>
      </c>
      <c r="F157" s="194">
        <v>65</v>
      </c>
    </row>
    <row r="158" spans="2:6" s="56" customFormat="1" ht="13.5" customHeight="1" x14ac:dyDescent="0.25">
      <c r="B158" s="50">
        <v>145</v>
      </c>
      <c r="C158" s="53" t="s">
        <v>849</v>
      </c>
      <c r="D158" s="123" t="s">
        <v>850</v>
      </c>
      <c r="E158" s="48" t="s">
        <v>0</v>
      </c>
      <c r="F158" s="194">
        <v>135.6</v>
      </c>
    </row>
    <row r="159" spans="2:6" s="56" customFormat="1" ht="13.5" customHeight="1" x14ac:dyDescent="0.25">
      <c r="B159" s="50">
        <v>146</v>
      </c>
      <c r="C159" s="53" t="s">
        <v>851</v>
      </c>
      <c r="D159" s="123" t="s">
        <v>852</v>
      </c>
      <c r="E159" s="48" t="s">
        <v>0</v>
      </c>
      <c r="F159" s="194">
        <v>3</v>
      </c>
    </row>
    <row r="160" spans="2:6" s="56" customFormat="1" ht="13.5" customHeight="1" x14ac:dyDescent="0.25">
      <c r="B160" s="50">
        <v>147</v>
      </c>
      <c r="C160" s="53" t="s">
        <v>853</v>
      </c>
      <c r="D160" s="123" t="s">
        <v>854</v>
      </c>
      <c r="E160" s="48" t="s">
        <v>0</v>
      </c>
      <c r="F160" s="194">
        <v>1</v>
      </c>
    </row>
    <row r="161" spans="2:6" s="56" customFormat="1" ht="13.5" customHeight="1" x14ac:dyDescent="0.25">
      <c r="B161" s="50">
        <v>148</v>
      </c>
      <c r="C161" s="53" t="s">
        <v>855</v>
      </c>
      <c r="D161" s="123" t="s">
        <v>856</v>
      </c>
      <c r="E161" s="48" t="s">
        <v>0</v>
      </c>
      <c r="F161" s="194">
        <v>65</v>
      </c>
    </row>
    <row r="162" spans="2:6" s="56" customFormat="1" ht="13.5" customHeight="1" x14ac:dyDescent="0.25">
      <c r="B162" s="50">
        <v>149</v>
      </c>
      <c r="C162" s="53" t="s">
        <v>857</v>
      </c>
      <c r="D162" s="123" t="s">
        <v>858</v>
      </c>
      <c r="E162" s="48" t="s">
        <v>0</v>
      </c>
      <c r="F162" s="194">
        <v>3</v>
      </c>
    </row>
    <row r="163" spans="2:6" s="56" customFormat="1" ht="13.5" customHeight="1" x14ac:dyDescent="0.25">
      <c r="B163" s="50">
        <v>150</v>
      </c>
      <c r="C163" s="53" t="s">
        <v>859</v>
      </c>
      <c r="D163" s="123" t="s">
        <v>860</v>
      </c>
      <c r="E163" s="48" t="s">
        <v>0</v>
      </c>
      <c r="F163" s="194">
        <v>12.5</v>
      </c>
    </row>
    <row r="164" spans="2:6" s="56" customFormat="1" ht="13.5" customHeight="1" x14ac:dyDescent="0.25">
      <c r="B164" s="50">
        <v>151</v>
      </c>
      <c r="C164" s="53" t="s">
        <v>861</v>
      </c>
      <c r="D164" s="123" t="s">
        <v>862</v>
      </c>
      <c r="E164" s="48" t="s">
        <v>0</v>
      </c>
      <c r="F164" s="194">
        <v>5</v>
      </c>
    </row>
    <row r="165" spans="2:6" s="56" customFormat="1" ht="13.5" customHeight="1" x14ac:dyDescent="0.25">
      <c r="B165" s="50">
        <v>152</v>
      </c>
      <c r="C165" s="53" t="s">
        <v>863</v>
      </c>
      <c r="D165" s="123" t="s">
        <v>864</v>
      </c>
      <c r="E165" s="48" t="s">
        <v>0</v>
      </c>
      <c r="F165" s="194">
        <v>5</v>
      </c>
    </row>
    <row r="166" spans="2:6" s="56" customFormat="1" ht="13.5" customHeight="1" x14ac:dyDescent="0.25">
      <c r="B166" s="50">
        <v>153</v>
      </c>
      <c r="C166" s="53" t="s">
        <v>660</v>
      </c>
      <c r="D166" s="123" t="s">
        <v>865</v>
      </c>
      <c r="E166" s="48" t="s">
        <v>0</v>
      </c>
      <c r="F166" s="194">
        <v>1</v>
      </c>
    </row>
    <row r="167" spans="2:6" s="56" customFormat="1" ht="13.5" customHeight="1" x14ac:dyDescent="0.25">
      <c r="B167" s="50">
        <v>154</v>
      </c>
      <c r="C167" s="53" t="s">
        <v>866</v>
      </c>
      <c r="D167" s="123" t="s">
        <v>867</v>
      </c>
      <c r="E167" s="48" t="s">
        <v>0</v>
      </c>
      <c r="F167" s="194">
        <v>5</v>
      </c>
    </row>
    <row r="168" spans="2:6" s="56" customFormat="1" ht="13.5" customHeight="1" x14ac:dyDescent="0.25">
      <c r="B168" s="50">
        <v>155</v>
      </c>
      <c r="C168" s="53" t="s">
        <v>868</v>
      </c>
      <c r="D168" s="123" t="s">
        <v>869</v>
      </c>
      <c r="E168" s="48" t="s">
        <v>0</v>
      </c>
      <c r="F168" s="194">
        <v>12.2</v>
      </c>
    </row>
    <row r="169" spans="2:6" s="56" customFormat="1" ht="13.5" customHeight="1" x14ac:dyDescent="0.25">
      <c r="B169" s="50">
        <v>156</v>
      </c>
      <c r="C169" s="53" t="s">
        <v>870</v>
      </c>
      <c r="D169" s="123" t="s">
        <v>871</v>
      </c>
      <c r="E169" s="48" t="s">
        <v>0</v>
      </c>
      <c r="F169" s="194">
        <v>2</v>
      </c>
    </row>
    <row r="170" spans="2:6" s="56" customFormat="1" ht="13.5" customHeight="1" x14ac:dyDescent="0.25">
      <c r="B170" s="50">
        <v>157</v>
      </c>
      <c r="C170" s="53" t="s">
        <v>870</v>
      </c>
      <c r="D170" s="123" t="s">
        <v>872</v>
      </c>
      <c r="E170" s="48" t="s">
        <v>0</v>
      </c>
      <c r="F170" s="194">
        <v>2</v>
      </c>
    </row>
    <row r="171" spans="2:6" s="56" customFormat="1" ht="13.5" customHeight="1" x14ac:dyDescent="0.25">
      <c r="B171" s="50">
        <v>158</v>
      </c>
      <c r="C171" s="53" t="s">
        <v>426</v>
      </c>
      <c r="D171" s="123" t="s">
        <v>873</v>
      </c>
      <c r="E171" s="48" t="s">
        <v>0</v>
      </c>
      <c r="F171" s="194">
        <v>6</v>
      </c>
    </row>
    <row r="172" spans="2:6" s="56" customFormat="1" ht="13.5" customHeight="1" x14ac:dyDescent="0.25">
      <c r="B172" s="50">
        <v>159</v>
      </c>
      <c r="C172" s="53" t="s">
        <v>426</v>
      </c>
      <c r="D172" s="123" t="s">
        <v>874</v>
      </c>
      <c r="E172" s="48" t="s">
        <v>0</v>
      </c>
      <c r="F172" s="194">
        <v>6</v>
      </c>
    </row>
    <row r="173" spans="2:6" s="56" customFormat="1" ht="13.5" customHeight="1" x14ac:dyDescent="0.25">
      <c r="B173" s="50">
        <v>160</v>
      </c>
      <c r="C173" s="53" t="s">
        <v>426</v>
      </c>
      <c r="D173" s="123" t="s">
        <v>875</v>
      </c>
      <c r="E173" s="48" t="s">
        <v>0</v>
      </c>
      <c r="F173" s="194">
        <v>6</v>
      </c>
    </row>
    <row r="174" spans="2:6" s="56" customFormat="1" ht="13.5" customHeight="1" x14ac:dyDescent="0.25">
      <c r="B174" s="50">
        <v>161</v>
      </c>
      <c r="C174" s="53" t="s">
        <v>876</v>
      </c>
      <c r="D174" s="123" t="s">
        <v>877</v>
      </c>
      <c r="E174" s="48" t="s">
        <v>0</v>
      </c>
      <c r="F174" s="194">
        <v>9.9</v>
      </c>
    </row>
    <row r="175" spans="2:6" s="56" customFormat="1" ht="13.5" customHeight="1" x14ac:dyDescent="0.25">
      <c r="B175" s="50">
        <v>162</v>
      </c>
      <c r="C175" s="53" t="s">
        <v>878</v>
      </c>
      <c r="D175" s="123" t="s">
        <v>879</v>
      </c>
      <c r="E175" s="48" t="s">
        <v>0</v>
      </c>
      <c r="F175" s="194">
        <v>2</v>
      </c>
    </row>
    <row r="176" spans="2:6" s="56" customFormat="1" ht="13.5" customHeight="1" x14ac:dyDescent="0.25">
      <c r="B176" s="50">
        <v>163</v>
      </c>
      <c r="C176" s="53" t="s">
        <v>470</v>
      </c>
      <c r="D176" s="123" t="s">
        <v>789</v>
      </c>
      <c r="E176" s="48" t="s">
        <v>0</v>
      </c>
      <c r="F176" s="194">
        <v>210</v>
      </c>
    </row>
    <row r="177" spans="2:6" s="56" customFormat="1" ht="13.5" customHeight="1" x14ac:dyDescent="0.25">
      <c r="B177" s="50">
        <v>164</v>
      </c>
      <c r="C177" s="131" t="s">
        <v>30</v>
      </c>
      <c r="D177" s="132" t="s">
        <v>880</v>
      </c>
      <c r="E177" s="133" t="s">
        <v>0</v>
      </c>
      <c r="F177" s="194">
        <v>36</v>
      </c>
    </row>
    <row r="178" spans="2:6" s="45" customFormat="1" ht="13.5" customHeight="1" x14ac:dyDescent="0.25">
      <c r="B178" s="50">
        <v>165</v>
      </c>
      <c r="C178" s="131" t="s">
        <v>881</v>
      </c>
      <c r="D178" s="132" t="s">
        <v>882</v>
      </c>
      <c r="E178" s="133" t="s">
        <v>0</v>
      </c>
      <c r="F178" s="194">
        <v>1</v>
      </c>
    </row>
    <row r="179" spans="2:6" s="45" customFormat="1" ht="13.5" customHeight="1" x14ac:dyDescent="0.25">
      <c r="B179" s="50">
        <v>166</v>
      </c>
      <c r="C179" s="53" t="s">
        <v>145</v>
      </c>
      <c r="D179" s="123" t="s">
        <v>883</v>
      </c>
      <c r="E179" s="48" t="s">
        <v>0</v>
      </c>
      <c r="F179" s="194">
        <v>145</v>
      </c>
    </row>
    <row r="180" spans="2:6" s="45" customFormat="1" ht="13.5" customHeight="1" x14ac:dyDescent="0.25">
      <c r="B180" s="50">
        <v>167</v>
      </c>
      <c r="C180" s="53" t="s">
        <v>884</v>
      </c>
      <c r="D180" s="123" t="s">
        <v>885</v>
      </c>
      <c r="E180" s="48" t="s">
        <v>0</v>
      </c>
      <c r="F180" s="194">
        <v>15.6</v>
      </c>
    </row>
    <row r="181" spans="2:6" s="45" customFormat="1" ht="13.5" customHeight="1" x14ac:dyDescent="0.25">
      <c r="B181" s="50">
        <v>168</v>
      </c>
      <c r="C181" s="53" t="s">
        <v>28</v>
      </c>
      <c r="D181" s="123" t="s">
        <v>886</v>
      </c>
      <c r="E181" s="48" t="s">
        <v>0</v>
      </c>
      <c r="F181" s="194">
        <v>16.600000000000001</v>
      </c>
    </row>
    <row r="182" spans="2:6" s="45" customFormat="1" ht="13.5" customHeight="1" x14ac:dyDescent="0.25">
      <c r="B182" s="50">
        <v>169</v>
      </c>
      <c r="C182" s="53" t="s">
        <v>887</v>
      </c>
      <c r="D182" s="123" t="s">
        <v>888</v>
      </c>
      <c r="E182" s="48" t="s">
        <v>0</v>
      </c>
      <c r="F182" s="194">
        <v>212</v>
      </c>
    </row>
    <row r="183" spans="2:6" s="45" customFormat="1" ht="13.5" customHeight="1" x14ac:dyDescent="0.25">
      <c r="B183" s="50">
        <v>170</v>
      </c>
      <c r="C183" s="53" t="s">
        <v>889</v>
      </c>
      <c r="D183" s="123" t="s">
        <v>890</v>
      </c>
      <c r="E183" s="48" t="s">
        <v>0</v>
      </c>
      <c r="F183" s="194">
        <v>1</v>
      </c>
    </row>
    <row r="184" spans="2:6" s="45" customFormat="1" ht="13.5" customHeight="1" x14ac:dyDescent="0.25">
      <c r="B184" s="50">
        <v>171</v>
      </c>
      <c r="C184" s="53" t="s">
        <v>891</v>
      </c>
      <c r="D184" s="123" t="s">
        <v>892</v>
      </c>
      <c r="E184" s="48" t="s">
        <v>0</v>
      </c>
      <c r="F184" s="194">
        <v>1</v>
      </c>
    </row>
    <row r="185" spans="2:6" s="45" customFormat="1" ht="13.5" customHeight="1" x14ac:dyDescent="0.25">
      <c r="B185" s="50">
        <v>172</v>
      </c>
      <c r="C185" s="53" t="s">
        <v>893</v>
      </c>
      <c r="D185" s="123" t="s">
        <v>894</v>
      </c>
      <c r="E185" s="48" t="s">
        <v>0</v>
      </c>
      <c r="F185" s="194">
        <v>1</v>
      </c>
    </row>
    <row r="186" spans="2:6" s="45" customFormat="1" ht="13.5" customHeight="1" x14ac:dyDescent="0.25">
      <c r="B186" s="50">
        <v>173</v>
      </c>
      <c r="C186" s="53" t="s">
        <v>895</v>
      </c>
      <c r="D186" s="123" t="s">
        <v>896</v>
      </c>
      <c r="E186" s="48" t="s">
        <v>0</v>
      </c>
      <c r="F186" s="194">
        <v>36</v>
      </c>
    </row>
    <row r="187" spans="2:6" s="45" customFormat="1" ht="13.5" customHeight="1" x14ac:dyDescent="0.25">
      <c r="B187" s="50">
        <v>174</v>
      </c>
      <c r="C187" s="53" t="s">
        <v>897</v>
      </c>
      <c r="D187" s="123" t="s">
        <v>898</v>
      </c>
      <c r="E187" s="48" t="s">
        <v>110</v>
      </c>
      <c r="F187" s="194">
        <v>90</v>
      </c>
    </row>
    <row r="188" spans="2:6" s="45" customFormat="1" ht="13.5" customHeight="1" x14ac:dyDescent="0.25">
      <c r="B188" s="57"/>
      <c r="C188" s="52" t="s">
        <v>144</v>
      </c>
      <c r="D188" s="52"/>
      <c r="E188" s="52"/>
      <c r="F188" s="52"/>
    </row>
    <row r="189" spans="2:6" s="45" customFormat="1" ht="13.5" customHeight="1" x14ac:dyDescent="0.25">
      <c r="B189" s="50">
        <v>175</v>
      </c>
      <c r="C189" s="43" t="s">
        <v>899</v>
      </c>
      <c r="D189" s="123" t="s">
        <v>900</v>
      </c>
      <c r="E189" s="48" t="s">
        <v>0</v>
      </c>
      <c r="F189" s="194">
        <v>198</v>
      </c>
    </row>
    <row r="190" spans="2:6" s="45" customFormat="1" ht="13.5" customHeight="1" x14ac:dyDescent="0.25">
      <c r="B190" s="50">
        <v>176</v>
      </c>
      <c r="C190" s="43" t="s">
        <v>901</v>
      </c>
      <c r="D190" s="123" t="s">
        <v>902</v>
      </c>
      <c r="E190" s="48" t="s">
        <v>0</v>
      </c>
      <c r="F190" s="194">
        <v>45</v>
      </c>
    </row>
    <row r="191" spans="2:6" s="45" customFormat="1" ht="13.5" customHeight="1" x14ac:dyDescent="0.25">
      <c r="B191" s="50">
        <v>177</v>
      </c>
      <c r="C191" s="43" t="s">
        <v>903</v>
      </c>
      <c r="D191" s="123" t="s">
        <v>904</v>
      </c>
      <c r="E191" s="48" t="s">
        <v>0</v>
      </c>
      <c r="F191" s="194">
        <v>7.15</v>
      </c>
    </row>
    <row r="192" spans="2:6" s="45" customFormat="1" ht="13.5" customHeight="1" x14ac:dyDescent="0.25">
      <c r="B192" s="50">
        <v>178</v>
      </c>
      <c r="C192" s="43" t="s">
        <v>905</v>
      </c>
      <c r="D192" s="123" t="s">
        <v>906</v>
      </c>
      <c r="E192" s="48" t="s">
        <v>0</v>
      </c>
      <c r="F192" s="194">
        <v>7.15</v>
      </c>
    </row>
    <row r="193" spans="2:6" s="45" customFormat="1" ht="13.5" customHeight="1" x14ac:dyDescent="0.25">
      <c r="B193" s="50">
        <v>179</v>
      </c>
      <c r="C193" s="43" t="s">
        <v>907</v>
      </c>
      <c r="D193" s="123" t="s">
        <v>908</v>
      </c>
      <c r="E193" s="48" t="s">
        <v>0</v>
      </c>
      <c r="F193" s="194">
        <v>7.15</v>
      </c>
    </row>
    <row r="194" spans="2:6" s="45" customFormat="1" ht="13.5" customHeight="1" x14ac:dyDescent="0.25">
      <c r="B194" s="50">
        <v>180</v>
      </c>
      <c r="C194" s="43" t="s">
        <v>909</v>
      </c>
      <c r="D194" s="123" t="s">
        <v>910</v>
      </c>
      <c r="E194" s="48" t="s">
        <v>0</v>
      </c>
      <c r="F194" s="194">
        <v>2</v>
      </c>
    </row>
    <row r="195" spans="2:6" s="45" customFormat="1" ht="13.5" customHeight="1" x14ac:dyDescent="0.25">
      <c r="B195" s="50">
        <v>181</v>
      </c>
      <c r="C195" s="43" t="s">
        <v>911</v>
      </c>
      <c r="D195" s="123" t="s">
        <v>912</v>
      </c>
      <c r="E195" s="48" t="s">
        <v>0</v>
      </c>
      <c r="F195" s="194">
        <v>2</v>
      </c>
    </row>
    <row r="196" spans="2:6" s="45" customFormat="1" ht="13.5" customHeight="1" x14ac:dyDescent="0.25">
      <c r="B196" s="50">
        <v>182</v>
      </c>
      <c r="C196" s="134" t="s">
        <v>141</v>
      </c>
      <c r="D196" s="135" t="s">
        <v>913</v>
      </c>
      <c r="E196" s="48" t="s">
        <v>0</v>
      </c>
      <c r="F196" s="194">
        <v>330.3</v>
      </c>
    </row>
    <row r="197" spans="2:6" s="45" customFormat="1" ht="13.5" customHeight="1" x14ac:dyDescent="0.25">
      <c r="B197" s="50">
        <v>183</v>
      </c>
      <c r="C197" s="134" t="s">
        <v>914</v>
      </c>
      <c r="D197" s="135" t="s">
        <v>913</v>
      </c>
      <c r="E197" s="48" t="s">
        <v>0</v>
      </c>
      <c r="F197" s="194">
        <v>330.3</v>
      </c>
    </row>
    <row r="198" spans="2:6" s="45" customFormat="1" ht="13.5" customHeight="1" x14ac:dyDescent="0.25">
      <c r="B198" s="50">
        <v>184</v>
      </c>
      <c r="C198" s="53" t="s">
        <v>142</v>
      </c>
      <c r="D198" s="123" t="s">
        <v>915</v>
      </c>
      <c r="E198" s="48" t="s">
        <v>0</v>
      </c>
      <c r="F198" s="194">
        <v>112.91</v>
      </c>
    </row>
    <row r="199" spans="2:6" s="45" customFormat="1" ht="13.5" customHeight="1" x14ac:dyDescent="0.25">
      <c r="B199" s="50">
        <v>185</v>
      </c>
      <c r="C199" s="53" t="s">
        <v>916</v>
      </c>
      <c r="D199" s="123" t="s">
        <v>917</v>
      </c>
      <c r="E199" s="48" t="s">
        <v>0</v>
      </c>
      <c r="F199" s="194">
        <v>98</v>
      </c>
    </row>
    <row r="200" spans="2:6" s="45" customFormat="1" ht="13.5" customHeight="1" x14ac:dyDescent="0.25">
      <c r="B200" s="50">
        <v>186</v>
      </c>
      <c r="C200" s="53" t="s">
        <v>916</v>
      </c>
      <c r="D200" s="123" t="s">
        <v>918</v>
      </c>
      <c r="E200" s="48" t="s">
        <v>0</v>
      </c>
      <c r="F200" s="194">
        <v>96</v>
      </c>
    </row>
    <row r="201" spans="2:6" s="45" customFormat="1" ht="13.5" customHeight="1" x14ac:dyDescent="0.25">
      <c r="B201" s="50">
        <v>187</v>
      </c>
      <c r="C201" s="134" t="s">
        <v>26</v>
      </c>
      <c r="D201" s="135" t="s">
        <v>919</v>
      </c>
      <c r="E201" s="48" t="s">
        <v>0</v>
      </c>
      <c r="F201" s="194">
        <v>1.59</v>
      </c>
    </row>
    <row r="202" spans="2:6" s="45" customFormat="1" ht="13.5" customHeight="1" x14ac:dyDescent="0.25">
      <c r="B202" s="50">
        <v>188</v>
      </c>
      <c r="C202" s="134" t="s">
        <v>920</v>
      </c>
      <c r="D202" s="135" t="s">
        <v>900</v>
      </c>
      <c r="E202" s="48" t="s">
        <v>0</v>
      </c>
      <c r="F202" s="194">
        <v>420</v>
      </c>
    </row>
    <row r="203" spans="2:6" s="45" customFormat="1" ht="13.5" customHeight="1" x14ac:dyDescent="0.25">
      <c r="B203" s="50">
        <v>189</v>
      </c>
      <c r="C203" s="134" t="s">
        <v>921</v>
      </c>
      <c r="D203" s="135" t="s">
        <v>922</v>
      </c>
      <c r="E203" s="48" t="s">
        <v>0</v>
      </c>
      <c r="F203" s="194">
        <v>789</v>
      </c>
    </row>
    <row r="204" spans="2:6" s="45" customFormat="1" ht="13.5" customHeight="1" x14ac:dyDescent="0.25">
      <c r="B204" s="50">
        <v>190</v>
      </c>
      <c r="C204" s="134" t="s">
        <v>923</v>
      </c>
      <c r="D204" s="135" t="s">
        <v>924</v>
      </c>
      <c r="E204" s="48" t="s">
        <v>0</v>
      </c>
      <c r="F204" s="194">
        <v>15.6</v>
      </c>
    </row>
    <row r="205" spans="2:6" s="45" customFormat="1" ht="13.5" customHeight="1" x14ac:dyDescent="0.25">
      <c r="B205" s="50">
        <v>191</v>
      </c>
      <c r="C205" s="134" t="s">
        <v>923</v>
      </c>
      <c r="D205" s="135" t="s">
        <v>924</v>
      </c>
      <c r="E205" s="48" t="s">
        <v>0</v>
      </c>
      <c r="F205" s="194">
        <v>17.88</v>
      </c>
    </row>
    <row r="206" spans="2:6" s="45" customFormat="1" ht="13.5" customHeight="1" x14ac:dyDescent="0.25">
      <c r="B206" s="50">
        <v>192</v>
      </c>
      <c r="C206" s="134" t="s">
        <v>925</v>
      </c>
      <c r="D206" s="135" t="s">
        <v>926</v>
      </c>
      <c r="E206" s="48" t="s">
        <v>0</v>
      </c>
      <c r="F206" s="194">
        <v>2</v>
      </c>
    </row>
    <row r="207" spans="2:6" s="45" customFormat="1" ht="13.5" customHeight="1" x14ac:dyDescent="0.25">
      <c r="B207" s="50">
        <v>193</v>
      </c>
      <c r="C207" s="61" t="s">
        <v>219</v>
      </c>
      <c r="D207" s="60" t="s">
        <v>927</v>
      </c>
      <c r="E207" s="48" t="s">
        <v>0</v>
      </c>
      <c r="F207" s="194">
        <v>150</v>
      </c>
    </row>
    <row r="208" spans="2:6" s="45" customFormat="1" ht="13.5" customHeight="1" x14ac:dyDescent="0.25">
      <c r="B208" s="50">
        <v>194</v>
      </c>
      <c r="C208" s="61" t="s">
        <v>218</v>
      </c>
      <c r="D208" s="60" t="s">
        <v>928</v>
      </c>
      <c r="E208" s="48" t="s">
        <v>0</v>
      </c>
      <c r="F208" s="194">
        <v>22</v>
      </c>
    </row>
    <row r="209" spans="2:6" s="45" customFormat="1" ht="13.5" customHeight="1" x14ac:dyDescent="0.25">
      <c r="B209" s="50">
        <v>195</v>
      </c>
      <c r="C209" s="61" t="s">
        <v>929</v>
      </c>
      <c r="D209" s="60" t="s">
        <v>930</v>
      </c>
      <c r="E209" s="48" t="s">
        <v>0</v>
      </c>
      <c r="F209" s="194">
        <v>236</v>
      </c>
    </row>
    <row r="210" spans="2:6" s="45" customFormat="1" ht="13.5" customHeight="1" x14ac:dyDescent="0.25">
      <c r="B210" s="50">
        <v>196</v>
      </c>
      <c r="C210" s="61" t="s">
        <v>931</v>
      </c>
      <c r="D210" s="60" t="s">
        <v>932</v>
      </c>
      <c r="E210" s="48" t="s">
        <v>0</v>
      </c>
      <c r="F210" s="194">
        <v>5</v>
      </c>
    </row>
    <row r="211" spans="2:6" s="45" customFormat="1" ht="13.5" customHeight="1" x14ac:dyDescent="0.25">
      <c r="B211" s="50">
        <v>197</v>
      </c>
      <c r="C211" s="61" t="s">
        <v>933</v>
      </c>
      <c r="D211" s="60" t="s">
        <v>934</v>
      </c>
      <c r="E211" s="48" t="s">
        <v>0</v>
      </c>
      <c r="F211" s="194">
        <v>112</v>
      </c>
    </row>
    <row r="212" spans="2:6" s="45" customFormat="1" ht="13.5" customHeight="1" x14ac:dyDescent="0.25">
      <c r="B212" s="50">
        <v>198</v>
      </c>
      <c r="C212" s="43" t="s">
        <v>81</v>
      </c>
      <c r="D212" s="123" t="s">
        <v>935</v>
      </c>
      <c r="E212" s="48" t="s">
        <v>0</v>
      </c>
      <c r="F212" s="194">
        <v>2.44</v>
      </c>
    </row>
    <row r="213" spans="2:6" s="45" customFormat="1" ht="13.5" customHeight="1" x14ac:dyDescent="0.25">
      <c r="B213" s="57"/>
      <c r="C213" s="52" t="s">
        <v>25</v>
      </c>
      <c r="D213" s="52"/>
      <c r="E213" s="148"/>
      <c r="F213" s="52"/>
    </row>
    <row r="214" spans="2:6" s="45" customFormat="1" ht="13.5" customHeight="1" x14ac:dyDescent="0.25">
      <c r="B214" s="50">
        <v>199</v>
      </c>
      <c r="C214" s="43" t="s">
        <v>80</v>
      </c>
      <c r="D214" s="123" t="s">
        <v>936</v>
      </c>
      <c r="E214" s="48" t="s">
        <v>0</v>
      </c>
      <c r="F214" s="194">
        <v>189</v>
      </c>
    </row>
    <row r="215" spans="2:6" s="45" customFormat="1" ht="13.5" customHeight="1" x14ac:dyDescent="0.25">
      <c r="B215" s="50">
        <v>200</v>
      </c>
      <c r="C215" s="43" t="s">
        <v>937</v>
      </c>
      <c r="D215" s="123" t="s">
        <v>938</v>
      </c>
      <c r="E215" s="48" t="s">
        <v>0</v>
      </c>
      <c r="F215" s="194">
        <v>5</v>
      </c>
    </row>
    <row r="216" spans="2:6" s="45" customFormat="1" ht="13.5" customHeight="1" x14ac:dyDescent="0.25">
      <c r="B216" s="50">
        <v>201</v>
      </c>
      <c r="C216" s="30" t="s">
        <v>140</v>
      </c>
      <c r="D216" s="124" t="s">
        <v>939</v>
      </c>
      <c r="E216" s="48" t="s">
        <v>0</v>
      </c>
      <c r="F216" s="194">
        <v>3.6</v>
      </c>
    </row>
    <row r="217" spans="2:6" s="45" customFormat="1" ht="13.5" customHeight="1" x14ac:dyDescent="0.25">
      <c r="B217" s="50">
        <v>202</v>
      </c>
      <c r="C217" s="30" t="s">
        <v>24</v>
      </c>
      <c r="D217" s="124" t="s">
        <v>940</v>
      </c>
      <c r="E217" s="48" t="s">
        <v>0</v>
      </c>
      <c r="F217" s="194">
        <v>12.48</v>
      </c>
    </row>
    <row r="218" spans="2:6" s="45" customFormat="1" ht="13.5" customHeight="1" x14ac:dyDescent="0.25">
      <c r="B218" s="50">
        <v>203</v>
      </c>
      <c r="C218" s="30" t="s">
        <v>941</v>
      </c>
      <c r="D218" s="124" t="s">
        <v>942</v>
      </c>
      <c r="E218" s="48" t="s">
        <v>0</v>
      </c>
      <c r="F218" s="194">
        <v>5</v>
      </c>
    </row>
    <row r="219" spans="2:6" s="45" customFormat="1" ht="13.5" customHeight="1" x14ac:dyDescent="0.25">
      <c r="B219" s="50">
        <v>204</v>
      </c>
      <c r="C219" s="30" t="s">
        <v>23</v>
      </c>
      <c r="D219" s="124" t="s">
        <v>943</v>
      </c>
      <c r="E219" s="48" t="s">
        <v>0</v>
      </c>
      <c r="F219" s="194">
        <v>11.2</v>
      </c>
    </row>
    <row r="220" spans="2:6" s="45" customFormat="1" ht="13.5" customHeight="1" x14ac:dyDescent="0.25">
      <c r="B220" s="50">
        <v>205</v>
      </c>
      <c r="C220" s="30" t="s">
        <v>944</v>
      </c>
      <c r="D220" s="124" t="s">
        <v>945</v>
      </c>
      <c r="E220" s="48" t="s">
        <v>0</v>
      </c>
      <c r="F220" s="194">
        <v>5</v>
      </c>
    </row>
    <row r="221" spans="2:6" s="45" customFormat="1" ht="13.5" customHeight="1" x14ac:dyDescent="0.25">
      <c r="B221" s="50">
        <v>206</v>
      </c>
      <c r="C221" s="61" t="s">
        <v>139</v>
      </c>
      <c r="D221" s="60" t="s">
        <v>946</v>
      </c>
      <c r="E221" s="48" t="s">
        <v>0</v>
      </c>
      <c r="F221" s="194">
        <v>12.2</v>
      </c>
    </row>
    <row r="222" spans="2:6" s="45" customFormat="1" ht="13.5" customHeight="1" x14ac:dyDescent="0.25">
      <c r="B222" s="50">
        <v>207</v>
      </c>
      <c r="C222" s="30" t="s">
        <v>79</v>
      </c>
      <c r="D222" s="124" t="s">
        <v>947</v>
      </c>
      <c r="E222" s="48" t="s">
        <v>0</v>
      </c>
      <c r="F222" s="194">
        <v>45.5</v>
      </c>
    </row>
    <row r="223" spans="2:6" s="45" customFormat="1" ht="13.5" customHeight="1" x14ac:dyDescent="0.25">
      <c r="B223" s="50">
        <v>208</v>
      </c>
      <c r="C223" s="30" t="s">
        <v>948</v>
      </c>
      <c r="D223" s="124" t="s">
        <v>949</v>
      </c>
      <c r="E223" s="48" t="s">
        <v>0</v>
      </c>
      <c r="F223" s="194">
        <v>12</v>
      </c>
    </row>
    <row r="224" spans="2:6" s="45" customFormat="1" ht="13.5" customHeight="1" x14ac:dyDescent="0.25">
      <c r="B224" s="50">
        <v>209</v>
      </c>
      <c r="C224" s="30" t="s">
        <v>138</v>
      </c>
      <c r="D224" s="124" t="s">
        <v>950</v>
      </c>
      <c r="E224" s="48" t="s">
        <v>0</v>
      </c>
      <c r="F224" s="194">
        <v>96</v>
      </c>
    </row>
    <row r="225" spans="2:6" s="45" customFormat="1" ht="13.5" customHeight="1" x14ac:dyDescent="0.25">
      <c r="B225" s="50">
        <v>210</v>
      </c>
      <c r="C225" s="30" t="s">
        <v>951</v>
      </c>
      <c r="D225" s="124" t="s">
        <v>952</v>
      </c>
      <c r="E225" s="48" t="s">
        <v>0</v>
      </c>
      <c r="F225" s="194">
        <v>5</v>
      </c>
    </row>
    <row r="226" spans="2:6" s="45" customFormat="1" ht="13.5" customHeight="1" x14ac:dyDescent="0.25">
      <c r="B226" s="50">
        <v>211</v>
      </c>
      <c r="C226" s="30" t="s">
        <v>953</v>
      </c>
      <c r="D226" s="124" t="s">
        <v>954</v>
      </c>
      <c r="E226" s="48" t="s">
        <v>0</v>
      </c>
      <c r="F226" s="194">
        <v>12</v>
      </c>
    </row>
    <row r="227" spans="2:6" s="45" customFormat="1" ht="13.5" customHeight="1" x14ac:dyDescent="0.25">
      <c r="B227" s="50">
        <v>212</v>
      </c>
      <c r="C227" s="30" t="s">
        <v>955</v>
      </c>
      <c r="D227" s="124" t="s">
        <v>956</v>
      </c>
      <c r="E227" s="48" t="s">
        <v>0</v>
      </c>
      <c r="F227" s="194">
        <v>16.600000000000001</v>
      </c>
    </row>
    <row r="228" spans="2:6" s="45" customFormat="1" ht="13.5" customHeight="1" x14ac:dyDescent="0.25">
      <c r="B228" s="50">
        <v>213</v>
      </c>
      <c r="C228" s="30" t="s">
        <v>957</v>
      </c>
      <c r="D228" s="124" t="s">
        <v>958</v>
      </c>
      <c r="E228" s="48" t="s">
        <v>0</v>
      </c>
      <c r="F228" s="194">
        <v>1</v>
      </c>
    </row>
    <row r="229" spans="2:6" s="45" customFormat="1" ht="13.5" customHeight="1" x14ac:dyDescent="0.25">
      <c r="B229" s="50">
        <v>214</v>
      </c>
      <c r="C229" s="30" t="s">
        <v>137</v>
      </c>
      <c r="D229" s="124" t="s">
        <v>959</v>
      </c>
      <c r="E229" s="48" t="s">
        <v>0</v>
      </c>
      <c r="F229" s="194">
        <v>12</v>
      </c>
    </row>
    <row r="230" spans="2:6" s="45" customFormat="1" ht="13.5" customHeight="1" x14ac:dyDescent="0.25">
      <c r="B230" s="50">
        <v>215</v>
      </c>
      <c r="C230" s="30" t="s">
        <v>137</v>
      </c>
      <c r="D230" s="124" t="s">
        <v>960</v>
      </c>
      <c r="E230" s="48" t="s">
        <v>0</v>
      </c>
      <c r="F230" s="194">
        <v>12</v>
      </c>
    </row>
    <row r="231" spans="2:6" ht="13.5" customHeight="1" x14ac:dyDescent="0.25">
      <c r="B231" s="50">
        <v>216</v>
      </c>
      <c r="C231" s="30" t="s">
        <v>22</v>
      </c>
      <c r="D231" s="124" t="s">
        <v>961</v>
      </c>
      <c r="E231" s="48" t="s">
        <v>0</v>
      </c>
      <c r="F231" s="194">
        <v>30</v>
      </c>
    </row>
    <row r="232" spans="2:6" ht="13.5" customHeight="1" x14ac:dyDescent="0.25">
      <c r="B232" s="50">
        <v>217</v>
      </c>
      <c r="C232" s="30" t="s">
        <v>962</v>
      </c>
      <c r="D232" s="124" t="s">
        <v>963</v>
      </c>
      <c r="E232" s="48" t="s">
        <v>0</v>
      </c>
      <c r="F232" s="194">
        <v>3</v>
      </c>
    </row>
    <row r="233" spans="2:6" ht="13.5" customHeight="1" x14ac:dyDescent="0.25">
      <c r="B233" s="50">
        <v>218</v>
      </c>
      <c r="C233" s="30" t="s">
        <v>964</v>
      </c>
      <c r="D233" s="124" t="s">
        <v>965</v>
      </c>
      <c r="E233" s="48" t="s">
        <v>0</v>
      </c>
      <c r="F233" s="194">
        <v>15</v>
      </c>
    </row>
    <row r="234" spans="2:6" ht="13.5" customHeight="1" x14ac:dyDescent="0.25">
      <c r="B234" s="50">
        <v>219</v>
      </c>
      <c r="C234" s="30" t="s">
        <v>966</v>
      </c>
      <c r="D234" s="124" t="s">
        <v>967</v>
      </c>
      <c r="E234" s="48" t="s">
        <v>0</v>
      </c>
      <c r="F234" s="194">
        <v>2</v>
      </c>
    </row>
    <row r="235" spans="2:6" ht="13.5" customHeight="1" x14ac:dyDescent="0.25">
      <c r="B235" s="50">
        <v>220</v>
      </c>
      <c r="C235" s="43" t="s">
        <v>76</v>
      </c>
      <c r="D235" s="123" t="s">
        <v>968</v>
      </c>
      <c r="E235" s="48" t="s">
        <v>0</v>
      </c>
      <c r="F235" s="194">
        <v>113.23</v>
      </c>
    </row>
    <row r="236" spans="2:6" ht="13.5" customHeight="1" x14ac:dyDescent="0.25">
      <c r="B236" s="50">
        <v>221</v>
      </c>
      <c r="C236" s="43" t="s">
        <v>969</v>
      </c>
      <c r="D236" s="123" t="s">
        <v>970</v>
      </c>
      <c r="E236" s="48" t="s">
        <v>0</v>
      </c>
      <c r="F236" s="194">
        <v>1</v>
      </c>
    </row>
    <row r="237" spans="2:6" ht="13.5" customHeight="1" x14ac:dyDescent="0.25">
      <c r="B237" s="50">
        <v>222</v>
      </c>
      <c r="C237" s="43" t="s">
        <v>971</v>
      </c>
      <c r="D237" s="123" t="s">
        <v>972</v>
      </c>
      <c r="E237" s="48" t="s">
        <v>0</v>
      </c>
      <c r="F237" s="194">
        <v>33</v>
      </c>
    </row>
    <row r="238" spans="2:6" ht="13.5" customHeight="1" x14ac:dyDescent="0.25">
      <c r="B238" s="50">
        <v>223</v>
      </c>
      <c r="C238" s="43" t="s">
        <v>973</v>
      </c>
      <c r="D238" s="123" t="s">
        <v>974</v>
      </c>
      <c r="E238" s="48" t="s">
        <v>0</v>
      </c>
      <c r="F238" s="194">
        <v>5</v>
      </c>
    </row>
    <row r="239" spans="2:6" ht="13.5" customHeight="1" x14ac:dyDescent="0.25">
      <c r="B239" s="50">
        <v>224</v>
      </c>
      <c r="C239" s="61" t="s">
        <v>975</v>
      </c>
      <c r="D239" s="136" t="s">
        <v>832</v>
      </c>
      <c r="E239" s="48" t="s">
        <v>0</v>
      </c>
      <c r="F239" s="194">
        <v>12.5</v>
      </c>
    </row>
    <row r="240" spans="2:6" ht="13.5" customHeight="1" x14ac:dyDescent="0.25">
      <c r="B240" s="50">
        <v>225</v>
      </c>
      <c r="C240" s="61" t="s">
        <v>976</v>
      </c>
      <c r="D240" s="136" t="s">
        <v>834</v>
      </c>
      <c r="E240" s="48" t="s">
        <v>0</v>
      </c>
      <c r="F240" s="194">
        <v>1</v>
      </c>
    </row>
    <row r="241" spans="2:6" ht="13.5" customHeight="1" x14ac:dyDescent="0.25">
      <c r="B241" s="50">
        <v>226</v>
      </c>
      <c r="C241" s="61" t="s">
        <v>977</v>
      </c>
      <c r="D241" s="136" t="s">
        <v>978</v>
      </c>
      <c r="E241" s="48" t="s">
        <v>0</v>
      </c>
      <c r="F241" s="194">
        <v>14.5</v>
      </c>
    </row>
    <row r="242" spans="2:6" ht="13.5" customHeight="1" x14ac:dyDescent="0.25">
      <c r="B242" s="50">
        <v>227</v>
      </c>
      <c r="C242" s="61" t="s">
        <v>979</v>
      </c>
      <c r="D242" s="136" t="s">
        <v>980</v>
      </c>
      <c r="E242" s="48" t="s">
        <v>0</v>
      </c>
      <c r="F242" s="194">
        <v>1</v>
      </c>
    </row>
    <row r="243" spans="2:6" ht="13.5" customHeight="1" x14ac:dyDescent="0.25">
      <c r="B243" s="50">
        <v>228</v>
      </c>
      <c r="C243" s="61" t="s">
        <v>981</v>
      </c>
      <c r="D243" s="136" t="s">
        <v>982</v>
      </c>
      <c r="E243" s="48" t="s">
        <v>0</v>
      </c>
      <c r="F243" s="194">
        <v>1</v>
      </c>
    </row>
    <row r="244" spans="2:6" ht="13.5" customHeight="1" x14ac:dyDescent="0.25">
      <c r="B244" s="50">
        <v>229</v>
      </c>
      <c r="C244" s="61" t="s">
        <v>977</v>
      </c>
      <c r="D244" s="136" t="s">
        <v>978</v>
      </c>
      <c r="E244" s="48" t="s">
        <v>0</v>
      </c>
      <c r="F244" s="194">
        <v>12.2</v>
      </c>
    </row>
    <row r="245" spans="2:6" ht="13.5" customHeight="1" x14ac:dyDescent="0.25">
      <c r="B245" s="50">
        <v>230</v>
      </c>
      <c r="C245" s="61" t="s">
        <v>979</v>
      </c>
      <c r="D245" s="136" t="s">
        <v>980</v>
      </c>
      <c r="E245" s="48" t="s">
        <v>0</v>
      </c>
      <c r="F245" s="194">
        <v>1</v>
      </c>
    </row>
    <row r="246" spans="2:6" ht="13.5" customHeight="1" x14ac:dyDescent="0.25">
      <c r="B246" s="50">
        <v>231</v>
      </c>
      <c r="C246" s="61" t="s">
        <v>981</v>
      </c>
      <c r="D246" s="136" t="s">
        <v>983</v>
      </c>
      <c r="E246" s="48" t="s">
        <v>0</v>
      </c>
      <c r="F246" s="194">
        <v>1</v>
      </c>
    </row>
    <row r="247" spans="2:6" ht="13.5" customHeight="1" x14ac:dyDescent="0.25">
      <c r="B247" s="50">
        <v>232</v>
      </c>
      <c r="C247" s="61" t="s">
        <v>977</v>
      </c>
      <c r="D247" s="136" t="s">
        <v>984</v>
      </c>
      <c r="E247" s="48" t="s">
        <v>0</v>
      </c>
      <c r="F247" s="194">
        <v>36.9</v>
      </c>
    </row>
    <row r="248" spans="2:6" ht="13.5" customHeight="1" x14ac:dyDescent="0.25">
      <c r="B248" s="50">
        <v>233</v>
      </c>
      <c r="C248" s="61" t="s">
        <v>979</v>
      </c>
      <c r="D248" s="136" t="s">
        <v>985</v>
      </c>
      <c r="E248" s="48" t="s">
        <v>0</v>
      </c>
      <c r="F248" s="194">
        <v>1</v>
      </c>
    </row>
    <row r="249" spans="2:6" ht="13.5" customHeight="1" x14ac:dyDescent="0.25">
      <c r="B249" s="50">
        <v>234</v>
      </c>
      <c r="C249" s="43" t="s">
        <v>986</v>
      </c>
      <c r="D249" s="123" t="s">
        <v>987</v>
      </c>
      <c r="E249" s="48" t="s">
        <v>0</v>
      </c>
      <c r="F249" s="194">
        <v>50</v>
      </c>
    </row>
    <row r="250" spans="2:6" ht="13.5" customHeight="1" x14ac:dyDescent="0.25">
      <c r="B250" s="50">
        <v>235</v>
      </c>
      <c r="C250" s="43" t="s">
        <v>988</v>
      </c>
      <c r="D250" s="123" t="s">
        <v>989</v>
      </c>
      <c r="E250" s="48" t="s">
        <v>110</v>
      </c>
      <c r="F250" s="194">
        <v>12</v>
      </c>
    </row>
    <row r="251" spans="2:6" ht="13.5" customHeight="1" x14ac:dyDescent="0.25">
      <c r="B251" s="50">
        <v>236</v>
      </c>
      <c r="C251" s="43" t="s">
        <v>990</v>
      </c>
      <c r="D251" s="123" t="s">
        <v>991</v>
      </c>
      <c r="E251" s="48" t="s">
        <v>110</v>
      </c>
      <c r="F251" s="194">
        <v>11</v>
      </c>
    </row>
    <row r="252" spans="2:6" ht="13.5" customHeight="1" x14ac:dyDescent="0.25">
      <c r="B252" s="50">
        <v>237</v>
      </c>
      <c r="C252" s="43" t="s">
        <v>988</v>
      </c>
      <c r="D252" s="136" t="s">
        <v>992</v>
      </c>
      <c r="E252" s="48" t="s">
        <v>0</v>
      </c>
      <c r="F252" s="194">
        <v>5</v>
      </c>
    </row>
    <row r="253" spans="2:6" ht="13.5" customHeight="1" x14ac:dyDescent="0.25">
      <c r="B253" s="50">
        <v>238</v>
      </c>
      <c r="C253" s="43" t="s">
        <v>988</v>
      </c>
      <c r="D253" s="136" t="s">
        <v>993</v>
      </c>
      <c r="E253" s="48" t="s">
        <v>0</v>
      </c>
      <c r="F253" s="194">
        <v>5</v>
      </c>
    </row>
    <row r="254" spans="2:6" ht="13.5" customHeight="1" x14ac:dyDescent="0.25">
      <c r="B254" s="50">
        <v>239</v>
      </c>
      <c r="C254" s="43" t="s">
        <v>988</v>
      </c>
      <c r="D254" s="136" t="s">
        <v>994</v>
      </c>
      <c r="E254" s="48" t="s">
        <v>0</v>
      </c>
      <c r="F254" s="194">
        <v>5</v>
      </c>
    </row>
    <row r="255" spans="2:6" ht="13.5" customHeight="1" x14ac:dyDescent="0.25">
      <c r="B255" s="57"/>
      <c r="C255" s="52" t="s">
        <v>21</v>
      </c>
      <c r="D255" s="52"/>
      <c r="E255" s="52"/>
      <c r="F255" s="52"/>
    </row>
    <row r="256" spans="2:6" ht="13.5" customHeight="1" x14ac:dyDescent="0.25">
      <c r="B256" s="50">
        <v>240</v>
      </c>
      <c r="C256" s="53" t="s">
        <v>20</v>
      </c>
      <c r="D256" s="123" t="s">
        <v>995</v>
      </c>
      <c r="E256" s="48" t="s">
        <v>0</v>
      </c>
      <c r="F256" s="194">
        <v>189</v>
      </c>
    </row>
    <row r="257" spans="2:6" ht="13.5" customHeight="1" x14ac:dyDescent="0.25">
      <c r="B257" s="50">
        <v>241</v>
      </c>
      <c r="C257" s="43" t="s">
        <v>996</v>
      </c>
      <c r="D257" s="123" t="s">
        <v>997</v>
      </c>
      <c r="E257" s="48" t="s">
        <v>0</v>
      </c>
      <c r="F257" s="194">
        <v>325</v>
      </c>
    </row>
    <row r="258" spans="2:6" ht="13.5" customHeight="1" x14ac:dyDescent="0.25">
      <c r="B258" s="50">
        <v>242</v>
      </c>
      <c r="C258" s="53" t="s">
        <v>998</v>
      </c>
      <c r="D258" s="123" t="s">
        <v>999</v>
      </c>
      <c r="E258" s="48" t="s">
        <v>0</v>
      </c>
      <c r="F258" s="194">
        <v>50</v>
      </c>
    </row>
    <row r="259" spans="2:6" ht="13.5" customHeight="1" x14ac:dyDescent="0.25">
      <c r="B259" s="50">
        <v>243</v>
      </c>
      <c r="C259" s="53" t="s">
        <v>1000</v>
      </c>
      <c r="D259" s="123" t="s">
        <v>1001</v>
      </c>
      <c r="E259" s="48" t="s">
        <v>0</v>
      </c>
      <c r="F259" s="194">
        <v>12</v>
      </c>
    </row>
    <row r="260" spans="2:6" ht="13.5" customHeight="1" x14ac:dyDescent="0.25">
      <c r="B260" s="50">
        <v>244</v>
      </c>
      <c r="C260" s="43" t="s">
        <v>133</v>
      </c>
      <c r="D260" s="123" t="s">
        <v>1002</v>
      </c>
      <c r="E260" s="48" t="s">
        <v>0</v>
      </c>
      <c r="F260" s="194">
        <v>90</v>
      </c>
    </row>
    <row r="261" spans="2:6" ht="13.5" customHeight="1" x14ac:dyDescent="0.25">
      <c r="B261" s="50">
        <v>245</v>
      </c>
      <c r="C261" s="43" t="s">
        <v>1003</v>
      </c>
      <c r="D261" s="123" t="s">
        <v>1004</v>
      </c>
      <c r="E261" s="48" t="s">
        <v>0</v>
      </c>
      <c r="F261" s="194">
        <v>2</v>
      </c>
    </row>
    <row r="262" spans="2:6" ht="13.5" customHeight="1" x14ac:dyDescent="0.25">
      <c r="B262" s="50">
        <v>246</v>
      </c>
      <c r="C262" s="43" t="s">
        <v>1005</v>
      </c>
      <c r="D262" s="123" t="s">
        <v>1006</v>
      </c>
      <c r="E262" s="48" t="s">
        <v>0</v>
      </c>
      <c r="F262" s="194">
        <v>2</v>
      </c>
    </row>
    <row r="263" spans="2:6" ht="13.5" customHeight="1" x14ac:dyDescent="0.25">
      <c r="B263" s="50">
        <v>247</v>
      </c>
      <c r="C263" s="43" t="s">
        <v>1005</v>
      </c>
      <c r="D263" s="123" t="s">
        <v>1007</v>
      </c>
      <c r="E263" s="48" t="s">
        <v>0</v>
      </c>
      <c r="F263" s="194">
        <v>2</v>
      </c>
    </row>
    <row r="264" spans="2:6" ht="13.5" customHeight="1" x14ac:dyDescent="0.25">
      <c r="B264" s="50">
        <v>248</v>
      </c>
      <c r="C264" s="43" t="s">
        <v>1008</v>
      </c>
      <c r="D264" s="123" t="s">
        <v>1009</v>
      </c>
      <c r="E264" s="48" t="s">
        <v>0</v>
      </c>
      <c r="F264" s="194">
        <v>15</v>
      </c>
    </row>
    <row r="265" spans="2:6" ht="13.5" customHeight="1" x14ac:dyDescent="0.25">
      <c r="B265" s="50">
        <v>249</v>
      </c>
      <c r="C265" s="43" t="s">
        <v>1010</v>
      </c>
      <c r="D265" s="123" t="s">
        <v>1011</v>
      </c>
      <c r="E265" s="48" t="s">
        <v>0</v>
      </c>
      <c r="F265" s="194">
        <v>11.2</v>
      </c>
    </row>
    <row r="266" spans="2:6" ht="13.5" customHeight="1" x14ac:dyDescent="0.25">
      <c r="B266" s="50">
        <v>250</v>
      </c>
      <c r="C266" s="43" t="s">
        <v>1012</v>
      </c>
      <c r="D266" s="123" t="s">
        <v>1013</v>
      </c>
      <c r="E266" s="48" t="s">
        <v>0</v>
      </c>
      <c r="F266" s="194">
        <v>45.5</v>
      </c>
    </row>
    <row r="267" spans="2:6" ht="13.5" customHeight="1" x14ac:dyDescent="0.25">
      <c r="B267" s="50">
        <v>251</v>
      </c>
      <c r="C267" s="43" t="s">
        <v>1014</v>
      </c>
      <c r="D267" s="123" t="s">
        <v>1015</v>
      </c>
      <c r="E267" s="48" t="s">
        <v>0</v>
      </c>
      <c r="F267" s="194">
        <v>33.299999999999997</v>
      </c>
    </row>
    <row r="268" spans="2:6" ht="13.5" customHeight="1" x14ac:dyDescent="0.25">
      <c r="B268" s="50">
        <v>252</v>
      </c>
      <c r="C268" s="43" t="s">
        <v>1016</v>
      </c>
      <c r="D268" s="123" t="s">
        <v>1017</v>
      </c>
      <c r="E268" s="48" t="s">
        <v>0</v>
      </c>
      <c r="F268" s="194">
        <v>35.5</v>
      </c>
    </row>
    <row r="269" spans="2:6" ht="13.5" customHeight="1" x14ac:dyDescent="0.25">
      <c r="B269" s="50">
        <v>253</v>
      </c>
      <c r="C269" s="43" t="s">
        <v>1018</v>
      </c>
      <c r="D269" s="123" t="s">
        <v>1019</v>
      </c>
      <c r="E269" s="48" t="s">
        <v>0</v>
      </c>
      <c r="F269" s="194">
        <v>3.6</v>
      </c>
    </row>
    <row r="270" spans="2:6" ht="13.5" customHeight="1" x14ac:dyDescent="0.25">
      <c r="B270" s="50">
        <v>254</v>
      </c>
      <c r="C270" s="43" t="s">
        <v>1018</v>
      </c>
      <c r="D270" s="123" t="s">
        <v>1019</v>
      </c>
      <c r="E270" s="48" t="s">
        <v>0</v>
      </c>
      <c r="F270" s="194">
        <v>3.6</v>
      </c>
    </row>
    <row r="271" spans="2:6" ht="13.5" customHeight="1" x14ac:dyDescent="0.25">
      <c r="B271" s="50">
        <v>255</v>
      </c>
      <c r="C271" s="43" t="s">
        <v>1020</v>
      </c>
      <c r="D271" s="123" t="s">
        <v>1021</v>
      </c>
      <c r="E271" s="48" t="s">
        <v>0</v>
      </c>
      <c r="F271" s="194">
        <v>1.2</v>
      </c>
    </row>
    <row r="272" spans="2:6" ht="13.5" customHeight="1" x14ac:dyDescent="0.25">
      <c r="B272" s="50">
        <v>256</v>
      </c>
      <c r="C272" s="43" t="s">
        <v>1022</v>
      </c>
      <c r="D272" s="123" t="s">
        <v>1023</v>
      </c>
      <c r="E272" s="48" t="s">
        <v>0</v>
      </c>
      <c r="F272" s="194">
        <v>5.5</v>
      </c>
    </row>
    <row r="273" spans="2:6" ht="13.5" customHeight="1" x14ac:dyDescent="0.25">
      <c r="B273" s="50">
        <v>257</v>
      </c>
      <c r="C273" s="43" t="s">
        <v>1022</v>
      </c>
      <c r="D273" s="123" t="s">
        <v>1024</v>
      </c>
      <c r="E273" s="48" t="s">
        <v>0</v>
      </c>
      <c r="F273" s="194">
        <v>5.5</v>
      </c>
    </row>
    <row r="274" spans="2:6" ht="13.5" customHeight="1" x14ac:dyDescent="0.25">
      <c r="B274" s="50">
        <v>258</v>
      </c>
      <c r="C274" s="43" t="s">
        <v>1025</v>
      </c>
      <c r="D274" s="123" t="s">
        <v>1026</v>
      </c>
      <c r="E274" s="48" t="s">
        <v>0</v>
      </c>
      <c r="F274" s="194">
        <v>3.6</v>
      </c>
    </row>
    <row r="275" spans="2:6" ht="13.5" customHeight="1" x14ac:dyDescent="0.25">
      <c r="B275" s="50">
        <v>259</v>
      </c>
      <c r="C275" s="43" t="s">
        <v>1027</v>
      </c>
      <c r="D275" s="123" t="s">
        <v>1028</v>
      </c>
      <c r="E275" s="48" t="s">
        <v>0</v>
      </c>
      <c r="F275" s="194">
        <v>6.6</v>
      </c>
    </row>
    <row r="276" spans="2:6" ht="13.5" customHeight="1" x14ac:dyDescent="0.25">
      <c r="B276" s="50">
        <v>260</v>
      </c>
      <c r="C276" s="43" t="s">
        <v>1022</v>
      </c>
      <c r="D276" s="123" t="s">
        <v>1024</v>
      </c>
      <c r="E276" s="48" t="s">
        <v>0</v>
      </c>
      <c r="F276" s="194">
        <v>12.2</v>
      </c>
    </row>
    <row r="277" spans="2:6" ht="13.5" customHeight="1" x14ac:dyDescent="0.25">
      <c r="B277" s="50">
        <v>261</v>
      </c>
      <c r="C277" s="43" t="s">
        <v>1025</v>
      </c>
      <c r="D277" s="123" t="s">
        <v>1029</v>
      </c>
      <c r="E277" s="48" t="s">
        <v>0</v>
      </c>
      <c r="F277" s="194">
        <v>5.6</v>
      </c>
    </row>
    <row r="278" spans="2:6" ht="13.5" customHeight="1" x14ac:dyDescent="0.25">
      <c r="B278" s="50">
        <v>262</v>
      </c>
      <c r="C278" s="43" t="s">
        <v>1025</v>
      </c>
      <c r="D278" s="123" t="s">
        <v>1030</v>
      </c>
      <c r="E278" s="48" t="s">
        <v>0</v>
      </c>
      <c r="F278" s="194">
        <v>9.9</v>
      </c>
    </row>
    <row r="279" spans="2:6" ht="13.5" customHeight="1" x14ac:dyDescent="0.25">
      <c r="B279" s="50">
        <v>263</v>
      </c>
      <c r="C279" s="43" t="s">
        <v>1031</v>
      </c>
      <c r="D279" s="123" t="s">
        <v>1032</v>
      </c>
      <c r="E279" s="48" t="s">
        <v>0</v>
      </c>
      <c r="F279" s="194">
        <v>16</v>
      </c>
    </row>
    <row r="280" spans="2:6" ht="13.5" customHeight="1" x14ac:dyDescent="0.25">
      <c r="B280" s="50">
        <v>264</v>
      </c>
      <c r="C280" s="43" t="s">
        <v>1033</v>
      </c>
      <c r="D280" s="123" t="s">
        <v>1034</v>
      </c>
      <c r="E280" s="48" t="s">
        <v>0</v>
      </c>
      <c r="F280" s="194">
        <v>136</v>
      </c>
    </row>
    <row r="281" spans="2:6" ht="13.5" customHeight="1" x14ac:dyDescent="0.25">
      <c r="B281" s="50">
        <v>265</v>
      </c>
      <c r="C281" s="43" t="s">
        <v>1035</v>
      </c>
      <c r="D281" s="123" t="s">
        <v>1036</v>
      </c>
      <c r="E281" s="48" t="s">
        <v>0</v>
      </c>
      <c r="F281" s="194">
        <v>1</v>
      </c>
    </row>
    <row r="282" spans="2:6" ht="13.5" customHeight="1" x14ac:dyDescent="0.25">
      <c r="B282" s="50">
        <v>266</v>
      </c>
      <c r="C282" s="43" t="s">
        <v>1037</v>
      </c>
      <c r="D282" s="123" t="s">
        <v>1038</v>
      </c>
      <c r="E282" s="48" t="s">
        <v>0</v>
      </c>
      <c r="F282" s="194">
        <v>1</v>
      </c>
    </row>
    <row r="283" spans="2:6" ht="13.5" customHeight="1" x14ac:dyDescent="0.25">
      <c r="B283" s="50">
        <v>267</v>
      </c>
      <c r="C283" s="43" t="s">
        <v>1022</v>
      </c>
      <c r="D283" s="123" t="s">
        <v>1039</v>
      </c>
      <c r="E283" s="48" t="s">
        <v>0</v>
      </c>
      <c r="F283" s="194">
        <v>16.600000000000001</v>
      </c>
    </row>
    <row r="284" spans="2:6" ht="13.5" customHeight="1" x14ac:dyDescent="0.25">
      <c r="B284" s="50">
        <v>268</v>
      </c>
      <c r="C284" s="43" t="s">
        <v>1040</v>
      </c>
      <c r="D284" s="123" t="s">
        <v>1041</v>
      </c>
      <c r="E284" s="48" t="s">
        <v>0</v>
      </c>
      <c r="F284" s="194">
        <v>36.6</v>
      </c>
    </row>
    <row r="285" spans="2:6" ht="13.5" customHeight="1" x14ac:dyDescent="0.25">
      <c r="B285" s="50">
        <v>269</v>
      </c>
      <c r="C285" s="43" t="s">
        <v>1042</v>
      </c>
      <c r="D285" s="123" t="s">
        <v>1043</v>
      </c>
      <c r="E285" s="48" t="s">
        <v>0</v>
      </c>
      <c r="F285" s="194">
        <v>55.6</v>
      </c>
    </row>
    <row r="286" spans="2:6" ht="13.5" customHeight="1" x14ac:dyDescent="0.25">
      <c r="B286" s="50">
        <v>270</v>
      </c>
      <c r="C286" s="43" t="s">
        <v>1044</v>
      </c>
      <c r="D286" s="123" t="s">
        <v>1045</v>
      </c>
      <c r="E286" s="48" t="s">
        <v>0</v>
      </c>
      <c r="F286" s="194">
        <v>12.5</v>
      </c>
    </row>
    <row r="287" spans="2:6" ht="13.5" customHeight="1" x14ac:dyDescent="0.25">
      <c r="B287" s="50">
        <v>271</v>
      </c>
      <c r="C287" s="43" t="s">
        <v>1046</v>
      </c>
      <c r="D287" s="123" t="s">
        <v>1047</v>
      </c>
      <c r="E287" s="48" t="s">
        <v>0</v>
      </c>
      <c r="F287" s="194">
        <v>8.9</v>
      </c>
    </row>
    <row r="288" spans="2:6" ht="13.5" customHeight="1" x14ac:dyDescent="0.25">
      <c r="B288" s="50">
        <v>272</v>
      </c>
      <c r="C288" s="43" t="s">
        <v>1048</v>
      </c>
      <c r="D288" s="123" t="s">
        <v>1049</v>
      </c>
      <c r="E288" s="48" t="s">
        <v>0</v>
      </c>
      <c r="F288" s="194">
        <v>215</v>
      </c>
    </row>
    <row r="289" spans="2:6" ht="13.5" customHeight="1" x14ac:dyDescent="0.25">
      <c r="B289" s="50">
        <v>273</v>
      </c>
      <c r="C289" s="43" t="s">
        <v>1050</v>
      </c>
      <c r="D289" s="123" t="s">
        <v>1051</v>
      </c>
      <c r="E289" s="48" t="s">
        <v>0</v>
      </c>
      <c r="F289" s="194">
        <v>1</v>
      </c>
    </row>
    <row r="290" spans="2:6" ht="13.5" customHeight="1" x14ac:dyDescent="0.25">
      <c r="B290" s="50">
        <v>274</v>
      </c>
      <c r="C290" s="43" t="s">
        <v>3439</v>
      </c>
      <c r="D290" s="123" t="s">
        <v>3440</v>
      </c>
      <c r="E290" s="48" t="s">
        <v>0</v>
      </c>
      <c r="F290" s="194">
        <v>15</v>
      </c>
    </row>
    <row r="291" spans="2:6" ht="13.5" customHeight="1" x14ac:dyDescent="0.25">
      <c r="B291" s="50">
        <v>275</v>
      </c>
      <c r="C291" s="30" t="s">
        <v>472</v>
      </c>
      <c r="D291" s="124" t="s">
        <v>1052</v>
      </c>
      <c r="E291" s="48" t="s">
        <v>0</v>
      </c>
      <c r="F291" s="194">
        <v>120</v>
      </c>
    </row>
    <row r="292" spans="2:6" ht="13.5" customHeight="1" x14ac:dyDescent="0.25">
      <c r="B292" s="50">
        <v>276</v>
      </c>
      <c r="C292" s="30" t="s">
        <v>1053</v>
      </c>
      <c r="D292" s="124" t="s">
        <v>1054</v>
      </c>
      <c r="E292" s="48" t="s">
        <v>0</v>
      </c>
      <c r="F292" s="194">
        <v>1</v>
      </c>
    </row>
    <row r="293" spans="2:6" ht="13.5" customHeight="1" x14ac:dyDescent="0.25">
      <c r="B293" s="50">
        <v>277</v>
      </c>
      <c r="C293" s="30" t="s">
        <v>1055</v>
      </c>
      <c r="D293" s="124" t="s">
        <v>1056</v>
      </c>
      <c r="E293" s="48" t="s">
        <v>0</v>
      </c>
      <c r="F293" s="194">
        <v>750</v>
      </c>
    </row>
    <row r="294" spans="2:6" ht="13.5" customHeight="1" x14ac:dyDescent="0.25">
      <c r="B294" s="50">
        <v>278</v>
      </c>
      <c r="C294" s="30" t="s">
        <v>1055</v>
      </c>
      <c r="D294" s="124" t="s">
        <v>1057</v>
      </c>
      <c r="E294" s="48" t="s">
        <v>110</v>
      </c>
      <c r="F294" s="194">
        <v>750</v>
      </c>
    </row>
    <row r="295" spans="2:6" ht="13.5" customHeight="1" x14ac:dyDescent="0.25">
      <c r="B295" s="50">
        <v>279</v>
      </c>
      <c r="C295" s="43" t="s">
        <v>660</v>
      </c>
      <c r="D295" s="123" t="s">
        <v>1058</v>
      </c>
      <c r="E295" s="48" t="s">
        <v>0</v>
      </c>
      <c r="F295" s="194">
        <v>2</v>
      </c>
    </row>
    <row r="296" spans="2:6" ht="13.5" customHeight="1" x14ac:dyDescent="0.25">
      <c r="B296" s="50">
        <v>280</v>
      </c>
      <c r="C296" s="43" t="s">
        <v>660</v>
      </c>
      <c r="D296" s="123" t="s">
        <v>1059</v>
      </c>
      <c r="E296" s="48" t="s">
        <v>0</v>
      </c>
      <c r="F296" s="194">
        <v>2</v>
      </c>
    </row>
    <row r="297" spans="2:6" ht="13.5" customHeight="1" x14ac:dyDescent="0.25">
      <c r="B297" s="50">
        <v>281</v>
      </c>
      <c r="C297" s="43" t="s">
        <v>179</v>
      </c>
      <c r="D297" s="123" t="s">
        <v>1060</v>
      </c>
      <c r="E297" s="48" t="s">
        <v>0</v>
      </c>
      <c r="F297" s="194">
        <v>12.5</v>
      </c>
    </row>
    <row r="298" spans="2:6" ht="13.5" customHeight="1" x14ac:dyDescent="0.25">
      <c r="B298" s="50">
        <v>282</v>
      </c>
      <c r="C298" s="43" t="s">
        <v>236</v>
      </c>
      <c r="D298" s="123" t="s">
        <v>1061</v>
      </c>
      <c r="E298" s="48" t="s">
        <v>0</v>
      </c>
      <c r="F298" s="194">
        <v>241.29</v>
      </c>
    </row>
    <row r="299" spans="2:6" ht="13.5" customHeight="1" x14ac:dyDescent="0.25">
      <c r="B299" s="50">
        <v>283</v>
      </c>
      <c r="C299" s="43" t="s">
        <v>1062</v>
      </c>
      <c r="D299" s="123" t="s">
        <v>1063</v>
      </c>
      <c r="E299" s="48" t="s">
        <v>0</v>
      </c>
      <c r="F299" s="194">
        <v>189.9</v>
      </c>
    </row>
    <row r="300" spans="2:6" ht="13.5" customHeight="1" x14ac:dyDescent="0.25">
      <c r="B300" s="50">
        <v>284</v>
      </c>
      <c r="C300" s="43" t="s">
        <v>1064</v>
      </c>
      <c r="D300" s="123" t="s">
        <v>1065</v>
      </c>
      <c r="E300" s="48" t="s">
        <v>0</v>
      </c>
      <c r="F300" s="194">
        <v>156</v>
      </c>
    </row>
    <row r="301" spans="2:6" ht="13.5" customHeight="1" x14ac:dyDescent="0.25">
      <c r="B301" s="50">
        <v>285</v>
      </c>
      <c r="C301" s="43" t="s">
        <v>1066</v>
      </c>
      <c r="D301" s="123" t="s">
        <v>1067</v>
      </c>
      <c r="E301" s="48" t="s">
        <v>0</v>
      </c>
      <c r="F301" s="194">
        <v>10</v>
      </c>
    </row>
    <row r="302" spans="2:6" ht="13.5" customHeight="1" x14ac:dyDescent="0.25">
      <c r="B302" s="50">
        <v>286</v>
      </c>
      <c r="C302" s="43" t="s">
        <v>1066</v>
      </c>
      <c r="D302" s="123" t="s">
        <v>1068</v>
      </c>
      <c r="E302" s="48" t="s">
        <v>0</v>
      </c>
      <c r="F302" s="194">
        <v>10</v>
      </c>
    </row>
    <row r="303" spans="2:6" ht="13.5" customHeight="1" x14ac:dyDescent="0.25">
      <c r="B303" s="50">
        <v>287</v>
      </c>
      <c r="C303" s="43" t="s">
        <v>1069</v>
      </c>
      <c r="D303" s="123" t="s">
        <v>1070</v>
      </c>
      <c r="E303" s="48" t="s">
        <v>0</v>
      </c>
      <c r="F303" s="194">
        <v>5</v>
      </c>
    </row>
    <row r="304" spans="2:6" ht="13.5" customHeight="1" x14ac:dyDescent="0.25">
      <c r="B304" s="50">
        <v>288</v>
      </c>
      <c r="C304" s="43" t="s">
        <v>1071</v>
      </c>
      <c r="D304" s="123" t="s">
        <v>1072</v>
      </c>
      <c r="E304" s="48" t="s">
        <v>0</v>
      </c>
      <c r="F304" s="194">
        <v>33</v>
      </c>
    </row>
    <row r="305" spans="2:6" ht="13.5" customHeight="1" x14ac:dyDescent="0.25">
      <c r="B305" s="50">
        <v>289</v>
      </c>
      <c r="C305" s="43" t="s">
        <v>1073</v>
      </c>
      <c r="D305" s="123" t="s">
        <v>1074</v>
      </c>
      <c r="E305" s="48" t="s">
        <v>0</v>
      </c>
      <c r="F305" s="194">
        <v>19</v>
      </c>
    </row>
    <row r="306" spans="2:6" ht="13.5" customHeight="1" x14ac:dyDescent="0.25">
      <c r="B306" s="50">
        <v>290</v>
      </c>
      <c r="C306" s="43" t="s">
        <v>1075</v>
      </c>
      <c r="D306" s="123" t="s">
        <v>1076</v>
      </c>
      <c r="E306" s="48" t="s">
        <v>0</v>
      </c>
      <c r="F306" s="194">
        <v>5</v>
      </c>
    </row>
    <row r="307" spans="2:6" ht="13.5" customHeight="1" x14ac:dyDescent="0.25">
      <c r="B307" s="50">
        <v>291</v>
      </c>
      <c r="C307" s="43" t="s">
        <v>1077</v>
      </c>
      <c r="D307" s="123" t="s">
        <v>1078</v>
      </c>
      <c r="E307" s="48" t="s">
        <v>0</v>
      </c>
      <c r="F307" s="194">
        <v>15.6</v>
      </c>
    </row>
    <row r="308" spans="2:6" ht="13.5" customHeight="1" x14ac:dyDescent="0.25">
      <c r="B308" s="50">
        <v>292</v>
      </c>
      <c r="C308" s="43" t="s">
        <v>1079</v>
      </c>
      <c r="D308" s="123" t="s">
        <v>1080</v>
      </c>
      <c r="E308" s="48" t="s">
        <v>0</v>
      </c>
      <c r="F308" s="194">
        <v>30</v>
      </c>
    </row>
    <row r="309" spans="2:6" ht="13.5" customHeight="1" x14ac:dyDescent="0.25">
      <c r="B309" s="57"/>
      <c r="C309" s="52" t="s">
        <v>15</v>
      </c>
      <c r="D309" s="52"/>
      <c r="E309" s="52"/>
      <c r="F309" s="52"/>
    </row>
    <row r="310" spans="2:6" ht="13.5" customHeight="1" x14ac:dyDescent="0.25">
      <c r="B310" s="50">
        <v>293</v>
      </c>
      <c r="C310" s="59" t="s">
        <v>1081</v>
      </c>
      <c r="D310" s="137" t="s">
        <v>1082</v>
      </c>
      <c r="E310" s="48" t="s">
        <v>0</v>
      </c>
      <c r="F310" s="194">
        <v>15.6</v>
      </c>
    </row>
    <row r="311" spans="2:6" ht="13.5" customHeight="1" x14ac:dyDescent="0.25">
      <c r="B311" s="50">
        <v>294</v>
      </c>
      <c r="C311" s="149" t="s">
        <v>125</v>
      </c>
      <c r="D311" s="150"/>
      <c r="E311" s="151" t="s">
        <v>0</v>
      </c>
      <c r="F311" s="194">
        <v>67.989999999999995</v>
      </c>
    </row>
    <row r="312" spans="2:6" ht="13.5" customHeight="1" x14ac:dyDescent="0.25">
      <c r="B312" s="50">
        <v>295</v>
      </c>
      <c r="C312" s="43" t="s">
        <v>178</v>
      </c>
      <c r="D312" s="123" t="s">
        <v>1083</v>
      </c>
      <c r="E312" s="48" t="s">
        <v>0</v>
      </c>
      <c r="F312" s="194">
        <v>489</v>
      </c>
    </row>
    <row r="313" spans="2:6" ht="13.5" customHeight="1" x14ac:dyDescent="0.25">
      <c r="B313" s="50">
        <v>296</v>
      </c>
      <c r="C313" s="43" t="s">
        <v>177</v>
      </c>
      <c r="D313" s="123" t="s">
        <v>1083</v>
      </c>
      <c r="E313" s="48" t="s">
        <v>0</v>
      </c>
      <c r="F313" s="194">
        <v>489</v>
      </c>
    </row>
    <row r="314" spans="2:6" ht="13.5" customHeight="1" x14ac:dyDescent="0.25">
      <c r="B314" s="50">
        <v>297</v>
      </c>
      <c r="C314" s="43" t="s">
        <v>341</v>
      </c>
      <c r="D314" s="123" t="s">
        <v>1084</v>
      </c>
      <c r="E314" s="48" t="s">
        <v>0</v>
      </c>
      <c r="F314" s="194">
        <v>2.02</v>
      </c>
    </row>
    <row r="315" spans="2:6" ht="13.5" customHeight="1" x14ac:dyDescent="0.25">
      <c r="B315" s="50">
        <v>298</v>
      </c>
      <c r="C315" s="43" t="s">
        <v>131</v>
      </c>
      <c r="D315" s="123" t="s">
        <v>1085</v>
      </c>
      <c r="E315" s="48" t="s">
        <v>0</v>
      </c>
      <c r="F315" s="194">
        <v>5</v>
      </c>
    </row>
    <row r="316" spans="2:6" ht="13.5" customHeight="1" x14ac:dyDescent="0.25">
      <c r="B316" s="50">
        <v>299</v>
      </c>
      <c r="C316" s="43" t="s">
        <v>66</v>
      </c>
      <c r="D316" s="123" t="s">
        <v>1086</v>
      </c>
      <c r="E316" s="48" t="s">
        <v>0</v>
      </c>
      <c r="F316" s="194">
        <v>59.6</v>
      </c>
    </row>
    <row r="317" spans="2:6" ht="13.5" customHeight="1" x14ac:dyDescent="0.25">
      <c r="B317" s="50">
        <v>300</v>
      </c>
      <c r="C317" s="43" t="s">
        <v>124</v>
      </c>
      <c r="D317" s="123" t="s">
        <v>1087</v>
      </c>
      <c r="E317" s="48" t="s">
        <v>0</v>
      </c>
      <c r="F317" s="194">
        <v>90</v>
      </c>
    </row>
    <row r="318" spans="2:6" ht="13.5" customHeight="1" x14ac:dyDescent="0.25">
      <c r="B318" s="50">
        <v>301</v>
      </c>
      <c r="C318" s="43" t="s">
        <v>129</v>
      </c>
      <c r="D318" s="123" t="s">
        <v>1088</v>
      </c>
      <c r="E318" s="48" t="s">
        <v>0</v>
      </c>
      <c r="F318" s="194">
        <v>4.47</v>
      </c>
    </row>
    <row r="319" spans="2:6" ht="13.5" customHeight="1" x14ac:dyDescent="0.25">
      <c r="B319" s="50">
        <v>302</v>
      </c>
      <c r="C319" s="43" t="s">
        <v>1089</v>
      </c>
      <c r="D319" s="123" t="s">
        <v>1090</v>
      </c>
      <c r="E319" s="48" t="s">
        <v>0</v>
      </c>
      <c r="F319" s="194">
        <v>33</v>
      </c>
    </row>
    <row r="320" spans="2:6" ht="13.5" customHeight="1" x14ac:dyDescent="0.25">
      <c r="B320" s="50">
        <v>303</v>
      </c>
      <c r="C320" s="43" t="s">
        <v>1091</v>
      </c>
      <c r="D320" s="123" t="s">
        <v>1092</v>
      </c>
      <c r="E320" s="48" t="s">
        <v>0</v>
      </c>
      <c r="F320" s="194">
        <v>33</v>
      </c>
    </row>
    <row r="321" spans="2:6" ht="13.5" customHeight="1" x14ac:dyDescent="0.25">
      <c r="B321" s="50">
        <v>304</v>
      </c>
      <c r="C321" s="43" t="s">
        <v>130</v>
      </c>
      <c r="D321" s="123" t="s">
        <v>1093</v>
      </c>
      <c r="E321" s="48" t="s">
        <v>0</v>
      </c>
      <c r="F321" s="194">
        <v>15.6</v>
      </c>
    </row>
    <row r="322" spans="2:6" ht="13.5" customHeight="1" x14ac:dyDescent="0.25">
      <c r="B322" s="50">
        <v>305</v>
      </c>
      <c r="C322" s="43" t="s">
        <v>1094</v>
      </c>
      <c r="D322" s="128" t="s">
        <v>1095</v>
      </c>
      <c r="E322" s="48" t="s">
        <v>0</v>
      </c>
      <c r="F322" s="194">
        <v>5.6</v>
      </c>
    </row>
    <row r="323" spans="2:6" ht="13.5" customHeight="1" x14ac:dyDescent="0.25">
      <c r="B323" s="50">
        <v>306</v>
      </c>
      <c r="C323" s="43" t="s">
        <v>1096</v>
      </c>
      <c r="D323" s="123" t="s">
        <v>1097</v>
      </c>
      <c r="E323" s="48" t="s">
        <v>0</v>
      </c>
      <c r="F323" s="194">
        <v>5.6</v>
      </c>
    </row>
    <row r="324" spans="2:6" ht="13.5" customHeight="1" x14ac:dyDescent="0.25">
      <c r="B324" s="50">
        <v>307</v>
      </c>
      <c r="C324" s="43" t="s">
        <v>473</v>
      </c>
      <c r="D324" s="123" t="s">
        <v>1098</v>
      </c>
      <c r="E324" s="48" t="s">
        <v>0</v>
      </c>
      <c r="F324" s="194">
        <v>3.25</v>
      </c>
    </row>
    <row r="325" spans="2:6" ht="13.5" customHeight="1" x14ac:dyDescent="0.25">
      <c r="B325" s="50">
        <v>308</v>
      </c>
      <c r="C325" s="43" t="s">
        <v>411</v>
      </c>
      <c r="D325" s="123" t="s">
        <v>1099</v>
      </c>
      <c r="E325" s="48" t="s">
        <v>0</v>
      </c>
      <c r="F325" s="194">
        <v>100</v>
      </c>
    </row>
    <row r="326" spans="2:6" ht="13.5" customHeight="1" x14ac:dyDescent="0.25">
      <c r="B326" s="50">
        <v>309</v>
      </c>
      <c r="C326" s="43" t="s">
        <v>474</v>
      </c>
      <c r="D326" s="123" t="s">
        <v>1100</v>
      </c>
      <c r="E326" s="48" t="s">
        <v>0</v>
      </c>
      <c r="F326" s="194">
        <v>8.9</v>
      </c>
    </row>
    <row r="327" spans="2:6" ht="13.5" customHeight="1" x14ac:dyDescent="0.25">
      <c r="B327" s="50">
        <v>310</v>
      </c>
      <c r="C327" s="43" t="s">
        <v>475</v>
      </c>
      <c r="D327" s="123" t="s">
        <v>1101</v>
      </c>
      <c r="E327" s="48" t="s">
        <v>0</v>
      </c>
      <c r="F327" s="194">
        <v>3.64</v>
      </c>
    </row>
    <row r="328" spans="2:6" ht="13.5" customHeight="1" x14ac:dyDescent="0.25">
      <c r="B328" s="50">
        <v>311</v>
      </c>
      <c r="C328" s="43" t="s">
        <v>1102</v>
      </c>
      <c r="D328" s="123" t="s">
        <v>1103</v>
      </c>
      <c r="E328" s="48" t="s">
        <v>0</v>
      </c>
      <c r="F328" s="194">
        <v>16</v>
      </c>
    </row>
    <row r="329" spans="2:6" ht="13.5" customHeight="1" x14ac:dyDescent="0.25">
      <c r="B329" s="50">
        <v>312</v>
      </c>
      <c r="C329" s="43" t="s">
        <v>1104</v>
      </c>
      <c r="D329" s="123" t="s">
        <v>1105</v>
      </c>
      <c r="E329" s="48" t="s">
        <v>0</v>
      </c>
      <c r="F329" s="194">
        <v>16</v>
      </c>
    </row>
    <row r="330" spans="2:6" ht="13.5" customHeight="1" x14ac:dyDescent="0.25">
      <c r="B330" s="50">
        <v>313</v>
      </c>
      <c r="C330" s="43" t="s">
        <v>1106</v>
      </c>
      <c r="D330" s="123" t="s">
        <v>1107</v>
      </c>
      <c r="E330" s="48" t="s">
        <v>0</v>
      </c>
      <c r="F330" s="194">
        <v>1</v>
      </c>
    </row>
    <row r="331" spans="2:6" ht="13.5" customHeight="1" x14ac:dyDescent="0.25">
      <c r="B331" s="50">
        <v>314</v>
      </c>
      <c r="C331" s="43" t="s">
        <v>1108</v>
      </c>
      <c r="D331" s="123" t="s">
        <v>1109</v>
      </c>
      <c r="E331" s="48" t="s">
        <v>0</v>
      </c>
      <c r="F331" s="194">
        <v>5</v>
      </c>
    </row>
    <row r="332" spans="2:6" ht="13.5" customHeight="1" x14ac:dyDescent="0.25">
      <c r="B332" s="50">
        <v>315</v>
      </c>
      <c r="C332" s="43" t="s">
        <v>1110</v>
      </c>
      <c r="D332" s="123" t="s">
        <v>1111</v>
      </c>
      <c r="E332" s="48" t="s">
        <v>0</v>
      </c>
      <c r="F332" s="194">
        <v>22.5</v>
      </c>
    </row>
    <row r="333" spans="2:6" ht="13.5" customHeight="1" x14ac:dyDescent="0.25">
      <c r="B333" s="50">
        <v>316</v>
      </c>
      <c r="C333" s="43" t="s">
        <v>1112</v>
      </c>
      <c r="D333" s="123" t="s">
        <v>1113</v>
      </c>
      <c r="E333" s="48" t="s">
        <v>0</v>
      </c>
      <c r="F333" s="194">
        <v>22.5</v>
      </c>
    </row>
    <row r="334" spans="2:6" ht="13.5" customHeight="1" x14ac:dyDescent="0.25">
      <c r="B334" s="50">
        <v>317</v>
      </c>
      <c r="C334" s="43" t="s">
        <v>1114</v>
      </c>
      <c r="D334" s="123" t="s">
        <v>1115</v>
      </c>
      <c r="E334" s="48" t="s">
        <v>0</v>
      </c>
      <c r="F334" s="194">
        <v>125</v>
      </c>
    </row>
    <row r="335" spans="2:6" ht="13.5" customHeight="1" x14ac:dyDescent="0.25">
      <c r="B335" s="50">
        <v>318</v>
      </c>
      <c r="C335" s="43" t="s">
        <v>1116</v>
      </c>
      <c r="D335" s="123" t="s">
        <v>1117</v>
      </c>
      <c r="E335" s="48" t="s">
        <v>0</v>
      </c>
      <c r="F335" s="194">
        <v>125</v>
      </c>
    </row>
    <row r="336" spans="2:6" ht="13.5" customHeight="1" x14ac:dyDescent="0.25">
      <c r="B336" s="50">
        <v>319</v>
      </c>
      <c r="C336" s="152" t="s">
        <v>126</v>
      </c>
      <c r="D336" s="153"/>
      <c r="E336" s="151" t="s">
        <v>0</v>
      </c>
      <c r="F336" s="194">
        <v>15</v>
      </c>
    </row>
    <row r="337" spans="2:6" ht="13.5" customHeight="1" x14ac:dyDescent="0.25">
      <c r="B337" s="50">
        <v>320</v>
      </c>
      <c r="C337" s="43" t="s">
        <v>199</v>
      </c>
      <c r="D337" s="123" t="s">
        <v>1118</v>
      </c>
      <c r="E337" s="48" t="s">
        <v>0</v>
      </c>
      <c r="F337" s="194">
        <v>1</v>
      </c>
    </row>
    <row r="338" spans="2:6" ht="13.5" customHeight="1" x14ac:dyDescent="0.25">
      <c r="B338" s="50">
        <v>321</v>
      </c>
      <c r="C338" s="43" t="s">
        <v>1119</v>
      </c>
      <c r="D338" s="123" t="s">
        <v>1120</v>
      </c>
      <c r="E338" s="48" t="s">
        <v>0</v>
      </c>
      <c r="F338" s="194">
        <v>22.5</v>
      </c>
    </row>
    <row r="339" spans="2:6" ht="13.5" customHeight="1" x14ac:dyDescent="0.25">
      <c r="B339" s="50">
        <v>322</v>
      </c>
      <c r="C339" s="43" t="s">
        <v>1121</v>
      </c>
      <c r="D339" s="123" t="s">
        <v>1122</v>
      </c>
      <c r="E339" s="48" t="s">
        <v>0</v>
      </c>
      <c r="F339" s="194">
        <v>22.5</v>
      </c>
    </row>
    <row r="340" spans="2:6" ht="13.5" customHeight="1" x14ac:dyDescent="0.25">
      <c r="B340" s="50">
        <v>323</v>
      </c>
      <c r="C340" s="152" t="s">
        <v>476</v>
      </c>
      <c r="D340" s="153"/>
      <c r="E340" s="151" t="s">
        <v>0</v>
      </c>
      <c r="F340" s="194">
        <v>19.600000000000001</v>
      </c>
    </row>
    <row r="341" spans="2:6" ht="13.5" customHeight="1" x14ac:dyDescent="0.25">
      <c r="B341" s="57"/>
      <c r="C341" s="52" t="s">
        <v>12</v>
      </c>
      <c r="D341" s="62"/>
      <c r="E341" s="62"/>
      <c r="F341" s="52"/>
    </row>
    <row r="342" spans="2:6" ht="13.5" customHeight="1" x14ac:dyDescent="0.25">
      <c r="B342" s="50">
        <v>324</v>
      </c>
      <c r="C342" s="43" t="s">
        <v>490</v>
      </c>
      <c r="D342" s="123" t="s">
        <v>1086</v>
      </c>
      <c r="E342" s="48" t="s">
        <v>0</v>
      </c>
      <c r="F342" s="194">
        <v>145</v>
      </c>
    </row>
    <row r="343" spans="2:6" ht="13.5" customHeight="1" x14ac:dyDescent="0.25">
      <c r="B343" s="50">
        <v>325</v>
      </c>
      <c r="C343" s="43" t="s">
        <v>1123</v>
      </c>
      <c r="D343" s="123" t="s">
        <v>1124</v>
      </c>
      <c r="E343" s="48" t="s">
        <v>0</v>
      </c>
      <c r="F343" s="194">
        <v>15.6</v>
      </c>
    </row>
    <row r="344" spans="2:6" ht="13.5" customHeight="1" x14ac:dyDescent="0.25">
      <c r="B344" s="50">
        <v>326</v>
      </c>
      <c r="C344" s="106" t="s">
        <v>124</v>
      </c>
      <c r="D344" s="138" t="s">
        <v>1125</v>
      </c>
      <c r="E344" s="48" t="s">
        <v>0</v>
      </c>
      <c r="F344" s="194">
        <v>65.8</v>
      </c>
    </row>
    <row r="345" spans="2:6" ht="13.5" customHeight="1" x14ac:dyDescent="0.25">
      <c r="B345" s="50">
        <v>327</v>
      </c>
      <c r="C345" s="107" t="s">
        <v>357</v>
      </c>
      <c r="D345" s="139" t="s">
        <v>1126</v>
      </c>
      <c r="E345" s="58" t="s">
        <v>0</v>
      </c>
      <c r="F345" s="194">
        <v>1</v>
      </c>
    </row>
    <row r="346" spans="2:6" ht="13.5" customHeight="1" x14ac:dyDescent="0.25">
      <c r="B346" s="50">
        <v>328</v>
      </c>
      <c r="C346" s="107" t="s">
        <v>1127</v>
      </c>
      <c r="D346" s="139" t="s">
        <v>1128</v>
      </c>
      <c r="E346" s="58" t="s">
        <v>0</v>
      </c>
      <c r="F346" s="194">
        <v>1200</v>
      </c>
    </row>
    <row r="347" spans="2:6" ht="13.5" customHeight="1" x14ac:dyDescent="0.25">
      <c r="B347" s="50">
        <v>329</v>
      </c>
      <c r="C347" s="107" t="s">
        <v>1129</v>
      </c>
      <c r="D347" s="139" t="s">
        <v>1130</v>
      </c>
      <c r="E347" s="58" t="s">
        <v>0</v>
      </c>
      <c r="F347" s="194">
        <v>55</v>
      </c>
    </row>
    <row r="348" spans="2:6" ht="13.5" customHeight="1" x14ac:dyDescent="0.25">
      <c r="B348" s="50">
        <v>330</v>
      </c>
      <c r="C348" s="107" t="s">
        <v>1131</v>
      </c>
      <c r="D348" s="139" t="s">
        <v>1132</v>
      </c>
      <c r="E348" s="58" t="s">
        <v>0</v>
      </c>
      <c r="F348" s="194">
        <v>5.6</v>
      </c>
    </row>
    <row r="349" spans="2:6" ht="13.5" customHeight="1" x14ac:dyDescent="0.25">
      <c r="B349" s="50">
        <v>331</v>
      </c>
      <c r="C349" s="107" t="s">
        <v>1133</v>
      </c>
      <c r="D349" s="139" t="s">
        <v>1134</v>
      </c>
      <c r="E349" s="58" t="s">
        <v>0</v>
      </c>
      <c r="F349" s="194">
        <v>2.2000000000000002</v>
      </c>
    </row>
    <row r="350" spans="2:6" ht="13.5" customHeight="1" x14ac:dyDescent="0.25">
      <c r="B350" s="50">
        <v>332</v>
      </c>
      <c r="C350" s="107" t="s">
        <v>1135</v>
      </c>
      <c r="D350" s="139" t="s">
        <v>1136</v>
      </c>
      <c r="E350" s="58" t="s">
        <v>0</v>
      </c>
      <c r="F350" s="194">
        <v>15.6</v>
      </c>
    </row>
    <row r="351" spans="2:6" ht="13.5" customHeight="1" x14ac:dyDescent="0.25">
      <c r="B351" s="50">
        <v>333</v>
      </c>
      <c r="C351" s="107" t="s">
        <v>1137</v>
      </c>
      <c r="D351" s="139" t="s">
        <v>1138</v>
      </c>
      <c r="E351" s="58" t="s">
        <v>0</v>
      </c>
      <c r="F351" s="194">
        <v>45</v>
      </c>
    </row>
    <row r="352" spans="2:6" ht="13.5" customHeight="1" x14ac:dyDescent="0.25">
      <c r="B352" s="50">
        <v>334</v>
      </c>
      <c r="C352" s="107" t="s">
        <v>1139</v>
      </c>
      <c r="D352" s="139" t="s">
        <v>1140</v>
      </c>
      <c r="E352" s="58" t="s">
        <v>0</v>
      </c>
      <c r="F352" s="194">
        <v>45</v>
      </c>
    </row>
    <row r="353" spans="2:6" ht="13.5" customHeight="1" x14ac:dyDescent="0.25">
      <c r="B353" s="50">
        <v>335</v>
      </c>
      <c r="C353" s="107" t="s">
        <v>1141</v>
      </c>
      <c r="D353" s="139" t="s">
        <v>1142</v>
      </c>
      <c r="E353" s="58" t="s">
        <v>0</v>
      </c>
      <c r="F353" s="194">
        <v>2</v>
      </c>
    </row>
    <row r="354" spans="2:6" ht="13.5" customHeight="1" x14ac:dyDescent="0.25">
      <c r="B354" s="50">
        <v>336</v>
      </c>
      <c r="C354" s="107" t="s">
        <v>1141</v>
      </c>
      <c r="D354" s="139" t="s">
        <v>1143</v>
      </c>
      <c r="E354" s="58" t="s">
        <v>0</v>
      </c>
      <c r="F354" s="194">
        <v>1</v>
      </c>
    </row>
    <row r="355" spans="2:6" ht="13.5" customHeight="1" x14ac:dyDescent="0.25">
      <c r="B355" s="50">
        <v>337</v>
      </c>
      <c r="C355" s="107" t="s">
        <v>1144</v>
      </c>
      <c r="D355" s="139" t="s">
        <v>1145</v>
      </c>
      <c r="E355" s="58" t="s">
        <v>0</v>
      </c>
      <c r="F355" s="194">
        <v>850</v>
      </c>
    </row>
    <row r="356" spans="2:6" ht="13.5" customHeight="1" x14ac:dyDescent="0.25">
      <c r="B356" s="50">
        <v>338</v>
      </c>
      <c r="C356" s="107" t="s">
        <v>1146</v>
      </c>
      <c r="D356" s="139" t="s">
        <v>1147</v>
      </c>
      <c r="E356" s="58" t="s">
        <v>0</v>
      </c>
      <c r="F356" s="194">
        <v>88.9</v>
      </c>
    </row>
    <row r="357" spans="2:6" ht="13.5" customHeight="1" x14ac:dyDescent="0.25">
      <c r="B357" s="50">
        <v>339</v>
      </c>
      <c r="C357" s="107" t="s">
        <v>1148</v>
      </c>
      <c r="D357" s="139" t="s">
        <v>1149</v>
      </c>
      <c r="E357" s="58" t="s">
        <v>0</v>
      </c>
      <c r="F357" s="194">
        <v>35</v>
      </c>
    </row>
    <row r="358" spans="2:6" ht="13.5" customHeight="1" x14ac:dyDescent="0.25">
      <c r="B358" s="50">
        <v>340</v>
      </c>
      <c r="C358" s="107" t="s">
        <v>1150</v>
      </c>
      <c r="D358" s="139" t="s">
        <v>1151</v>
      </c>
      <c r="E358" s="58" t="s">
        <v>0</v>
      </c>
      <c r="F358" s="194">
        <v>2</v>
      </c>
    </row>
    <row r="359" spans="2:6" ht="13.5" customHeight="1" x14ac:dyDescent="0.25">
      <c r="B359" s="50">
        <v>341</v>
      </c>
      <c r="C359" s="107" t="s">
        <v>1152</v>
      </c>
      <c r="D359" s="139" t="s">
        <v>1153</v>
      </c>
      <c r="E359" s="58" t="s">
        <v>0</v>
      </c>
      <c r="F359" s="194">
        <v>87.8</v>
      </c>
    </row>
    <row r="360" spans="2:6" ht="13.5" customHeight="1" x14ac:dyDescent="0.25">
      <c r="B360" s="50">
        <v>342</v>
      </c>
      <c r="C360" s="107" t="s">
        <v>422</v>
      </c>
      <c r="D360" s="139" t="s">
        <v>1153</v>
      </c>
      <c r="E360" s="58" t="s">
        <v>0</v>
      </c>
      <c r="F360" s="194">
        <v>5</v>
      </c>
    </row>
    <row r="361" spans="2:6" ht="13.5" customHeight="1" x14ac:dyDescent="0.25">
      <c r="B361" s="50">
        <v>343</v>
      </c>
      <c r="C361" s="107" t="s">
        <v>1154</v>
      </c>
      <c r="D361" s="139" t="s">
        <v>1155</v>
      </c>
      <c r="E361" s="58" t="s">
        <v>0</v>
      </c>
      <c r="F361" s="194">
        <v>16.600000000000001</v>
      </c>
    </row>
    <row r="362" spans="2:6" ht="13.5" customHeight="1" x14ac:dyDescent="0.25">
      <c r="B362" s="50">
        <v>344</v>
      </c>
      <c r="C362" s="107" t="s">
        <v>1156</v>
      </c>
      <c r="D362" s="139" t="s">
        <v>1157</v>
      </c>
      <c r="E362" s="58" t="s">
        <v>0</v>
      </c>
      <c r="F362" s="194">
        <v>55.3</v>
      </c>
    </row>
    <row r="363" spans="2:6" ht="13.5" customHeight="1" x14ac:dyDescent="0.25">
      <c r="B363" s="50">
        <v>345</v>
      </c>
      <c r="C363" s="107" t="s">
        <v>1158</v>
      </c>
      <c r="D363" s="139" t="s">
        <v>1159</v>
      </c>
      <c r="E363" s="58" t="s">
        <v>0</v>
      </c>
      <c r="F363" s="194">
        <v>54.8</v>
      </c>
    </row>
    <row r="364" spans="2:6" ht="13.5" customHeight="1" x14ac:dyDescent="0.25">
      <c r="B364" s="50">
        <v>346</v>
      </c>
      <c r="C364" s="107" t="s">
        <v>1160</v>
      </c>
      <c r="D364" s="139" t="s">
        <v>1161</v>
      </c>
      <c r="E364" s="58" t="s">
        <v>0</v>
      </c>
      <c r="F364" s="194">
        <v>5</v>
      </c>
    </row>
    <row r="365" spans="2:6" ht="13.5" customHeight="1" x14ac:dyDescent="0.25">
      <c r="B365" s="50">
        <v>347</v>
      </c>
      <c r="C365" s="107" t="s">
        <v>1162</v>
      </c>
      <c r="D365" s="139" t="s">
        <v>1163</v>
      </c>
      <c r="E365" s="58" t="s">
        <v>0</v>
      </c>
      <c r="F365" s="194">
        <v>35.6</v>
      </c>
    </row>
    <row r="366" spans="2:6" ht="13.5" customHeight="1" x14ac:dyDescent="0.25">
      <c r="B366" s="50">
        <v>348</v>
      </c>
      <c r="C366" s="107" t="s">
        <v>1164</v>
      </c>
      <c r="D366" s="139" t="s">
        <v>1165</v>
      </c>
      <c r="E366" s="58" t="s">
        <v>0</v>
      </c>
      <c r="F366" s="194">
        <v>34.200000000000003</v>
      </c>
    </row>
    <row r="367" spans="2:6" ht="13.5" customHeight="1" x14ac:dyDescent="0.25">
      <c r="B367" s="50">
        <v>349</v>
      </c>
      <c r="C367" s="107" t="s">
        <v>1166</v>
      </c>
      <c r="D367" s="139" t="s">
        <v>1167</v>
      </c>
      <c r="E367" s="58" t="s">
        <v>0</v>
      </c>
      <c r="F367" s="194">
        <v>189</v>
      </c>
    </row>
    <row r="368" spans="2:6" ht="13.5" customHeight="1" x14ac:dyDescent="0.25">
      <c r="B368" s="50">
        <v>350</v>
      </c>
      <c r="C368" s="107" t="s">
        <v>1166</v>
      </c>
      <c r="D368" s="139" t="s">
        <v>1168</v>
      </c>
      <c r="E368" s="58" t="s">
        <v>0</v>
      </c>
      <c r="F368" s="194">
        <v>189</v>
      </c>
    </row>
    <row r="369" spans="2:6" ht="13.5" customHeight="1" x14ac:dyDescent="0.25">
      <c r="B369" s="50">
        <v>351</v>
      </c>
      <c r="C369" s="107" t="s">
        <v>1169</v>
      </c>
      <c r="D369" s="139" t="s">
        <v>1170</v>
      </c>
      <c r="E369" s="58" t="s">
        <v>0</v>
      </c>
      <c r="F369" s="194">
        <v>5</v>
      </c>
    </row>
    <row r="370" spans="2:6" ht="13.5" customHeight="1" x14ac:dyDescent="0.25">
      <c r="B370" s="50">
        <v>352</v>
      </c>
      <c r="C370" s="107" t="s">
        <v>1171</v>
      </c>
      <c r="D370" s="139" t="s">
        <v>1172</v>
      </c>
      <c r="E370" s="58" t="s">
        <v>0</v>
      </c>
      <c r="F370" s="194">
        <v>15</v>
      </c>
    </row>
    <row r="371" spans="2:6" ht="13.5" customHeight="1" x14ac:dyDescent="0.25">
      <c r="B371" s="50">
        <v>353</v>
      </c>
      <c r="C371" s="107" t="s">
        <v>1173</v>
      </c>
      <c r="D371" s="139" t="s">
        <v>1174</v>
      </c>
      <c r="E371" s="58" t="s">
        <v>0</v>
      </c>
      <c r="F371" s="194">
        <v>6</v>
      </c>
    </row>
    <row r="372" spans="2:6" ht="13.5" customHeight="1" x14ac:dyDescent="0.25">
      <c r="B372" s="50">
        <v>354</v>
      </c>
      <c r="C372" s="107" t="s">
        <v>1175</v>
      </c>
      <c r="D372" s="139" t="s">
        <v>1176</v>
      </c>
      <c r="E372" s="58" t="s">
        <v>0</v>
      </c>
      <c r="F372" s="194">
        <v>22.2</v>
      </c>
    </row>
    <row r="373" spans="2:6" ht="13.5" customHeight="1" x14ac:dyDescent="0.25">
      <c r="B373" s="50">
        <v>355</v>
      </c>
      <c r="C373" s="107" t="s">
        <v>1177</v>
      </c>
      <c r="D373" s="139" t="s">
        <v>1178</v>
      </c>
      <c r="E373" s="58" t="s">
        <v>0</v>
      </c>
      <c r="F373" s="194">
        <v>6</v>
      </c>
    </row>
    <row r="374" spans="2:6" ht="13.5" customHeight="1" x14ac:dyDescent="0.25">
      <c r="B374" s="50">
        <v>356</v>
      </c>
      <c r="C374" s="107" t="s">
        <v>1179</v>
      </c>
      <c r="D374" s="139" t="s">
        <v>1176</v>
      </c>
      <c r="E374" s="58" t="s">
        <v>0</v>
      </c>
      <c r="F374" s="194">
        <v>21.2</v>
      </c>
    </row>
    <row r="375" spans="2:6" ht="13.5" customHeight="1" x14ac:dyDescent="0.25">
      <c r="B375" s="50">
        <v>357</v>
      </c>
      <c r="C375" s="107" t="s">
        <v>1180</v>
      </c>
      <c r="D375" s="139" t="s">
        <v>1181</v>
      </c>
      <c r="E375" s="58" t="s">
        <v>0</v>
      </c>
      <c r="F375" s="194">
        <v>562</v>
      </c>
    </row>
    <row r="376" spans="2:6" ht="13.5" customHeight="1" x14ac:dyDescent="0.25">
      <c r="B376" s="50">
        <v>358</v>
      </c>
      <c r="C376" s="107" t="s">
        <v>1182</v>
      </c>
      <c r="D376" s="139" t="s">
        <v>1183</v>
      </c>
      <c r="E376" s="58" t="s">
        <v>0</v>
      </c>
      <c r="F376" s="194">
        <v>562</v>
      </c>
    </row>
    <row r="377" spans="2:6" ht="13.5" customHeight="1" x14ac:dyDescent="0.25">
      <c r="B377" s="50">
        <v>359</v>
      </c>
      <c r="C377" s="106" t="s">
        <v>1184</v>
      </c>
      <c r="D377" s="138" t="s">
        <v>1185</v>
      </c>
      <c r="E377" s="48" t="s">
        <v>0</v>
      </c>
      <c r="F377" s="194">
        <v>222</v>
      </c>
    </row>
    <row r="378" spans="2:6" ht="13.5" customHeight="1" x14ac:dyDescent="0.25">
      <c r="B378" s="50">
        <v>360</v>
      </c>
      <c r="C378" s="106" t="s">
        <v>491</v>
      </c>
      <c r="D378" s="138" t="s">
        <v>1186</v>
      </c>
      <c r="E378" s="48" t="s">
        <v>0</v>
      </c>
      <c r="F378" s="194">
        <v>198</v>
      </c>
    </row>
    <row r="379" spans="2:6" ht="13.5" customHeight="1" x14ac:dyDescent="0.25">
      <c r="B379" s="50">
        <v>361</v>
      </c>
      <c r="C379" s="106" t="s">
        <v>1187</v>
      </c>
      <c r="D379" s="138" t="s">
        <v>1188</v>
      </c>
      <c r="E379" s="48" t="s">
        <v>0</v>
      </c>
      <c r="F379" s="194">
        <v>6.57</v>
      </c>
    </row>
    <row r="380" spans="2:6" ht="13.5" customHeight="1" x14ac:dyDescent="0.25">
      <c r="B380" s="50">
        <v>362</v>
      </c>
      <c r="C380" s="106" t="s">
        <v>1189</v>
      </c>
      <c r="D380" s="138" t="s">
        <v>1190</v>
      </c>
      <c r="E380" s="48" t="s">
        <v>0</v>
      </c>
      <c r="F380" s="194">
        <v>6.57</v>
      </c>
    </row>
    <row r="381" spans="2:6" ht="13.5" customHeight="1" x14ac:dyDescent="0.25">
      <c r="B381" s="50">
        <v>363</v>
      </c>
      <c r="C381" s="106" t="s">
        <v>1191</v>
      </c>
      <c r="D381" s="138" t="s">
        <v>1192</v>
      </c>
      <c r="E381" s="48" t="s">
        <v>0</v>
      </c>
      <c r="F381" s="194">
        <v>12</v>
      </c>
    </row>
    <row r="382" spans="2:6" ht="13.5" customHeight="1" x14ac:dyDescent="0.25">
      <c r="B382" s="50">
        <v>364</v>
      </c>
      <c r="C382" s="106" t="s">
        <v>1193</v>
      </c>
      <c r="D382" s="138" t="s">
        <v>1194</v>
      </c>
      <c r="E382" s="48" t="s">
        <v>0</v>
      </c>
      <c r="F382" s="194">
        <v>12</v>
      </c>
    </row>
    <row r="383" spans="2:6" ht="13.5" customHeight="1" x14ac:dyDescent="0.25">
      <c r="B383" s="50">
        <v>365</v>
      </c>
      <c r="C383" s="106" t="s">
        <v>1195</v>
      </c>
      <c r="D383" s="138" t="s">
        <v>1196</v>
      </c>
      <c r="E383" s="48" t="s">
        <v>0</v>
      </c>
      <c r="F383" s="194">
        <v>5</v>
      </c>
    </row>
    <row r="384" spans="2:6" ht="13.5" customHeight="1" x14ac:dyDescent="0.25">
      <c r="B384" s="50">
        <v>366</v>
      </c>
      <c r="C384" s="106" t="s">
        <v>477</v>
      </c>
      <c r="D384" s="138" t="s">
        <v>1197</v>
      </c>
      <c r="E384" s="48" t="s">
        <v>0</v>
      </c>
      <c r="F384" s="194">
        <v>15.6</v>
      </c>
    </row>
    <row r="385" spans="2:6" ht="13.5" customHeight="1" x14ac:dyDescent="0.25">
      <c r="B385" s="50">
        <v>367</v>
      </c>
      <c r="C385" s="106" t="s">
        <v>1198</v>
      </c>
      <c r="D385" s="138" t="s">
        <v>1199</v>
      </c>
      <c r="E385" s="48" t="s">
        <v>0</v>
      </c>
      <c r="F385" s="194">
        <v>1</v>
      </c>
    </row>
    <row r="386" spans="2:6" ht="13.5" customHeight="1" x14ac:dyDescent="0.25">
      <c r="B386" s="50">
        <v>368</v>
      </c>
      <c r="C386" s="106" t="s">
        <v>478</v>
      </c>
      <c r="D386" s="138" t="s">
        <v>1200</v>
      </c>
      <c r="E386" s="48" t="s">
        <v>0</v>
      </c>
      <c r="F386" s="194">
        <v>6.75</v>
      </c>
    </row>
    <row r="387" spans="2:6" ht="13.5" customHeight="1" x14ac:dyDescent="0.25">
      <c r="B387" s="50">
        <v>369</v>
      </c>
      <c r="C387" s="106" t="s">
        <v>1201</v>
      </c>
      <c r="D387" s="138" t="s">
        <v>1202</v>
      </c>
      <c r="E387" s="48" t="s">
        <v>0</v>
      </c>
      <c r="F387" s="194">
        <v>1</v>
      </c>
    </row>
    <row r="388" spans="2:6" ht="13.5" customHeight="1" x14ac:dyDescent="0.25">
      <c r="B388" s="50">
        <v>370</v>
      </c>
      <c r="C388" s="106" t="s">
        <v>479</v>
      </c>
      <c r="D388" s="138" t="s">
        <v>1203</v>
      </c>
      <c r="E388" s="48" t="s">
        <v>0</v>
      </c>
      <c r="F388" s="194">
        <v>8.25</v>
      </c>
    </row>
    <row r="389" spans="2:6" ht="13.5" customHeight="1" x14ac:dyDescent="0.25">
      <c r="B389" s="50">
        <v>371</v>
      </c>
      <c r="C389" s="106" t="s">
        <v>479</v>
      </c>
      <c r="D389" s="138" t="s">
        <v>1204</v>
      </c>
      <c r="E389" s="48" t="s">
        <v>0</v>
      </c>
      <c r="F389" s="194">
        <v>8.25</v>
      </c>
    </row>
    <row r="390" spans="2:6" ht="13.5" customHeight="1" x14ac:dyDescent="0.25">
      <c r="B390" s="50">
        <v>372</v>
      </c>
      <c r="C390" s="106" t="s">
        <v>479</v>
      </c>
      <c r="D390" s="138" t="s">
        <v>1205</v>
      </c>
      <c r="E390" s="48" t="s">
        <v>0</v>
      </c>
      <c r="F390" s="194">
        <v>8.25</v>
      </c>
    </row>
    <row r="391" spans="2:6" ht="13.5" customHeight="1" x14ac:dyDescent="0.25">
      <c r="B391" s="50">
        <v>373</v>
      </c>
      <c r="C391" s="106" t="s">
        <v>1206</v>
      </c>
      <c r="D391" s="138" t="s">
        <v>1207</v>
      </c>
      <c r="E391" s="48" t="s">
        <v>0</v>
      </c>
      <c r="F391" s="194">
        <v>12</v>
      </c>
    </row>
    <row r="392" spans="2:6" ht="13.5" customHeight="1" x14ac:dyDescent="0.25">
      <c r="B392" s="50">
        <v>374</v>
      </c>
      <c r="C392" s="106" t="s">
        <v>1208</v>
      </c>
      <c r="D392" s="138" t="s">
        <v>1209</v>
      </c>
      <c r="E392" s="48" t="s">
        <v>0</v>
      </c>
      <c r="F392" s="194">
        <v>15.5</v>
      </c>
    </row>
    <row r="393" spans="2:6" ht="13.5" customHeight="1" x14ac:dyDescent="0.25">
      <c r="B393" s="50">
        <v>375</v>
      </c>
      <c r="C393" s="106" t="s">
        <v>1210</v>
      </c>
      <c r="D393" s="138" t="s">
        <v>1211</v>
      </c>
      <c r="E393" s="48" t="s">
        <v>0</v>
      </c>
      <c r="F393" s="194">
        <v>5</v>
      </c>
    </row>
    <row r="394" spans="2:6" ht="13.5" customHeight="1" x14ac:dyDescent="0.25">
      <c r="B394" s="50">
        <v>376</v>
      </c>
      <c r="C394" s="106" t="s">
        <v>1212</v>
      </c>
      <c r="D394" s="138" t="s">
        <v>1213</v>
      </c>
      <c r="E394" s="48" t="s">
        <v>0</v>
      </c>
      <c r="F394" s="194">
        <v>1</v>
      </c>
    </row>
    <row r="395" spans="2:6" ht="13.5" customHeight="1" x14ac:dyDescent="0.25">
      <c r="B395" s="50">
        <v>377</v>
      </c>
      <c r="C395" s="43" t="s">
        <v>492</v>
      </c>
      <c r="D395" s="123" t="s">
        <v>1214</v>
      </c>
      <c r="E395" s="48" t="s">
        <v>0</v>
      </c>
      <c r="F395" s="194">
        <v>100</v>
      </c>
    </row>
    <row r="396" spans="2:6" ht="13.5" customHeight="1" x14ac:dyDescent="0.25">
      <c r="B396" s="50">
        <v>378</v>
      </c>
      <c r="C396" s="43" t="s">
        <v>1215</v>
      </c>
      <c r="D396" s="123" t="s">
        <v>1216</v>
      </c>
      <c r="E396" s="48" t="s">
        <v>0</v>
      </c>
      <c r="F396" s="194">
        <v>16.600000000000001</v>
      </c>
    </row>
    <row r="397" spans="2:6" ht="13.5" customHeight="1" x14ac:dyDescent="0.25">
      <c r="B397" s="50">
        <v>379</v>
      </c>
      <c r="C397" s="43" t="s">
        <v>1217</v>
      </c>
      <c r="D397" s="123" t="s">
        <v>1082</v>
      </c>
      <c r="E397" s="48"/>
      <c r="F397" s="194">
        <v>15.6</v>
      </c>
    </row>
    <row r="398" spans="2:6" ht="13.5" customHeight="1" x14ac:dyDescent="0.25">
      <c r="B398" s="50">
        <v>380</v>
      </c>
      <c r="C398" s="43" t="s">
        <v>474</v>
      </c>
      <c r="D398" s="123" t="s">
        <v>1218</v>
      </c>
      <c r="E398" s="48" t="s">
        <v>0</v>
      </c>
      <c r="F398" s="194">
        <v>12.32</v>
      </c>
    </row>
    <row r="399" spans="2:6" ht="13.5" customHeight="1" x14ac:dyDescent="0.25">
      <c r="B399" s="50">
        <v>381</v>
      </c>
      <c r="C399" s="43" t="s">
        <v>475</v>
      </c>
      <c r="D399" s="123" t="s">
        <v>1219</v>
      </c>
      <c r="E399" s="48" t="s">
        <v>0</v>
      </c>
      <c r="F399" s="194">
        <v>8.4499999999999993</v>
      </c>
    </row>
    <row r="400" spans="2:6" ht="13.5" customHeight="1" x14ac:dyDescent="0.25">
      <c r="B400" s="50">
        <v>382</v>
      </c>
      <c r="C400" s="43" t="s">
        <v>121</v>
      </c>
      <c r="D400" s="123" t="s">
        <v>1220</v>
      </c>
      <c r="E400" s="48" t="s">
        <v>0</v>
      </c>
      <c r="F400" s="194">
        <v>23</v>
      </c>
    </row>
    <row r="401" spans="2:6" ht="13.5" customHeight="1" x14ac:dyDescent="0.25">
      <c r="B401" s="50">
        <v>383</v>
      </c>
      <c r="C401" s="43" t="s">
        <v>1221</v>
      </c>
      <c r="D401" s="123" t="s">
        <v>1216</v>
      </c>
      <c r="E401" s="48" t="s">
        <v>0</v>
      </c>
      <c r="F401" s="194">
        <v>5.6</v>
      </c>
    </row>
    <row r="402" spans="2:6" ht="13.5" customHeight="1" x14ac:dyDescent="0.25">
      <c r="B402" s="50">
        <v>384</v>
      </c>
      <c r="C402" s="43" t="s">
        <v>1222</v>
      </c>
      <c r="D402" s="123" t="s">
        <v>1223</v>
      </c>
      <c r="E402" s="48" t="s">
        <v>0</v>
      </c>
      <c r="F402" s="194">
        <v>1</v>
      </c>
    </row>
    <row r="403" spans="2:6" ht="13.5" customHeight="1" x14ac:dyDescent="0.25">
      <c r="B403" s="57"/>
      <c r="C403" s="52" t="s">
        <v>11</v>
      </c>
      <c r="D403" s="52"/>
      <c r="E403" s="52"/>
      <c r="F403" s="52"/>
    </row>
    <row r="404" spans="2:6" ht="13.5" customHeight="1" x14ac:dyDescent="0.25">
      <c r="B404" s="50">
        <v>385</v>
      </c>
      <c r="C404" s="49" t="s">
        <v>63</v>
      </c>
      <c r="D404" s="124" t="s">
        <v>1224</v>
      </c>
      <c r="E404" s="48" t="s">
        <v>0</v>
      </c>
      <c r="F404" s="194">
        <v>458.9</v>
      </c>
    </row>
    <row r="405" spans="2:6" ht="13.5" customHeight="1" x14ac:dyDescent="0.25">
      <c r="B405" s="50">
        <v>386</v>
      </c>
      <c r="C405" s="43" t="s">
        <v>10</v>
      </c>
      <c r="D405" s="123" t="s">
        <v>1225</v>
      </c>
      <c r="E405" s="48" t="s">
        <v>0</v>
      </c>
      <c r="F405" s="194">
        <v>125</v>
      </c>
    </row>
    <row r="406" spans="2:6" ht="13.5" customHeight="1" x14ac:dyDescent="0.25">
      <c r="B406" s="50">
        <v>387</v>
      </c>
      <c r="C406" s="43" t="s">
        <v>1226</v>
      </c>
      <c r="D406" s="123" t="s">
        <v>1227</v>
      </c>
      <c r="E406" s="48" t="s">
        <v>0</v>
      </c>
      <c r="F406" s="194">
        <v>33</v>
      </c>
    </row>
    <row r="407" spans="2:6" ht="13.5" customHeight="1" x14ac:dyDescent="0.25">
      <c r="B407" s="50">
        <v>388</v>
      </c>
      <c r="C407" s="43" t="s">
        <v>9</v>
      </c>
      <c r="D407" s="123" t="s">
        <v>1228</v>
      </c>
      <c r="E407" s="48" t="s">
        <v>0</v>
      </c>
      <c r="F407" s="194">
        <v>15.6</v>
      </c>
    </row>
    <row r="408" spans="2:6" ht="13.5" customHeight="1" x14ac:dyDescent="0.25">
      <c r="B408" s="50">
        <v>389</v>
      </c>
      <c r="C408" s="49" t="s">
        <v>1229</v>
      </c>
      <c r="D408" s="124" t="s">
        <v>1230</v>
      </c>
      <c r="E408" s="48" t="s">
        <v>110</v>
      </c>
      <c r="F408" s="194">
        <v>30</v>
      </c>
    </row>
    <row r="409" spans="2:6" ht="13.5" customHeight="1" x14ac:dyDescent="0.25">
      <c r="B409" s="50">
        <v>390</v>
      </c>
      <c r="C409" s="49" t="s">
        <v>1231</v>
      </c>
      <c r="D409" s="124" t="s">
        <v>1232</v>
      </c>
      <c r="E409" s="48" t="s">
        <v>0</v>
      </c>
      <c r="F409" s="194">
        <v>12</v>
      </c>
    </row>
    <row r="410" spans="2:6" ht="13.5" customHeight="1" x14ac:dyDescent="0.25">
      <c r="B410" s="50">
        <v>391</v>
      </c>
      <c r="C410" s="43" t="s">
        <v>1233</v>
      </c>
      <c r="D410" s="123" t="s">
        <v>1234</v>
      </c>
      <c r="E410" s="48" t="s">
        <v>0</v>
      </c>
      <c r="F410" s="194">
        <v>11.05</v>
      </c>
    </row>
    <row r="411" spans="2:6" ht="13.5" customHeight="1" x14ac:dyDescent="0.25">
      <c r="B411" s="50">
        <v>392</v>
      </c>
      <c r="C411" s="43" t="s">
        <v>1233</v>
      </c>
      <c r="D411" s="123" t="s">
        <v>1235</v>
      </c>
      <c r="E411" s="48" t="s">
        <v>0</v>
      </c>
      <c r="F411" s="194">
        <v>11.05</v>
      </c>
    </row>
    <row r="412" spans="2:6" ht="13.5" customHeight="1" x14ac:dyDescent="0.25">
      <c r="B412" s="50">
        <v>393</v>
      </c>
      <c r="C412" s="43" t="s">
        <v>1233</v>
      </c>
      <c r="D412" s="123" t="s">
        <v>1236</v>
      </c>
      <c r="E412" s="48" t="s">
        <v>0</v>
      </c>
      <c r="F412" s="194">
        <v>11.05</v>
      </c>
    </row>
    <row r="413" spans="2:6" ht="13.5" customHeight="1" x14ac:dyDescent="0.25">
      <c r="B413" s="50">
        <v>394</v>
      </c>
      <c r="C413" s="43" t="s">
        <v>1233</v>
      </c>
      <c r="D413" s="123" t="s">
        <v>1237</v>
      </c>
      <c r="E413" s="48" t="s">
        <v>0</v>
      </c>
      <c r="F413" s="194">
        <v>11.05</v>
      </c>
    </row>
    <row r="414" spans="2:6" ht="13.5" customHeight="1" x14ac:dyDescent="0.25">
      <c r="B414" s="50">
        <v>395</v>
      </c>
      <c r="C414" s="43" t="s">
        <v>1238</v>
      </c>
      <c r="D414" s="123" t="s">
        <v>1239</v>
      </c>
      <c r="E414" s="48" t="s">
        <v>0</v>
      </c>
      <c r="F414" s="194">
        <v>15</v>
      </c>
    </row>
    <row r="415" spans="2:6" ht="13.5" customHeight="1" x14ac:dyDescent="0.25">
      <c r="B415" s="50">
        <v>396</v>
      </c>
      <c r="C415" s="43" t="s">
        <v>1240</v>
      </c>
      <c r="D415" s="123" t="s">
        <v>1241</v>
      </c>
      <c r="E415" s="48" t="s">
        <v>0</v>
      </c>
      <c r="F415" s="194">
        <v>1</v>
      </c>
    </row>
    <row r="416" spans="2:6" ht="13.5" customHeight="1" x14ac:dyDescent="0.25">
      <c r="B416" s="50">
        <v>397</v>
      </c>
      <c r="C416" s="43" t="s">
        <v>1242</v>
      </c>
      <c r="D416" s="123" t="s">
        <v>1243</v>
      </c>
      <c r="E416" s="48" t="s">
        <v>0</v>
      </c>
      <c r="F416" s="194">
        <v>1</v>
      </c>
    </row>
    <row r="417" spans="2:6" ht="13.5" customHeight="1" x14ac:dyDescent="0.25">
      <c r="B417" s="50">
        <v>398</v>
      </c>
      <c r="C417" s="43" t="s">
        <v>660</v>
      </c>
      <c r="D417" s="123" t="s">
        <v>1244</v>
      </c>
      <c r="E417" s="48" t="s">
        <v>0</v>
      </c>
      <c r="F417" s="194">
        <v>1</v>
      </c>
    </row>
    <row r="418" spans="2:6" ht="13.5" customHeight="1" x14ac:dyDescent="0.25">
      <c r="B418" s="50">
        <v>399</v>
      </c>
      <c r="C418" s="43" t="s">
        <v>660</v>
      </c>
      <c r="D418" s="123" t="s">
        <v>1245</v>
      </c>
      <c r="E418" s="48" t="s">
        <v>0</v>
      </c>
      <c r="F418" s="194">
        <v>1</v>
      </c>
    </row>
    <row r="419" spans="2:6" ht="13.5" customHeight="1" x14ac:dyDescent="0.25">
      <c r="B419" s="57"/>
      <c r="C419" s="52" t="s">
        <v>16</v>
      </c>
      <c r="D419" s="52"/>
      <c r="E419" s="52"/>
      <c r="F419" s="52"/>
    </row>
    <row r="420" spans="2:6" ht="13.5" customHeight="1" x14ac:dyDescent="0.25">
      <c r="B420" s="50">
        <v>340</v>
      </c>
      <c r="C420" s="43" t="s">
        <v>70</v>
      </c>
      <c r="D420" s="123" t="s">
        <v>1246</v>
      </c>
      <c r="E420" s="48" t="s">
        <v>0</v>
      </c>
      <c r="F420" s="194">
        <v>98.5</v>
      </c>
    </row>
    <row r="421" spans="2:6" ht="13.5" customHeight="1" x14ac:dyDescent="0.25">
      <c r="B421" s="50">
        <v>341</v>
      </c>
      <c r="C421" s="43" t="s">
        <v>1247</v>
      </c>
      <c r="D421" s="123" t="s">
        <v>1248</v>
      </c>
      <c r="E421" s="48" t="s">
        <v>0</v>
      </c>
      <c r="F421" s="194">
        <v>5</v>
      </c>
    </row>
    <row r="422" spans="2:6" ht="13.5" customHeight="1" x14ac:dyDescent="0.25">
      <c r="B422" s="50">
        <v>342</v>
      </c>
      <c r="C422" s="43" t="s">
        <v>1249</v>
      </c>
      <c r="D422" s="123" t="s">
        <v>1250</v>
      </c>
      <c r="E422" s="48" t="s">
        <v>0</v>
      </c>
      <c r="F422" s="194">
        <v>45.2</v>
      </c>
    </row>
    <row r="423" spans="2:6" ht="13.5" customHeight="1" x14ac:dyDescent="0.25">
      <c r="B423" s="50">
        <v>343</v>
      </c>
      <c r="C423" s="43" t="s">
        <v>1251</v>
      </c>
      <c r="D423" s="123" t="s">
        <v>1252</v>
      </c>
      <c r="E423" s="48" t="s">
        <v>0</v>
      </c>
      <c r="F423" s="194">
        <v>2</v>
      </c>
    </row>
    <row r="424" spans="2:6" ht="13.5" customHeight="1" x14ac:dyDescent="0.25">
      <c r="B424" s="50">
        <v>344</v>
      </c>
      <c r="C424" s="43" t="s">
        <v>1253</v>
      </c>
      <c r="D424" s="123" t="s">
        <v>1254</v>
      </c>
      <c r="E424" s="48" t="s">
        <v>0</v>
      </c>
      <c r="F424" s="194">
        <v>1</v>
      </c>
    </row>
    <row r="425" spans="2:6" ht="13.5" customHeight="1" x14ac:dyDescent="0.25">
      <c r="B425" s="50">
        <v>345</v>
      </c>
      <c r="C425" s="43" t="s">
        <v>69</v>
      </c>
      <c r="D425" s="123" t="s">
        <v>1255</v>
      </c>
      <c r="E425" s="48" t="s">
        <v>0</v>
      </c>
      <c r="F425" s="194">
        <v>12.5</v>
      </c>
    </row>
    <row r="426" spans="2:6" ht="13.5" customHeight="1" x14ac:dyDescent="0.25">
      <c r="B426" s="50">
        <v>346</v>
      </c>
      <c r="C426" s="43" t="s">
        <v>68</v>
      </c>
      <c r="D426" s="123" t="s">
        <v>1256</v>
      </c>
      <c r="E426" s="48" t="s">
        <v>0</v>
      </c>
      <c r="F426" s="194">
        <v>2</v>
      </c>
    </row>
    <row r="427" spans="2:6" ht="13.5" customHeight="1" x14ac:dyDescent="0.25">
      <c r="B427" s="50">
        <v>347</v>
      </c>
      <c r="C427" s="43" t="s">
        <v>71</v>
      </c>
      <c r="D427" s="123" t="s">
        <v>1257</v>
      </c>
      <c r="E427" s="48" t="s">
        <v>0</v>
      </c>
      <c r="F427" s="194">
        <v>212.2</v>
      </c>
    </row>
    <row r="428" spans="2:6" ht="13.5" customHeight="1" x14ac:dyDescent="0.25">
      <c r="B428" s="50">
        <v>348</v>
      </c>
      <c r="C428" s="43" t="s">
        <v>1258</v>
      </c>
      <c r="D428" s="123" t="s">
        <v>1259</v>
      </c>
      <c r="E428" s="48" t="s">
        <v>0</v>
      </c>
      <c r="F428" s="194">
        <v>1</v>
      </c>
    </row>
    <row r="429" spans="2:6" ht="13.5" customHeight="1" x14ac:dyDescent="0.25">
      <c r="B429" s="50">
        <v>349</v>
      </c>
      <c r="C429" s="30" t="s">
        <v>119</v>
      </c>
      <c r="D429" s="124" t="s">
        <v>1260</v>
      </c>
      <c r="E429" s="48" t="s">
        <v>0</v>
      </c>
      <c r="F429" s="194">
        <v>15</v>
      </c>
    </row>
    <row r="430" spans="2:6" ht="13.5" customHeight="1" x14ac:dyDescent="0.25">
      <c r="B430" s="50">
        <v>350</v>
      </c>
      <c r="C430" s="43" t="s">
        <v>118</v>
      </c>
      <c r="D430" s="123" t="s">
        <v>1261</v>
      </c>
      <c r="E430" s="48" t="s">
        <v>110</v>
      </c>
      <c r="F430" s="194">
        <v>43.78</v>
      </c>
    </row>
    <row r="431" spans="2:6" ht="13.5" customHeight="1" x14ac:dyDescent="0.25">
      <c r="B431" s="50">
        <v>351</v>
      </c>
      <c r="C431" s="43" t="s">
        <v>117</v>
      </c>
      <c r="D431" s="123" t="s">
        <v>1262</v>
      </c>
      <c r="E431" s="48" t="s">
        <v>110</v>
      </c>
      <c r="F431" s="194">
        <v>5.6</v>
      </c>
    </row>
    <row r="432" spans="2:6" ht="13.5" customHeight="1" x14ac:dyDescent="0.25">
      <c r="B432" s="50">
        <v>352</v>
      </c>
      <c r="C432" s="43" t="s">
        <v>1263</v>
      </c>
      <c r="D432" s="123" t="s">
        <v>1264</v>
      </c>
      <c r="E432" s="48" t="s">
        <v>0</v>
      </c>
      <c r="F432" s="194">
        <v>189</v>
      </c>
    </row>
    <row r="433" spans="2:6" ht="13.5" customHeight="1" x14ac:dyDescent="0.25">
      <c r="B433" s="50">
        <v>353</v>
      </c>
      <c r="C433" s="43" t="s">
        <v>1265</v>
      </c>
      <c r="D433" s="123" t="s">
        <v>1266</v>
      </c>
      <c r="E433" s="48" t="s">
        <v>0</v>
      </c>
      <c r="F433" s="194">
        <v>189</v>
      </c>
    </row>
    <row r="434" spans="2:6" ht="13.5" customHeight="1" x14ac:dyDescent="0.25">
      <c r="B434" s="50">
        <v>354</v>
      </c>
      <c r="C434" s="43" t="s">
        <v>116</v>
      </c>
      <c r="D434" s="123" t="s">
        <v>1267</v>
      </c>
      <c r="E434" s="48" t="s">
        <v>0</v>
      </c>
      <c r="F434" s="194">
        <v>22.2</v>
      </c>
    </row>
    <row r="435" spans="2:6" ht="13.5" customHeight="1" x14ac:dyDescent="0.25">
      <c r="B435" s="50">
        <v>355</v>
      </c>
      <c r="C435" s="43" t="s">
        <v>480</v>
      </c>
      <c r="D435" s="123" t="s">
        <v>1268</v>
      </c>
      <c r="E435" s="48" t="s">
        <v>0</v>
      </c>
      <c r="F435" s="194">
        <v>36.6</v>
      </c>
    </row>
    <row r="436" spans="2:6" ht="13.5" customHeight="1" x14ac:dyDescent="0.25">
      <c r="B436" s="50">
        <v>356</v>
      </c>
      <c r="C436" s="43" t="s">
        <v>3441</v>
      </c>
      <c r="D436" s="123" t="s">
        <v>3442</v>
      </c>
      <c r="E436" s="48" t="s">
        <v>0</v>
      </c>
      <c r="F436" s="194">
        <v>15</v>
      </c>
    </row>
    <row r="437" spans="2:6" ht="13.5" customHeight="1" x14ac:dyDescent="0.25">
      <c r="B437" s="50">
        <v>357</v>
      </c>
      <c r="C437" s="43" t="s">
        <v>3443</v>
      </c>
      <c r="D437" s="123" t="s">
        <v>1267</v>
      </c>
      <c r="E437" s="48" t="s">
        <v>0</v>
      </c>
      <c r="F437" s="194">
        <v>9.6</v>
      </c>
    </row>
    <row r="438" spans="2:6" ht="13.5" customHeight="1" x14ac:dyDescent="0.25">
      <c r="B438" s="50">
        <v>358</v>
      </c>
      <c r="C438" s="43" t="s">
        <v>1269</v>
      </c>
      <c r="D438" s="123" t="s">
        <v>1270</v>
      </c>
      <c r="E438" s="48" t="s">
        <v>110</v>
      </c>
      <c r="F438" s="194">
        <v>33.299999999999997</v>
      </c>
    </row>
    <row r="439" spans="2:6" ht="13.5" customHeight="1" x14ac:dyDescent="0.25">
      <c r="B439" s="50">
        <v>359</v>
      </c>
      <c r="C439" s="43" t="s">
        <v>112</v>
      </c>
      <c r="D439" s="123" t="s">
        <v>1271</v>
      </c>
      <c r="E439" s="48" t="s">
        <v>110</v>
      </c>
      <c r="F439" s="194">
        <v>65.599999999999994</v>
      </c>
    </row>
    <row r="440" spans="2:6" ht="13.5" customHeight="1" x14ac:dyDescent="0.25">
      <c r="B440" s="50">
        <v>360</v>
      </c>
      <c r="C440" s="43" t="s">
        <v>111</v>
      </c>
      <c r="D440" s="123" t="s">
        <v>1272</v>
      </c>
      <c r="E440" s="48" t="s">
        <v>110</v>
      </c>
      <c r="F440" s="194">
        <v>5</v>
      </c>
    </row>
    <row r="441" spans="2:6" ht="13.5" customHeight="1" x14ac:dyDescent="0.25">
      <c r="B441" s="50">
        <v>361</v>
      </c>
      <c r="C441" s="43" t="s">
        <v>1273</v>
      </c>
      <c r="D441" s="123" t="s">
        <v>1274</v>
      </c>
      <c r="E441" s="48" t="s">
        <v>0</v>
      </c>
      <c r="F441" s="194">
        <v>178</v>
      </c>
    </row>
    <row r="442" spans="2:6" ht="13.5" customHeight="1" x14ac:dyDescent="0.25">
      <c r="B442" s="50">
        <v>362</v>
      </c>
      <c r="C442" s="43" t="s">
        <v>1275</v>
      </c>
      <c r="D442" s="123" t="s">
        <v>1276</v>
      </c>
      <c r="E442" s="48" t="s">
        <v>0</v>
      </c>
      <c r="F442" s="194">
        <v>178</v>
      </c>
    </row>
    <row r="443" spans="2:6" ht="13.5" customHeight="1" x14ac:dyDescent="0.25">
      <c r="B443" s="50">
        <v>363</v>
      </c>
      <c r="C443" s="43" t="s">
        <v>1277</v>
      </c>
      <c r="D443" s="123" t="s">
        <v>1278</v>
      </c>
      <c r="E443" s="48" t="s">
        <v>0</v>
      </c>
      <c r="F443" s="194">
        <v>102</v>
      </c>
    </row>
    <row r="444" spans="2:6" ht="13.5" customHeight="1" x14ac:dyDescent="0.25">
      <c r="B444" s="50">
        <v>364</v>
      </c>
      <c r="C444" s="43" t="s">
        <v>1279</v>
      </c>
      <c r="D444" s="123" t="s">
        <v>1280</v>
      </c>
      <c r="E444" s="48" t="s">
        <v>0</v>
      </c>
      <c r="F444" s="194">
        <v>102</v>
      </c>
    </row>
    <row r="445" spans="2:6" ht="13.5" customHeight="1" x14ac:dyDescent="0.25">
      <c r="B445" s="50">
        <v>365</v>
      </c>
      <c r="C445" s="43" t="s">
        <v>1281</v>
      </c>
      <c r="D445" s="123" t="s">
        <v>1282</v>
      </c>
      <c r="E445" s="48" t="s">
        <v>0</v>
      </c>
      <c r="F445" s="194">
        <v>5</v>
      </c>
    </row>
    <row r="446" spans="2:6" ht="13.5" customHeight="1" x14ac:dyDescent="0.25">
      <c r="B446" s="50">
        <v>366</v>
      </c>
      <c r="C446" s="43" t="s">
        <v>1283</v>
      </c>
      <c r="D446" s="123" t="s">
        <v>1284</v>
      </c>
      <c r="E446" s="48" t="s">
        <v>110</v>
      </c>
      <c r="F446" s="194">
        <v>2</v>
      </c>
    </row>
    <row r="447" spans="2:6" ht="13.5" customHeight="1" x14ac:dyDescent="0.25">
      <c r="B447" s="50">
        <v>367</v>
      </c>
      <c r="C447" s="43" t="s">
        <v>109</v>
      </c>
      <c r="D447" s="123" t="s">
        <v>1285</v>
      </c>
      <c r="E447" s="48" t="s">
        <v>0</v>
      </c>
      <c r="F447" s="194">
        <v>16.600000000000001</v>
      </c>
    </row>
    <row r="448" spans="2:6" ht="13.5" customHeight="1" x14ac:dyDescent="0.25">
      <c r="B448" s="50">
        <v>368</v>
      </c>
      <c r="C448" s="43" t="s">
        <v>1286</v>
      </c>
      <c r="D448" s="123" t="s">
        <v>1287</v>
      </c>
      <c r="E448" s="48" t="s">
        <v>0</v>
      </c>
      <c r="F448" s="194">
        <v>5.25</v>
      </c>
    </row>
    <row r="449" spans="2:6" ht="13.5" customHeight="1" x14ac:dyDescent="0.25">
      <c r="B449" s="50">
        <v>369</v>
      </c>
      <c r="C449" s="43" t="s">
        <v>1288</v>
      </c>
      <c r="D449" s="123" t="s">
        <v>1289</v>
      </c>
      <c r="E449" s="48" t="s">
        <v>0</v>
      </c>
      <c r="F449" s="194">
        <v>5.25</v>
      </c>
    </row>
    <row r="450" spans="2:6" ht="13.5" customHeight="1" x14ac:dyDescent="0.25">
      <c r="B450" s="50">
        <v>370</v>
      </c>
      <c r="C450" s="43" t="s">
        <v>1290</v>
      </c>
      <c r="D450" s="123" t="s">
        <v>1291</v>
      </c>
      <c r="E450" s="48" t="s">
        <v>0</v>
      </c>
      <c r="F450" s="194">
        <v>5.25</v>
      </c>
    </row>
    <row r="451" spans="2:6" ht="13.5" customHeight="1" x14ac:dyDescent="0.25">
      <c r="B451" s="50">
        <v>371</v>
      </c>
      <c r="C451" s="43" t="s">
        <v>1292</v>
      </c>
      <c r="D451" s="123" t="s">
        <v>1293</v>
      </c>
      <c r="E451" s="48" t="s">
        <v>0</v>
      </c>
      <c r="F451" s="194">
        <v>5.25</v>
      </c>
    </row>
    <row r="452" spans="2:6" ht="13.5" customHeight="1" x14ac:dyDescent="0.25">
      <c r="B452" s="50">
        <v>372</v>
      </c>
      <c r="C452" s="43" t="s">
        <v>481</v>
      </c>
      <c r="D452" s="123" t="s">
        <v>1294</v>
      </c>
      <c r="E452" s="48" t="s">
        <v>0</v>
      </c>
      <c r="F452" s="194">
        <v>9.36</v>
      </c>
    </row>
    <row r="453" spans="2:6" ht="13.5" customHeight="1" x14ac:dyDescent="0.25">
      <c r="B453" s="50">
        <v>373</v>
      </c>
      <c r="C453" s="43" t="s">
        <v>482</v>
      </c>
      <c r="D453" s="123" t="s">
        <v>1295</v>
      </c>
      <c r="E453" s="48" t="s">
        <v>0</v>
      </c>
      <c r="F453" s="194">
        <v>12.09</v>
      </c>
    </row>
    <row r="454" spans="2:6" ht="13.5" customHeight="1" x14ac:dyDescent="0.25">
      <c r="B454" s="50">
        <v>374</v>
      </c>
      <c r="C454" s="43" t="s">
        <v>1296</v>
      </c>
      <c r="D454" s="123" t="s">
        <v>1297</v>
      </c>
      <c r="E454" s="48" t="s">
        <v>0</v>
      </c>
      <c r="F454" s="194">
        <v>19.899999999999999</v>
      </c>
    </row>
    <row r="455" spans="2:6" ht="13.5" customHeight="1" x14ac:dyDescent="0.25">
      <c r="B455" s="50">
        <v>375</v>
      </c>
      <c r="C455" s="43" t="s">
        <v>1298</v>
      </c>
      <c r="D455" s="123" t="s">
        <v>1299</v>
      </c>
      <c r="E455" s="48" t="s">
        <v>0</v>
      </c>
      <c r="F455" s="194">
        <v>5</v>
      </c>
    </row>
    <row r="456" spans="2:6" ht="13.5" customHeight="1" x14ac:dyDescent="0.25">
      <c r="B456" s="50">
        <v>376</v>
      </c>
      <c r="C456" s="43" t="s">
        <v>1300</v>
      </c>
      <c r="D456" s="123" t="s">
        <v>1301</v>
      </c>
      <c r="E456" s="48" t="s">
        <v>0</v>
      </c>
      <c r="F456" s="194">
        <v>12</v>
      </c>
    </row>
    <row r="457" spans="2:6" ht="13.5" customHeight="1" x14ac:dyDescent="0.25">
      <c r="B457" s="50">
        <v>377</v>
      </c>
      <c r="C457" s="43" t="s">
        <v>1302</v>
      </c>
      <c r="D457" s="123" t="s">
        <v>1303</v>
      </c>
      <c r="E457" s="48" t="s">
        <v>0</v>
      </c>
      <c r="F457" s="194">
        <v>12</v>
      </c>
    </row>
    <row r="458" spans="2:6" ht="13.5" customHeight="1" x14ac:dyDescent="0.25">
      <c r="B458" s="50">
        <v>378</v>
      </c>
      <c r="C458" s="43" t="s">
        <v>1304</v>
      </c>
      <c r="D458" s="123" t="s">
        <v>1305</v>
      </c>
      <c r="E458" s="48" t="s">
        <v>0</v>
      </c>
      <c r="F458" s="194">
        <v>33.299999999999997</v>
      </c>
    </row>
    <row r="459" spans="2:6" ht="13.5" customHeight="1" x14ac:dyDescent="0.25">
      <c r="B459" s="50">
        <v>379</v>
      </c>
      <c r="C459" s="49" t="s">
        <v>483</v>
      </c>
      <c r="D459" s="124" t="s">
        <v>1306</v>
      </c>
      <c r="E459" s="48" t="s">
        <v>110</v>
      </c>
      <c r="F459" s="194">
        <v>45</v>
      </c>
    </row>
    <row r="460" spans="2:6" ht="13.5" customHeight="1" x14ac:dyDescent="0.25">
      <c r="B460" s="50">
        <v>380</v>
      </c>
      <c r="C460" s="49" t="s">
        <v>1307</v>
      </c>
      <c r="D460" s="124" t="s">
        <v>1308</v>
      </c>
      <c r="E460" s="48" t="s">
        <v>110</v>
      </c>
      <c r="F460" s="194">
        <v>15</v>
      </c>
    </row>
    <row r="461" spans="2:6" ht="13.5" customHeight="1" x14ac:dyDescent="0.25">
      <c r="B461" s="50">
        <v>381</v>
      </c>
      <c r="C461" s="49" t="s">
        <v>3444</v>
      </c>
      <c r="D461" s="124" t="s">
        <v>3445</v>
      </c>
      <c r="E461" s="48" t="s">
        <v>0</v>
      </c>
      <c r="F461" s="194">
        <v>49.9</v>
      </c>
    </row>
    <row r="462" spans="2:6" ht="13.5" customHeight="1" x14ac:dyDescent="0.25">
      <c r="B462" s="50">
        <v>382</v>
      </c>
      <c r="C462" s="49" t="s">
        <v>3446</v>
      </c>
      <c r="D462" s="124" t="s">
        <v>3447</v>
      </c>
      <c r="E462" s="48" t="s">
        <v>0</v>
      </c>
      <c r="F462" s="194">
        <v>45.8</v>
      </c>
    </row>
    <row r="463" spans="2:6" ht="13.5" customHeight="1" x14ac:dyDescent="0.25">
      <c r="B463" s="50">
        <v>383</v>
      </c>
      <c r="C463" s="152" t="s">
        <v>484</v>
      </c>
      <c r="D463" s="153"/>
      <c r="E463" s="151" t="s">
        <v>0</v>
      </c>
      <c r="F463" s="194">
        <v>32</v>
      </c>
    </row>
    <row r="464" spans="2:6" ht="13.5" customHeight="1" x14ac:dyDescent="0.25">
      <c r="B464" s="50">
        <v>384</v>
      </c>
      <c r="C464" s="43" t="s">
        <v>1309</v>
      </c>
      <c r="D464" s="123" t="s">
        <v>1310</v>
      </c>
      <c r="E464" s="48" t="s">
        <v>0</v>
      </c>
      <c r="F464" s="194">
        <v>20</v>
      </c>
    </row>
    <row r="465" spans="2:6" ht="13.5" customHeight="1" x14ac:dyDescent="0.25">
      <c r="B465" s="50">
        <v>385</v>
      </c>
      <c r="C465" s="43" t="s">
        <v>1311</v>
      </c>
      <c r="D465" s="123" t="s">
        <v>1312</v>
      </c>
      <c r="E465" s="48" t="s">
        <v>0</v>
      </c>
      <c r="F465" s="194">
        <v>5</v>
      </c>
    </row>
    <row r="466" spans="2:6" ht="13.5" customHeight="1" x14ac:dyDescent="0.25">
      <c r="B466" s="50">
        <v>386</v>
      </c>
      <c r="C466" s="43" t="s">
        <v>1313</v>
      </c>
      <c r="D466" s="123" t="s">
        <v>1314</v>
      </c>
      <c r="E466" s="48" t="s">
        <v>0</v>
      </c>
      <c r="F466" s="194">
        <v>5</v>
      </c>
    </row>
    <row r="467" spans="2:6" ht="13.5" customHeight="1" x14ac:dyDescent="0.25">
      <c r="B467" s="50">
        <v>387</v>
      </c>
      <c r="C467" s="43" t="s">
        <v>1315</v>
      </c>
      <c r="D467" s="123" t="s">
        <v>1316</v>
      </c>
      <c r="E467" s="48" t="s">
        <v>0</v>
      </c>
      <c r="F467" s="194">
        <v>550</v>
      </c>
    </row>
    <row r="468" spans="2:6" ht="13.5" customHeight="1" x14ac:dyDescent="0.25">
      <c r="B468" s="50">
        <v>388</v>
      </c>
      <c r="C468" s="43" t="s">
        <v>1317</v>
      </c>
      <c r="D468" s="123" t="s">
        <v>1318</v>
      </c>
      <c r="E468" s="48" t="s">
        <v>0</v>
      </c>
      <c r="F468" s="194">
        <v>1</v>
      </c>
    </row>
    <row r="469" spans="2:6" ht="13.5" customHeight="1" x14ac:dyDescent="0.25">
      <c r="B469" s="50">
        <v>389</v>
      </c>
      <c r="C469" s="43" t="s">
        <v>1319</v>
      </c>
      <c r="D469" s="123" t="s">
        <v>1320</v>
      </c>
      <c r="E469" s="48" t="s">
        <v>0</v>
      </c>
      <c r="F469" s="194">
        <v>1</v>
      </c>
    </row>
    <row r="470" spans="2:6" ht="13.5" customHeight="1" x14ac:dyDescent="0.25">
      <c r="B470" s="50">
        <v>390</v>
      </c>
      <c r="C470" s="43" t="s">
        <v>1321</v>
      </c>
      <c r="D470" s="123" t="s">
        <v>1322</v>
      </c>
      <c r="E470" s="48" t="s">
        <v>0</v>
      </c>
      <c r="F470" s="194">
        <v>55</v>
      </c>
    </row>
    <row r="471" spans="2:6" ht="13.5" customHeight="1" x14ac:dyDescent="0.25">
      <c r="B471" s="50">
        <v>391</v>
      </c>
      <c r="C471" s="43" t="s">
        <v>1323</v>
      </c>
      <c r="D471" s="123" t="s">
        <v>1324</v>
      </c>
      <c r="E471" s="48" t="s">
        <v>0</v>
      </c>
      <c r="F471" s="194">
        <v>2</v>
      </c>
    </row>
    <row r="472" spans="2:6" ht="13.5" customHeight="1" x14ac:dyDescent="0.25">
      <c r="B472" s="50">
        <v>392</v>
      </c>
      <c r="C472" s="43" t="s">
        <v>1325</v>
      </c>
      <c r="D472" s="123" t="s">
        <v>1326</v>
      </c>
      <c r="E472" s="48" t="s">
        <v>0</v>
      </c>
      <c r="F472" s="194">
        <v>5</v>
      </c>
    </row>
    <row r="473" spans="2:6" ht="13.5" customHeight="1" x14ac:dyDescent="0.25">
      <c r="B473" s="50">
        <v>393</v>
      </c>
      <c r="C473" s="43" t="s">
        <v>1325</v>
      </c>
      <c r="D473" s="123" t="s">
        <v>1327</v>
      </c>
      <c r="E473" s="48" t="s">
        <v>0</v>
      </c>
      <c r="F473" s="194">
        <v>5</v>
      </c>
    </row>
    <row r="474" spans="2:6" ht="13.5" customHeight="1" x14ac:dyDescent="0.25">
      <c r="B474" s="50">
        <v>394</v>
      </c>
      <c r="C474" s="43" t="s">
        <v>1328</v>
      </c>
      <c r="D474" s="123" t="s">
        <v>1329</v>
      </c>
      <c r="E474" s="48" t="s">
        <v>0</v>
      </c>
      <c r="F474" s="194">
        <v>16.600000000000001</v>
      </c>
    </row>
    <row r="475" spans="2:6" ht="13.5" customHeight="1" x14ac:dyDescent="0.25">
      <c r="B475" s="50">
        <v>395</v>
      </c>
      <c r="C475" s="43" t="s">
        <v>1330</v>
      </c>
      <c r="D475" s="123" t="s">
        <v>1331</v>
      </c>
      <c r="E475" s="48" t="s">
        <v>0</v>
      </c>
      <c r="F475" s="194">
        <v>69.900000000000006</v>
      </c>
    </row>
    <row r="476" spans="2:6" ht="13.5" customHeight="1" x14ac:dyDescent="0.25">
      <c r="B476" s="50">
        <v>396</v>
      </c>
      <c r="C476" s="43" t="s">
        <v>1332</v>
      </c>
      <c r="D476" s="123" t="s">
        <v>1333</v>
      </c>
      <c r="E476" s="48" t="s">
        <v>0</v>
      </c>
      <c r="F476" s="194">
        <v>5</v>
      </c>
    </row>
    <row r="477" spans="2:6" ht="13.5" customHeight="1" x14ac:dyDescent="0.25">
      <c r="B477" s="50">
        <v>397</v>
      </c>
      <c r="C477" s="43" t="s">
        <v>1334</v>
      </c>
      <c r="D477" s="123" t="s">
        <v>1335</v>
      </c>
      <c r="E477" s="48" t="s">
        <v>0</v>
      </c>
      <c r="F477" s="194">
        <v>2</v>
      </c>
    </row>
    <row r="478" spans="2:6" ht="13.5" customHeight="1" x14ac:dyDescent="0.25">
      <c r="B478" s="50">
        <v>398</v>
      </c>
      <c r="C478" s="43" t="s">
        <v>1334</v>
      </c>
      <c r="D478" s="123" t="s">
        <v>1336</v>
      </c>
      <c r="E478" s="48" t="s">
        <v>0</v>
      </c>
      <c r="F478" s="194">
        <v>2</v>
      </c>
    </row>
    <row r="479" spans="2:6" ht="13.5" customHeight="1" x14ac:dyDescent="0.25">
      <c r="B479" s="57"/>
      <c r="C479" s="52" t="s">
        <v>8</v>
      </c>
      <c r="D479" s="52"/>
      <c r="E479" s="52"/>
      <c r="F479" s="52"/>
    </row>
    <row r="480" spans="2:6" ht="13.5" customHeight="1" x14ac:dyDescent="0.25">
      <c r="B480" s="50">
        <v>399</v>
      </c>
      <c r="C480" s="54" t="s">
        <v>173</v>
      </c>
      <c r="D480" s="125" t="s">
        <v>1337</v>
      </c>
      <c r="E480" s="48" t="s">
        <v>0</v>
      </c>
      <c r="F480" s="194">
        <v>362</v>
      </c>
    </row>
    <row r="481" spans="2:6" ht="13.5" customHeight="1" x14ac:dyDescent="0.25">
      <c r="B481" s="50">
        <v>400</v>
      </c>
      <c r="C481" s="54" t="s">
        <v>3427</v>
      </c>
      <c r="D481" s="125" t="s">
        <v>800</v>
      </c>
      <c r="E481" s="48" t="s">
        <v>0</v>
      </c>
      <c r="F481" s="194">
        <v>25</v>
      </c>
    </row>
    <row r="482" spans="2:6" ht="13.5" customHeight="1" x14ac:dyDescent="0.25">
      <c r="B482" s="50">
        <v>401</v>
      </c>
      <c r="C482" s="54" t="s">
        <v>3428</v>
      </c>
      <c r="D482" s="125" t="s">
        <v>984</v>
      </c>
      <c r="E482" s="48" t="s">
        <v>0</v>
      </c>
      <c r="F482" s="194">
        <v>55.9</v>
      </c>
    </row>
    <row r="483" spans="2:6" ht="13.5" customHeight="1" x14ac:dyDescent="0.25">
      <c r="B483" s="50">
        <v>402</v>
      </c>
      <c r="C483" s="54" t="s">
        <v>3429</v>
      </c>
      <c r="D483" s="125" t="s">
        <v>985</v>
      </c>
      <c r="E483" s="48" t="s">
        <v>0</v>
      </c>
      <c r="F483" s="194">
        <v>3.6</v>
      </c>
    </row>
    <row r="484" spans="2:6" ht="13.5" customHeight="1" x14ac:dyDescent="0.25">
      <c r="B484" s="50">
        <v>403</v>
      </c>
      <c r="C484" s="54" t="s">
        <v>3430</v>
      </c>
      <c r="D484" s="125" t="s">
        <v>978</v>
      </c>
      <c r="E484" s="48" t="s">
        <v>0</v>
      </c>
      <c r="F484" s="194">
        <v>18.899999999999999</v>
      </c>
    </row>
    <row r="485" spans="2:6" ht="13.5" customHeight="1" x14ac:dyDescent="0.25">
      <c r="B485" s="50">
        <v>404</v>
      </c>
      <c r="C485" s="54" t="s">
        <v>3434</v>
      </c>
      <c r="D485" s="125" t="s">
        <v>3433</v>
      </c>
      <c r="E485" s="48" t="s">
        <v>0</v>
      </c>
      <c r="F485" s="194">
        <v>12</v>
      </c>
    </row>
    <row r="486" spans="2:6" ht="13.5" customHeight="1" x14ac:dyDescent="0.25">
      <c r="B486" s="50">
        <v>405</v>
      </c>
      <c r="C486" s="54" t="s">
        <v>3432</v>
      </c>
      <c r="D486" s="125" t="s">
        <v>1338</v>
      </c>
      <c r="E486" s="48" t="s">
        <v>0</v>
      </c>
      <c r="F486" s="194">
        <v>26.9</v>
      </c>
    </row>
    <row r="487" spans="2:6" ht="13.5" customHeight="1" x14ac:dyDescent="0.25">
      <c r="B487" s="50">
        <v>406</v>
      </c>
      <c r="C487" s="54" t="s">
        <v>3431</v>
      </c>
      <c r="D487" s="125" t="s">
        <v>980</v>
      </c>
      <c r="E487" s="48" t="s">
        <v>0</v>
      </c>
      <c r="F487" s="194">
        <v>2.5</v>
      </c>
    </row>
    <row r="488" spans="2:6" ht="13.5" customHeight="1" x14ac:dyDescent="0.25">
      <c r="B488" s="50">
        <v>407</v>
      </c>
      <c r="C488" s="43" t="s">
        <v>105</v>
      </c>
      <c r="D488" s="123" t="s">
        <v>1338</v>
      </c>
      <c r="E488" s="48" t="s">
        <v>0</v>
      </c>
      <c r="F488" s="194">
        <v>29.84</v>
      </c>
    </row>
    <row r="489" spans="2:6" ht="13.5" customHeight="1" x14ac:dyDescent="0.25">
      <c r="B489" s="50">
        <v>408</v>
      </c>
      <c r="C489" s="54" t="s">
        <v>172</v>
      </c>
      <c r="D489" s="125" t="s">
        <v>1339</v>
      </c>
      <c r="E489" s="48" t="s">
        <v>0</v>
      </c>
      <c r="F489" s="194">
        <v>226</v>
      </c>
    </row>
    <row r="490" spans="2:6" ht="13.5" customHeight="1" x14ac:dyDescent="0.25">
      <c r="B490" s="50">
        <v>409</v>
      </c>
      <c r="C490" s="54" t="s">
        <v>1340</v>
      </c>
      <c r="D490" s="125" t="s">
        <v>1341</v>
      </c>
      <c r="E490" s="48" t="s">
        <v>0</v>
      </c>
      <c r="F490" s="194">
        <v>25</v>
      </c>
    </row>
    <row r="491" spans="2:6" ht="13.5" customHeight="1" x14ac:dyDescent="0.25">
      <c r="B491" s="50">
        <v>410</v>
      </c>
      <c r="C491" s="54" t="s">
        <v>1342</v>
      </c>
      <c r="D491" s="125" t="s">
        <v>1343</v>
      </c>
      <c r="E491" s="48" t="s">
        <v>0</v>
      </c>
      <c r="F491" s="194">
        <v>33</v>
      </c>
    </row>
    <row r="492" spans="2:6" ht="13.5" customHeight="1" x14ac:dyDescent="0.25">
      <c r="B492" s="50">
        <v>411</v>
      </c>
      <c r="C492" s="54" t="s">
        <v>1344</v>
      </c>
      <c r="D492" s="125" t="s">
        <v>1345</v>
      </c>
      <c r="E492" s="48" t="s">
        <v>0</v>
      </c>
      <c r="F492" s="194">
        <v>12.2</v>
      </c>
    </row>
    <row r="493" spans="2:6" ht="13.5" customHeight="1" x14ac:dyDescent="0.25">
      <c r="B493" s="50">
        <v>412</v>
      </c>
      <c r="C493" s="54" t="s">
        <v>1346</v>
      </c>
      <c r="D493" s="125" t="s">
        <v>1347</v>
      </c>
      <c r="E493" s="48" t="s">
        <v>0</v>
      </c>
      <c r="F493" s="194">
        <v>5</v>
      </c>
    </row>
    <row r="494" spans="2:6" ht="13.5" customHeight="1" x14ac:dyDescent="0.25">
      <c r="B494" s="50">
        <v>413</v>
      </c>
      <c r="C494" s="54" t="s">
        <v>1348</v>
      </c>
      <c r="D494" s="125" t="s">
        <v>1349</v>
      </c>
      <c r="E494" s="48" t="s">
        <v>0</v>
      </c>
      <c r="F494" s="194">
        <v>66</v>
      </c>
    </row>
    <row r="495" spans="2:6" ht="13.5" customHeight="1" x14ac:dyDescent="0.25">
      <c r="B495" s="50">
        <v>414</v>
      </c>
      <c r="C495" s="54" t="s">
        <v>1350</v>
      </c>
      <c r="D495" s="125" t="s">
        <v>1351</v>
      </c>
      <c r="E495" s="48" t="s">
        <v>0</v>
      </c>
      <c r="F495" s="194">
        <v>150</v>
      </c>
    </row>
    <row r="496" spans="2:6" ht="13.5" customHeight="1" x14ac:dyDescent="0.25">
      <c r="B496" s="50">
        <v>415</v>
      </c>
      <c r="C496" s="54" t="s">
        <v>167</v>
      </c>
      <c r="D496" s="125" t="s">
        <v>1352</v>
      </c>
      <c r="E496" s="48" t="s">
        <v>0</v>
      </c>
      <c r="F496" s="194">
        <v>136</v>
      </c>
    </row>
    <row r="497" spans="2:6" ht="13.5" customHeight="1" x14ac:dyDescent="0.25">
      <c r="B497" s="50">
        <v>416</v>
      </c>
      <c r="C497" s="54" t="s">
        <v>3436</v>
      </c>
      <c r="D497" s="125" t="s">
        <v>1359</v>
      </c>
      <c r="E497" s="48" t="s">
        <v>0</v>
      </c>
      <c r="F497" s="194">
        <v>26.9</v>
      </c>
    </row>
    <row r="498" spans="2:6" ht="13.5" customHeight="1" x14ac:dyDescent="0.25">
      <c r="B498" s="50">
        <v>417</v>
      </c>
      <c r="C498" s="54" t="s">
        <v>552</v>
      </c>
      <c r="D498" s="125" t="s">
        <v>1353</v>
      </c>
      <c r="E498" s="48" t="s">
        <v>0</v>
      </c>
      <c r="F498" s="194">
        <v>55</v>
      </c>
    </row>
    <row r="499" spans="2:6" ht="13.5" customHeight="1" x14ac:dyDescent="0.25">
      <c r="B499" s="50">
        <v>418</v>
      </c>
      <c r="C499" s="54" t="s">
        <v>1354</v>
      </c>
      <c r="D499" s="125" t="s">
        <v>1355</v>
      </c>
      <c r="E499" s="48" t="s">
        <v>0</v>
      </c>
      <c r="F499" s="194">
        <v>65</v>
      </c>
    </row>
    <row r="500" spans="2:6" ht="13.5" customHeight="1" x14ac:dyDescent="0.25">
      <c r="B500" s="50">
        <v>419</v>
      </c>
      <c r="C500" s="54" t="s">
        <v>1356</v>
      </c>
      <c r="D500" s="125" t="s">
        <v>1357</v>
      </c>
      <c r="E500" s="48" t="s">
        <v>0</v>
      </c>
      <c r="F500" s="194">
        <v>69</v>
      </c>
    </row>
    <row r="501" spans="2:6" ht="13.5" customHeight="1" x14ac:dyDescent="0.25">
      <c r="B501" s="50">
        <v>420</v>
      </c>
      <c r="C501" s="54" t="s">
        <v>1358</v>
      </c>
      <c r="D501" s="125" t="s">
        <v>1359</v>
      </c>
      <c r="E501" s="48" t="s">
        <v>0</v>
      </c>
      <c r="F501" s="194">
        <v>69</v>
      </c>
    </row>
    <row r="502" spans="2:6" ht="13.5" customHeight="1" x14ac:dyDescent="0.25">
      <c r="B502" s="50">
        <v>421</v>
      </c>
      <c r="C502" s="54" t="s">
        <v>1360</v>
      </c>
      <c r="D502" s="125" t="s">
        <v>1361</v>
      </c>
      <c r="E502" s="48" t="s">
        <v>0</v>
      </c>
      <c r="F502" s="194">
        <v>5</v>
      </c>
    </row>
    <row r="503" spans="2:6" ht="13.5" customHeight="1" x14ac:dyDescent="0.25">
      <c r="B503" s="50">
        <v>422</v>
      </c>
      <c r="C503" s="54" t="s">
        <v>1362</v>
      </c>
      <c r="D503" s="125" t="s">
        <v>1363</v>
      </c>
      <c r="E503" s="48" t="s">
        <v>0</v>
      </c>
      <c r="F503" s="194">
        <v>66</v>
      </c>
    </row>
    <row r="504" spans="2:6" ht="13.5" customHeight="1" x14ac:dyDescent="0.25">
      <c r="B504" s="50">
        <v>423</v>
      </c>
      <c r="C504" s="54" t="s">
        <v>1364</v>
      </c>
      <c r="D504" s="125" t="s">
        <v>1365</v>
      </c>
      <c r="E504" s="48" t="s">
        <v>0</v>
      </c>
      <c r="F504" s="194">
        <v>96</v>
      </c>
    </row>
    <row r="505" spans="2:6" ht="13.5" customHeight="1" x14ac:dyDescent="0.25">
      <c r="B505" s="50">
        <v>424</v>
      </c>
      <c r="C505" s="54" t="s">
        <v>1366</v>
      </c>
      <c r="D505" s="125" t="s">
        <v>1367</v>
      </c>
      <c r="E505" s="48" t="s">
        <v>0</v>
      </c>
      <c r="F505" s="194">
        <v>35</v>
      </c>
    </row>
    <row r="506" spans="2:6" ht="13.5" customHeight="1" x14ac:dyDescent="0.25">
      <c r="B506" s="50">
        <v>425</v>
      </c>
      <c r="C506" s="54" t="s">
        <v>421</v>
      </c>
      <c r="D506" s="48" t="s">
        <v>1368</v>
      </c>
      <c r="E506" s="48" t="s">
        <v>0</v>
      </c>
      <c r="F506" s="194">
        <v>10</v>
      </c>
    </row>
    <row r="507" spans="2:6" ht="13.5" customHeight="1" x14ac:dyDescent="0.25">
      <c r="B507" s="50">
        <v>426</v>
      </c>
      <c r="C507" s="54" t="s">
        <v>1369</v>
      </c>
      <c r="D507" s="48" t="s">
        <v>1370</v>
      </c>
      <c r="E507" s="48" t="s">
        <v>0</v>
      </c>
      <c r="F507" s="194">
        <v>1</v>
      </c>
    </row>
    <row r="508" spans="2:6" ht="13.5" customHeight="1" x14ac:dyDescent="0.25">
      <c r="B508" s="50">
        <v>427</v>
      </c>
      <c r="C508" s="43" t="s">
        <v>171</v>
      </c>
      <c r="D508" s="123" t="s">
        <v>1371</v>
      </c>
      <c r="E508" s="48" t="s">
        <v>0</v>
      </c>
      <c r="F508" s="194">
        <v>44.93</v>
      </c>
    </row>
    <row r="509" spans="2:6" ht="13.5" customHeight="1" x14ac:dyDescent="0.25">
      <c r="B509" s="50">
        <v>428</v>
      </c>
      <c r="C509" s="43" t="s">
        <v>216</v>
      </c>
      <c r="D509" s="123" t="s">
        <v>1372</v>
      </c>
      <c r="E509" s="48" t="s">
        <v>0</v>
      </c>
      <c r="F509" s="194">
        <v>210</v>
      </c>
    </row>
    <row r="510" spans="2:6" ht="13.5" customHeight="1" x14ac:dyDescent="0.25">
      <c r="B510" s="50">
        <v>429</v>
      </c>
      <c r="C510" s="43" t="s">
        <v>1373</v>
      </c>
      <c r="D510" s="123" t="s">
        <v>1374</v>
      </c>
      <c r="E510" s="48" t="s">
        <v>0</v>
      </c>
      <c r="F510" s="194">
        <v>5</v>
      </c>
    </row>
    <row r="511" spans="2:6" ht="13.5" customHeight="1" x14ac:dyDescent="0.25">
      <c r="B511" s="50">
        <v>430</v>
      </c>
      <c r="C511" s="43" t="s">
        <v>215</v>
      </c>
      <c r="D511" s="123" t="s">
        <v>1375</v>
      </c>
      <c r="E511" s="48" t="s">
        <v>0</v>
      </c>
      <c r="F511" s="194">
        <v>210</v>
      </c>
    </row>
    <row r="512" spans="2:6" ht="13.5" customHeight="1" x14ac:dyDescent="0.25">
      <c r="B512" s="50">
        <v>431</v>
      </c>
      <c r="C512" s="43" t="s">
        <v>1376</v>
      </c>
      <c r="D512" s="123" t="s">
        <v>1377</v>
      </c>
      <c r="E512" s="48" t="s">
        <v>0</v>
      </c>
      <c r="F512" s="194">
        <v>5</v>
      </c>
    </row>
    <row r="513" spans="2:6" ht="13.5" customHeight="1" x14ac:dyDescent="0.25">
      <c r="B513" s="50">
        <v>432</v>
      </c>
      <c r="C513" s="43" t="s">
        <v>214</v>
      </c>
      <c r="D513" s="123" t="s">
        <v>1378</v>
      </c>
      <c r="E513" s="48" t="s">
        <v>0</v>
      </c>
      <c r="F513" s="194">
        <v>96</v>
      </c>
    </row>
    <row r="514" spans="2:6" ht="13.5" customHeight="1" x14ac:dyDescent="0.25">
      <c r="B514" s="50">
        <v>433</v>
      </c>
      <c r="C514" s="43" t="s">
        <v>1379</v>
      </c>
      <c r="D514" s="123" t="s">
        <v>1380</v>
      </c>
      <c r="E514" s="48" t="s">
        <v>0</v>
      </c>
      <c r="F514" s="194">
        <v>65</v>
      </c>
    </row>
    <row r="515" spans="2:6" ht="13.5" customHeight="1" x14ac:dyDescent="0.25">
      <c r="B515" s="50">
        <v>434</v>
      </c>
      <c r="C515" s="43" t="s">
        <v>213</v>
      </c>
      <c r="D515" s="123" t="s">
        <v>1381</v>
      </c>
      <c r="E515" s="48" t="s">
        <v>0</v>
      </c>
      <c r="F515" s="194">
        <v>96</v>
      </c>
    </row>
    <row r="516" spans="2:6" ht="13.5" customHeight="1" x14ac:dyDescent="0.25">
      <c r="B516" s="50">
        <v>435</v>
      </c>
      <c r="C516" s="43" t="s">
        <v>1382</v>
      </c>
      <c r="D516" s="123" t="s">
        <v>1383</v>
      </c>
      <c r="E516" s="48" t="s">
        <v>0</v>
      </c>
      <c r="F516" s="194">
        <v>65</v>
      </c>
    </row>
    <row r="517" spans="2:6" ht="13.5" customHeight="1" x14ac:dyDescent="0.25">
      <c r="B517" s="50">
        <v>436</v>
      </c>
      <c r="C517" s="43" t="s">
        <v>3438</v>
      </c>
      <c r="D517" s="123" t="s">
        <v>1387</v>
      </c>
      <c r="E517" s="48" t="s">
        <v>0</v>
      </c>
      <c r="F517" s="194">
        <v>5.6</v>
      </c>
    </row>
    <row r="518" spans="2:6" ht="13.5" customHeight="1" x14ac:dyDescent="0.25">
      <c r="B518" s="50">
        <v>437</v>
      </c>
      <c r="C518" s="43" t="s">
        <v>3437</v>
      </c>
      <c r="D518" s="123" t="s">
        <v>1394</v>
      </c>
      <c r="E518" s="48" t="s">
        <v>0</v>
      </c>
      <c r="F518" s="194">
        <v>5.6</v>
      </c>
    </row>
    <row r="519" spans="2:6" ht="13.5" customHeight="1" x14ac:dyDescent="0.25">
      <c r="B519" s="50">
        <v>438</v>
      </c>
      <c r="C519" s="43" t="s">
        <v>1384</v>
      </c>
      <c r="D519" s="123" t="s">
        <v>1385</v>
      </c>
      <c r="E519" s="48" t="s">
        <v>0</v>
      </c>
      <c r="F519" s="194">
        <v>5</v>
      </c>
    </row>
    <row r="520" spans="2:6" ht="13.5" customHeight="1" x14ac:dyDescent="0.25">
      <c r="B520" s="50">
        <v>439</v>
      </c>
      <c r="C520" s="43" t="s">
        <v>1386</v>
      </c>
      <c r="D520" s="123" t="s">
        <v>1387</v>
      </c>
      <c r="E520" s="48" t="s">
        <v>0</v>
      </c>
      <c r="F520" s="194">
        <v>33</v>
      </c>
    </row>
    <row r="521" spans="2:6" ht="13.5" customHeight="1" x14ac:dyDescent="0.25">
      <c r="B521" s="50">
        <v>440</v>
      </c>
      <c r="C521" s="43" t="s">
        <v>1388</v>
      </c>
      <c r="D521" s="123" t="s">
        <v>1389</v>
      </c>
      <c r="E521" s="48" t="s">
        <v>0</v>
      </c>
      <c r="F521" s="194">
        <v>33</v>
      </c>
    </row>
    <row r="522" spans="2:6" ht="13.5" customHeight="1" x14ac:dyDescent="0.25">
      <c r="B522" s="50">
        <v>441</v>
      </c>
      <c r="C522" s="152" t="s">
        <v>198</v>
      </c>
      <c r="D522" s="153"/>
      <c r="E522" s="151"/>
      <c r="F522" s="194">
        <v>25.6</v>
      </c>
    </row>
    <row r="523" spans="2:6" ht="13.5" customHeight="1" x14ac:dyDescent="0.25">
      <c r="B523" s="50">
        <v>442</v>
      </c>
      <c r="C523" s="49" t="s">
        <v>99</v>
      </c>
      <c r="D523" s="124" t="s">
        <v>1390</v>
      </c>
      <c r="E523" s="48" t="s">
        <v>0</v>
      </c>
      <c r="F523" s="194">
        <v>21</v>
      </c>
    </row>
    <row r="524" spans="2:6" ht="13.5" customHeight="1" x14ac:dyDescent="0.25">
      <c r="B524" s="50">
        <v>443</v>
      </c>
      <c r="C524" s="49" t="s">
        <v>1391</v>
      </c>
      <c r="D524" s="124" t="s">
        <v>1392</v>
      </c>
      <c r="E524" s="48" t="s">
        <v>0</v>
      </c>
      <c r="F524" s="194">
        <v>12</v>
      </c>
    </row>
    <row r="525" spans="2:6" ht="13.5" customHeight="1" x14ac:dyDescent="0.25">
      <c r="B525" s="50">
        <v>444</v>
      </c>
      <c r="C525" s="152" t="s">
        <v>485</v>
      </c>
      <c r="D525" s="153"/>
      <c r="E525" s="151"/>
      <c r="F525" s="194">
        <v>34.799999999999997</v>
      </c>
    </row>
    <row r="526" spans="2:6" ht="13.5" customHeight="1" x14ac:dyDescent="0.25">
      <c r="B526" s="50">
        <v>445</v>
      </c>
      <c r="C526" s="43" t="s">
        <v>1393</v>
      </c>
      <c r="D526" s="123" t="s">
        <v>1394</v>
      </c>
      <c r="E526" s="48" t="s">
        <v>0</v>
      </c>
      <c r="F526" s="194">
        <v>12</v>
      </c>
    </row>
    <row r="527" spans="2:6" ht="13.5" customHeight="1" x14ac:dyDescent="0.25">
      <c r="B527" s="50">
        <v>446</v>
      </c>
      <c r="C527" s="43" t="s">
        <v>1395</v>
      </c>
      <c r="D527" s="123" t="s">
        <v>1396</v>
      </c>
      <c r="E527" s="48" t="s">
        <v>110</v>
      </c>
      <c r="F527" s="194">
        <v>5</v>
      </c>
    </row>
    <row r="528" spans="2:6" ht="13.5" customHeight="1" x14ac:dyDescent="0.25">
      <c r="B528" s="50">
        <v>447</v>
      </c>
      <c r="C528" s="43" t="s">
        <v>56</v>
      </c>
      <c r="D528" s="123" t="s">
        <v>1397</v>
      </c>
      <c r="E528" s="48" t="s">
        <v>0</v>
      </c>
      <c r="F528" s="194">
        <v>50.78</v>
      </c>
    </row>
    <row r="529" spans="2:6" ht="13.5" customHeight="1" x14ac:dyDescent="0.25">
      <c r="B529" s="50">
        <v>448</v>
      </c>
      <c r="C529" s="43" t="s">
        <v>1398</v>
      </c>
      <c r="D529" s="123" t="s">
        <v>1399</v>
      </c>
      <c r="E529" s="48" t="s">
        <v>0</v>
      </c>
      <c r="F529" s="194">
        <v>33</v>
      </c>
    </row>
    <row r="530" spans="2:6" ht="13.5" customHeight="1" x14ac:dyDescent="0.25">
      <c r="B530" s="50">
        <v>449</v>
      </c>
      <c r="C530" s="43" t="s">
        <v>1400</v>
      </c>
      <c r="D530" s="123" t="s">
        <v>1401</v>
      </c>
      <c r="E530" s="48" t="s">
        <v>0</v>
      </c>
      <c r="F530" s="194">
        <v>15</v>
      </c>
    </row>
    <row r="531" spans="2:6" ht="13.5" customHeight="1" x14ac:dyDescent="0.25">
      <c r="B531" s="50">
        <v>450</v>
      </c>
      <c r="C531" s="43" t="s">
        <v>1402</v>
      </c>
      <c r="D531" s="123" t="s">
        <v>1403</v>
      </c>
      <c r="E531" s="48" t="s">
        <v>0</v>
      </c>
      <c r="F531" s="194">
        <v>25</v>
      </c>
    </row>
    <row r="532" spans="2:6" ht="13.5" customHeight="1" x14ac:dyDescent="0.25">
      <c r="B532" s="50">
        <v>451</v>
      </c>
      <c r="C532" s="43" t="s">
        <v>169</v>
      </c>
      <c r="D532" s="123" t="s">
        <v>1404</v>
      </c>
      <c r="E532" s="48" t="s">
        <v>0</v>
      </c>
      <c r="F532" s="194">
        <v>135</v>
      </c>
    </row>
    <row r="533" spans="2:6" ht="13.5" customHeight="1" x14ac:dyDescent="0.25">
      <c r="B533" s="50">
        <v>452</v>
      </c>
      <c r="C533" s="49" t="s">
        <v>104</v>
      </c>
      <c r="D533" s="124" t="s">
        <v>1405</v>
      </c>
      <c r="E533" s="48" t="s">
        <v>0</v>
      </c>
      <c r="F533" s="194">
        <v>12</v>
      </c>
    </row>
    <row r="534" spans="2:6" ht="13.5" customHeight="1" x14ac:dyDescent="0.25">
      <c r="B534" s="50">
        <v>453</v>
      </c>
      <c r="C534" s="49" t="s">
        <v>113</v>
      </c>
      <c r="D534" s="124" t="s">
        <v>1406</v>
      </c>
      <c r="E534" s="48" t="s">
        <v>0</v>
      </c>
      <c r="F534" s="194">
        <v>31.55</v>
      </c>
    </row>
    <row r="535" spans="2:6" ht="13.5" customHeight="1" x14ac:dyDescent="0.25">
      <c r="B535" s="50">
        <v>454</v>
      </c>
      <c r="C535" s="152" t="s">
        <v>103</v>
      </c>
      <c r="D535" s="153"/>
      <c r="E535" s="151" t="s">
        <v>0</v>
      </c>
      <c r="F535" s="194">
        <v>37.71</v>
      </c>
    </row>
    <row r="536" spans="2:6" ht="13.5" customHeight="1" x14ac:dyDescent="0.25">
      <c r="B536" s="50">
        <v>455</v>
      </c>
      <c r="C536" s="49" t="s">
        <v>168</v>
      </c>
      <c r="D536" s="124" t="s">
        <v>1407</v>
      </c>
      <c r="E536" s="48" t="s">
        <v>0</v>
      </c>
      <c r="F536" s="194">
        <v>5.0199999999999996</v>
      </c>
    </row>
    <row r="537" spans="2:6" ht="13.5" customHeight="1" x14ac:dyDescent="0.25">
      <c r="B537" s="50">
        <v>456</v>
      </c>
      <c r="C537" s="49" t="s">
        <v>101</v>
      </c>
      <c r="D537" s="124" t="s">
        <v>1408</v>
      </c>
      <c r="E537" s="48" t="s">
        <v>0</v>
      </c>
      <c r="F537" s="194">
        <v>3</v>
      </c>
    </row>
    <row r="538" spans="2:6" ht="13.5" customHeight="1" x14ac:dyDescent="0.25">
      <c r="B538" s="50">
        <v>457</v>
      </c>
      <c r="C538" s="49" t="s">
        <v>197</v>
      </c>
      <c r="D538" s="124" t="s">
        <v>1409</v>
      </c>
      <c r="E538" s="48" t="s">
        <v>0</v>
      </c>
      <c r="F538" s="194">
        <v>450</v>
      </c>
    </row>
    <row r="539" spans="2:6" ht="13.5" customHeight="1" x14ac:dyDescent="0.25">
      <c r="B539" s="50">
        <v>458</v>
      </c>
      <c r="C539" s="49" t="s">
        <v>1410</v>
      </c>
      <c r="D539" s="124" t="s">
        <v>1411</v>
      </c>
      <c r="E539" s="48" t="s">
        <v>0</v>
      </c>
      <c r="F539" s="194">
        <v>5</v>
      </c>
    </row>
    <row r="540" spans="2:6" ht="13.5" customHeight="1" x14ac:dyDescent="0.25">
      <c r="B540" s="50">
        <v>459</v>
      </c>
      <c r="C540" s="49" t="s">
        <v>1412</v>
      </c>
      <c r="D540" s="124" t="s">
        <v>1413</v>
      </c>
      <c r="E540" s="48" t="s">
        <v>0</v>
      </c>
      <c r="F540" s="194">
        <v>5.6</v>
      </c>
    </row>
    <row r="541" spans="2:6" ht="13.5" customHeight="1" x14ac:dyDescent="0.25">
      <c r="B541" s="50">
        <v>460</v>
      </c>
      <c r="C541" s="43" t="s">
        <v>1414</v>
      </c>
      <c r="D541" s="124" t="s">
        <v>1415</v>
      </c>
      <c r="E541" s="48" t="s">
        <v>0</v>
      </c>
      <c r="F541" s="194">
        <v>5</v>
      </c>
    </row>
    <row r="542" spans="2:6" ht="13.5" customHeight="1" x14ac:dyDescent="0.25">
      <c r="B542" s="50">
        <v>461</v>
      </c>
      <c r="C542" s="43" t="s">
        <v>1416</v>
      </c>
      <c r="D542" s="123" t="s">
        <v>1417</v>
      </c>
      <c r="E542" s="48" t="s">
        <v>0</v>
      </c>
      <c r="F542" s="194">
        <v>562</v>
      </c>
    </row>
    <row r="543" spans="2:6" ht="13.5" customHeight="1" x14ac:dyDescent="0.25">
      <c r="B543" s="50">
        <v>462</v>
      </c>
      <c r="C543" s="43" t="s">
        <v>1418</v>
      </c>
      <c r="D543" s="123" t="s">
        <v>1419</v>
      </c>
      <c r="E543" s="48" t="s">
        <v>0</v>
      </c>
      <c r="F543" s="194">
        <v>459</v>
      </c>
    </row>
    <row r="544" spans="2:6" ht="13.5" customHeight="1" x14ac:dyDescent="0.25">
      <c r="B544" s="50">
        <v>463</v>
      </c>
      <c r="C544" s="43" t="s">
        <v>1420</v>
      </c>
      <c r="D544" s="123" t="s">
        <v>1421</v>
      </c>
      <c r="E544" s="48" t="s">
        <v>0</v>
      </c>
      <c r="F544" s="194">
        <v>356</v>
      </c>
    </row>
    <row r="545" spans="2:6" ht="13.5" customHeight="1" x14ac:dyDescent="0.25">
      <c r="B545" s="50">
        <v>464</v>
      </c>
      <c r="C545" s="43" t="s">
        <v>1422</v>
      </c>
      <c r="D545" s="123" t="s">
        <v>1423</v>
      </c>
      <c r="E545" s="48" t="s">
        <v>0</v>
      </c>
      <c r="F545" s="194">
        <v>236</v>
      </c>
    </row>
    <row r="546" spans="2:6" ht="13.5" customHeight="1" x14ac:dyDescent="0.25">
      <c r="B546" s="57"/>
      <c r="C546" s="52" t="s">
        <v>3</v>
      </c>
      <c r="D546" s="52"/>
      <c r="E546" s="52"/>
      <c r="F546" s="52"/>
    </row>
    <row r="547" spans="2:6" ht="13.5" customHeight="1" x14ac:dyDescent="0.25">
      <c r="B547" s="50">
        <v>465</v>
      </c>
      <c r="C547" s="43" t="s">
        <v>46</v>
      </c>
      <c r="D547" s="123" t="s">
        <v>1424</v>
      </c>
      <c r="E547" s="48" t="s">
        <v>0</v>
      </c>
      <c r="F547" s="194">
        <v>256</v>
      </c>
    </row>
    <row r="548" spans="2:6" ht="13.5" customHeight="1" x14ac:dyDescent="0.25">
      <c r="B548" s="50">
        <v>466</v>
      </c>
      <c r="C548" s="43" t="s">
        <v>1425</v>
      </c>
      <c r="D548" s="123" t="s">
        <v>1426</v>
      </c>
      <c r="E548" s="48" t="s">
        <v>0</v>
      </c>
      <c r="F548" s="194">
        <v>12</v>
      </c>
    </row>
    <row r="549" spans="2:6" ht="13.5" customHeight="1" x14ac:dyDescent="0.25">
      <c r="B549" s="50">
        <v>467</v>
      </c>
      <c r="C549" s="43" t="s">
        <v>1427</v>
      </c>
      <c r="D549" s="123" t="s">
        <v>1428</v>
      </c>
      <c r="E549" s="48" t="s">
        <v>0</v>
      </c>
      <c r="F549" s="194">
        <v>12</v>
      </c>
    </row>
    <row r="550" spans="2:6" ht="13.5" customHeight="1" x14ac:dyDescent="0.25">
      <c r="B550" s="50">
        <v>468</v>
      </c>
      <c r="C550" s="43" t="s">
        <v>1429</v>
      </c>
      <c r="D550" s="123" t="s">
        <v>1430</v>
      </c>
      <c r="E550" s="48" t="s">
        <v>0</v>
      </c>
      <c r="F550" s="194">
        <v>5.6</v>
      </c>
    </row>
    <row r="551" spans="2:6" ht="13.5" customHeight="1" x14ac:dyDescent="0.25">
      <c r="B551" s="50">
        <v>469</v>
      </c>
      <c r="C551" s="51" t="s">
        <v>192</v>
      </c>
      <c r="D551" s="140" t="s">
        <v>1431</v>
      </c>
      <c r="E551" s="48" t="s">
        <v>0</v>
      </c>
      <c r="F551" s="194">
        <v>11.49</v>
      </c>
    </row>
    <row r="552" spans="2:6" ht="13.5" customHeight="1" x14ac:dyDescent="0.25">
      <c r="B552" s="50">
        <v>470</v>
      </c>
      <c r="C552" s="51" t="s">
        <v>1432</v>
      </c>
      <c r="D552" s="140" t="s">
        <v>1433</v>
      </c>
      <c r="E552" s="48" t="s">
        <v>0</v>
      </c>
      <c r="F552" s="194">
        <v>25</v>
      </c>
    </row>
    <row r="553" spans="2:6" ht="13.5" customHeight="1" x14ac:dyDescent="0.25">
      <c r="B553" s="50">
        <v>471</v>
      </c>
      <c r="C553" s="51" t="s">
        <v>47</v>
      </c>
      <c r="D553" s="140" t="s">
        <v>1434</v>
      </c>
      <c r="E553" s="48" t="s">
        <v>0</v>
      </c>
      <c r="F553" s="194">
        <v>165</v>
      </c>
    </row>
    <row r="554" spans="2:6" ht="13.5" customHeight="1" x14ac:dyDescent="0.25">
      <c r="B554" s="50">
        <v>472</v>
      </c>
      <c r="C554" s="51" t="s">
        <v>1435</v>
      </c>
      <c r="D554" s="140" t="s">
        <v>1436</v>
      </c>
      <c r="E554" s="48" t="s">
        <v>110</v>
      </c>
      <c r="F554" s="194">
        <v>50</v>
      </c>
    </row>
    <row r="555" spans="2:6" ht="13.5" customHeight="1" x14ac:dyDescent="0.25">
      <c r="B555" s="50">
        <v>473</v>
      </c>
      <c r="C555" s="51" t="s">
        <v>165</v>
      </c>
      <c r="D555" s="140" t="s">
        <v>1437</v>
      </c>
      <c r="E555" s="48" t="s">
        <v>0</v>
      </c>
      <c r="F555" s="194">
        <v>89</v>
      </c>
    </row>
    <row r="556" spans="2:6" ht="13.5" customHeight="1" x14ac:dyDescent="0.25">
      <c r="B556" s="50">
        <v>474</v>
      </c>
      <c r="C556" s="51" t="s">
        <v>191</v>
      </c>
      <c r="D556" s="140" t="s">
        <v>1438</v>
      </c>
      <c r="E556" s="48" t="s">
        <v>0</v>
      </c>
      <c r="F556" s="194">
        <v>35.590000000000003</v>
      </c>
    </row>
    <row r="557" spans="2:6" ht="13.5" customHeight="1" x14ac:dyDescent="0.25">
      <c r="B557" s="50">
        <v>475</v>
      </c>
      <c r="C557" s="51" t="s">
        <v>1439</v>
      </c>
      <c r="D557" s="140" t="s">
        <v>1440</v>
      </c>
      <c r="E557" s="48" t="s">
        <v>0</v>
      </c>
      <c r="F557" s="194">
        <v>5</v>
      </c>
    </row>
    <row r="558" spans="2:6" ht="13.5" customHeight="1" x14ac:dyDescent="0.25">
      <c r="B558" s="50">
        <v>476</v>
      </c>
      <c r="C558" s="51" t="s">
        <v>493</v>
      </c>
      <c r="D558" s="140" t="s">
        <v>1441</v>
      </c>
      <c r="E558" s="48" t="s">
        <v>0</v>
      </c>
      <c r="F558" s="194">
        <v>30</v>
      </c>
    </row>
    <row r="559" spans="2:6" ht="13.5" customHeight="1" x14ac:dyDescent="0.25">
      <c r="B559" s="50">
        <v>477</v>
      </c>
      <c r="C559" s="51" t="s">
        <v>494</v>
      </c>
      <c r="D559" s="140" t="s">
        <v>1442</v>
      </c>
      <c r="E559" s="48" t="s">
        <v>0</v>
      </c>
      <c r="F559" s="194">
        <v>30</v>
      </c>
    </row>
    <row r="560" spans="2:6" ht="13.5" customHeight="1" x14ac:dyDescent="0.25">
      <c r="B560" s="50">
        <v>478</v>
      </c>
      <c r="C560" s="51" t="s">
        <v>190</v>
      </c>
      <c r="D560" s="140" t="s">
        <v>1443</v>
      </c>
      <c r="E560" s="48" t="s">
        <v>0</v>
      </c>
      <c r="F560" s="194">
        <v>250</v>
      </c>
    </row>
    <row r="561" spans="2:6" ht="13.5" customHeight="1" x14ac:dyDescent="0.25">
      <c r="B561" s="50">
        <v>479</v>
      </c>
      <c r="C561" s="43" t="s">
        <v>159</v>
      </c>
      <c r="D561" s="123" t="s">
        <v>1444</v>
      </c>
      <c r="E561" s="48" t="s">
        <v>0</v>
      </c>
      <c r="F561" s="194">
        <v>96</v>
      </c>
    </row>
    <row r="562" spans="2:6" ht="13.5" customHeight="1" x14ac:dyDescent="0.25">
      <c r="B562" s="50">
        <v>480</v>
      </c>
      <c r="C562" s="43" t="s">
        <v>1445</v>
      </c>
      <c r="D562" s="123" t="s">
        <v>1446</v>
      </c>
      <c r="E562" s="48" t="s">
        <v>0</v>
      </c>
      <c r="F562" s="194">
        <v>30</v>
      </c>
    </row>
    <row r="563" spans="2:6" ht="13.5" customHeight="1" x14ac:dyDescent="0.25">
      <c r="B563" s="50">
        <v>481</v>
      </c>
      <c r="C563" s="43" t="s">
        <v>1447</v>
      </c>
      <c r="D563" s="123" t="s">
        <v>1442</v>
      </c>
      <c r="E563" s="48" t="s">
        <v>0</v>
      </c>
      <c r="F563" s="194">
        <v>30</v>
      </c>
    </row>
    <row r="564" spans="2:6" ht="13.5" customHeight="1" x14ac:dyDescent="0.25">
      <c r="B564" s="50">
        <v>482</v>
      </c>
      <c r="C564" s="43" t="s">
        <v>1448</v>
      </c>
      <c r="D564" s="123" t="s">
        <v>1449</v>
      </c>
      <c r="E564" s="48" t="s">
        <v>0</v>
      </c>
      <c r="F564" s="194">
        <v>65</v>
      </c>
    </row>
    <row r="565" spans="2:6" ht="13.5" customHeight="1" x14ac:dyDescent="0.25">
      <c r="B565" s="50">
        <v>483</v>
      </c>
      <c r="C565" s="43" t="s">
        <v>1450</v>
      </c>
      <c r="D565" s="123" t="s">
        <v>1451</v>
      </c>
      <c r="E565" s="48" t="s">
        <v>0</v>
      </c>
      <c r="F565" s="194">
        <v>65</v>
      </c>
    </row>
    <row r="566" spans="2:6" ht="13.5" customHeight="1" x14ac:dyDescent="0.25">
      <c r="B566" s="50">
        <v>484</v>
      </c>
      <c r="C566" s="43" t="s">
        <v>1452</v>
      </c>
      <c r="D566" s="123" t="s">
        <v>1453</v>
      </c>
      <c r="E566" s="48" t="s">
        <v>0</v>
      </c>
      <c r="F566" s="194">
        <v>20</v>
      </c>
    </row>
    <row r="567" spans="2:6" ht="13.5" customHeight="1" x14ac:dyDescent="0.25">
      <c r="B567" s="50">
        <v>485</v>
      </c>
      <c r="C567" s="43" t="s">
        <v>1454</v>
      </c>
      <c r="D567" s="123" t="s">
        <v>1449</v>
      </c>
      <c r="E567" s="48" t="s">
        <v>0</v>
      </c>
      <c r="F567" s="194">
        <v>36</v>
      </c>
    </row>
    <row r="568" spans="2:6" ht="13.5" customHeight="1" x14ac:dyDescent="0.25">
      <c r="B568" s="50">
        <v>486</v>
      </c>
      <c r="C568" s="43" t="s">
        <v>1455</v>
      </c>
      <c r="D568" s="123" t="s">
        <v>1451</v>
      </c>
      <c r="E568" s="48" t="s">
        <v>0</v>
      </c>
      <c r="F568" s="194">
        <v>36</v>
      </c>
    </row>
    <row r="569" spans="2:6" ht="13.5" customHeight="1" x14ac:dyDescent="0.25">
      <c r="B569" s="50">
        <v>487</v>
      </c>
      <c r="C569" s="43" t="s">
        <v>1456</v>
      </c>
      <c r="D569" s="123" t="s">
        <v>1457</v>
      </c>
      <c r="E569" s="48" t="s">
        <v>0</v>
      </c>
      <c r="F569" s="194">
        <v>9</v>
      </c>
    </row>
    <row r="570" spans="2:6" ht="13.5" customHeight="1" x14ac:dyDescent="0.25">
      <c r="B570" s="50">
        <v>488</v>
      </c>
      <c r="C570" s="43" t="s">
        <v>1458</v>
      </c>
      <c r="D570" s="123" t="s">
        <v>1459</v>
      </c>
      <c r="E570" s="48" t="s">
        <v>0</v>
      </c>
      <c r="F570" s="194">
        <v>125</v>
      </c>
    </row>
    <row r="571" spans="2:6" ht="13.5" customHeight="1" x14ac:dyDescent="0.25">
      <c r="B571" s="50">
        <v>489</v>
      </c>
      <c r="C571" s="43" t="s">
        <v>1460</v>
      </c>
      <c r="D571" s="123" t="s">
        <v>1461</v>
      </c>
      <c r="E571" s="48" t="s">
        <v>0</v>
      </c>
      <c r="F571" s="194">
        <v>125</v>
      </c>
    </row>
    <row r="572" spans="2:6" ht="13.5" customHeight="1" x14ac:dyDescent="0.25">
      <c r="B572" s="50">
        <v>490</v>
      </c>
      <c r="C572" s="43" t="s">
        <v>1462</v>
      </c>
      <c r="D572" s="123" t="s">
        <v>1463</v>
      </c>
      <c r="E572" s="48" t="s">
        <v>0</v>
      </c>
      <c r="F572" s="194">
        <v>135</v>
      </c>
    </row>
    <row r="573" spans="2:6" ht="13.5" customHeight="1" x14ac:dyDescent="0.25">
      <c r="B573" s="50">
        <v>491</v>
      </c>
      <c r="C573" s="43" t="s">
        <v>1464</v>
      </c>
      <c r="D573" s="123" t="s">
        <v>1465</v>
      </c>
      <c r="E573" s="48" t="s">
        <v>0</v>
      </c>
      <c r="F573" s="194">
        <v>135</v>
      </c>
    </row>
    <row r="574" spans="2:6" ht="13.5" customHeight="1" x14ac:dyDescent="0.25">
      <c r="B574" s="50">
        <v>492</v>
      </c>
      <c r="C574" s="43" t="s">
        <v>495</v>
      </c>
      <c r="D574" s="123" t="s">
        <v>1466</v>
      </c>
      <c r="E574" s="48" t="s">
        <v>0</v>
      </c>
      <c r="F574" s="194">
        <v>165</v>
      </c>
    </row>
    <row r="575" spans="2:6" ht="13.5" customHeight="1" x14ac:dyDescent="0.25">
      <c r="B575" s="50">
        <v>493</v>
      </c>
      <c r="C575" s="43" t="s">
        <v>98</v>
      </c>
      <c r="D575" s="123" t="s">
        <v>1467</v>
      </c>
      <c r="E575" s="48" t="s">
        <v>0</v>
      </c>
      <c r="F575" s="194">
        <v>42.38</v>
      </c>
    </row>
    <row r="576" spans="2:6" ht="13.5" customHeight="1" x14ac:dyDescent="0.25">
      <c r="B576" s="50">
        <v>494</v>
      </c>
      <c r="C576" s="51" t="s">
        <v>1468</v>
      </c>
      <c r="D576" s="123" t="s">
        <v>1469</v>
      </c>
      <c r="E576" s="48" t="s">
        <v>0</v>
      </c>
      <c r="F576" s="194">
        <v>120</v>
      </c>
    </row>
    <row r="577" spans="2:6" ht="13.5" customHeight="1" x14ac:dyDescent="0.25">
      <c r="B577" s="50">
        <v>495</v>
      </c>
      <c r="C577" s="51" t="s">
        <v>1470</v>
      </c>
      <c r="D577" s="123" t="s">
        <v>1471</v>
      </c>
      <c r="E577" s="48" t="s">
        <v>0</v>
      </c>
      <c r="F577" s="194">
        <v>120</v>
      </c>
    </row>
    <row r="578" spans="2:6" ht="13.5" customHeight="1" x14ac:dyDescent="0.25">
      <c r="B578" s="50">
        <v>496</v>
      </c>
      <c r="C578" s="51" t="s">
        <v>496</v>
      </c>
      <c r="D578" s="140" t="s">
        <v>1472</v>
      </c>
      <c r="E578" s="48" t="s">
        <v>0</v>
      </c>
      <c r="F578" s="194">
        <v>8.99</v>
      </c>
    </row>
    <row r="579" spans="2:6" ht="13.5" customHeight="1" x14ac:dyDescent="0.25">
      <c r="B579" s="50">
        <v>497</v>
      </c>
      <c r="C579" s="51" t="s">
        <v>1473</v>
      </c>
      <c r="D579" s="123" t="s">
        <v>1474</v>
      </c>
      <c r="E579" s="48" t="s">
        <v>0</v>
      </c>
      <c r="F579" s="194">
        <v>9</v>
      </c>
    </row>
    <row r="580" spans="2:6" ht="13.5" customHeight="1" x14ac:dyDescent="0.25">
      <c r="B580" s="50">
        <v>498</v>
      </c>
      <c r="C580" s="51" t="s">
        <v>497</v>
      </c>
      <c r="D580" s="140" t="s">
        <v>1475</v>
      </c>
      <c r="E580" s="48" t="s">
        <v>0</v>
      </c>
      <c r="F580" s="194">
        <v>18.899999999999999</v>
      </c>
    </row>
    <row r="581" spans="2:6" ht="13.5" customHeight="1" x14ac:dyDescent="0.25">
      <c r="B581" s="50">
        <v>499</v>
      </c>
      <c r="C581" s="51" t="s">
        <v>1476</v>
      </c>
      <c r="D581" s="140" t="s">
        <v>1477</v>
      </c>
      <c r="E581" s="48" t="s">
        <v>0</v>
      </c>
      <c r="F581" s="194">
        <v>5</v>
      </c>
    </row>
    <row r="582" spans="2:6" ht="13.5" customHeight="1" x14ac:dyDescent="0.25">
      <c r="B582" s="50">
        <v>500</v>
      </c>
      <c r="C582" s="43" t="s">
        <v>1478</v>
      </c>
      <c r="D582" s="123" t="s">
        <v>1479</v>
      </c>
      <c r="E582" s="48" t="s">
        <v>0</v>
      </c>
      <c r="F582" s="194">
        <v>65.5</v>
      </c>
    </row>
    <row r="583" spans="2:6" ht="13.5" customHeight="1" x14ac:dyDescent="0.25">
      <c r="B583" s="50">
        <v>501</v>
      </c>
      <c r="C583" s="43" t="s">
        <v>1480</v>
      </c>
      <c r="D583" s="123" t="s">
        <v>1481</v>
      </c>
      <c r="E583" s="48" t="s">
        <v>0</v>
      </c>
      <c r="F583" s="194">
        <v>12</v>
      </c>
    </row>
    <row r="584" spans="2:6" ht="13.5" customHeight="1" x14ac:dyDescent="0.25">
      <c r="B584" s="50">
        <v>502</v>
      </c>
      <c r="C584" s="43" t="s">
        <v>1480</v>
      </c>
      <c r="D584" s="123" t="s">
        <v>1482</v>
      </c>
      <c r="E584" s="48" t="s">
        <v>0</v>
      </c>
      <c r="F584" s="194">
        <v>12</v>
      </c>
    </row>
    <row r="585" spans="2:6" ht="13.5" customHeight="1" x14ac:dyDescent="0.25">
      <c r="B585" s="50">
        <v>503</v>
      </c>
      <c r="C585" s="43" t="s">
        <v>1480</v>
      </c>
      <c r="D585" s="123" t="s">
        <v>1483</v>
      </c>
      <c r="E585" s="48" t="s">
        <v>0</v>
      </c>
      <c r="F585" s="194">
        <v>12</v>
      </c>
    </row>
    <row r="586" spans="2:6" ht="13.5" customHeight="1" x14ac:dyDescent="0.25">
      <c r="B586" s="50">
        <v>504</v>
      </c>
      <c r="C586" s="43" t="s">
        <v>1480</v>
      </c>
      <c r="D586" s="123" t="s">
        <v>1484</v>
      </c>
      <c r="E586" s="48" t="s">
        <v>0</v>
      </c>
      <c r="F586" s="194">
        <v>12</v>
      </c>
    </row>
    <row r="587" spans="2:6" ht="13.5" customHeight="1" x14ac:dyDescent="0.25">
      <c r="B587" s="50">
        <v>505</v>
      </c>
      <c r="C587" s="43" t="s">
        <v>498</v>
      </c>
      <c r="D587" s="123" t="s">
        <v>1485</v>
      </c>
      <c r="E587" s="48" t="s">
        <v>0</v>
      </c>
      <c r="F587" s="194">
        <v>135.32</v>
      </c>
    </row>
    <row r="588" spans="2:6" ht="13.5" customHeight="1" x14ac:dyDescent="0.25">
      <c r="B588" s="50">
        <v>506</v>
      </c>
      <c r="C588" s="55" t="s">
        <v>1486</v>
      </c>
      <c r="D588" s="125" t="s">
        <v>1487</v>
      </c>
      <c r="E588" s="141" t="s">
        <v>0</v>
      </c>
      <c r="F588" s="194">
        <v>35.6</v>
      </c>
    </row>
    <row r="589" spans="2:6" ht="13.5" customHeight="1" x14ac:dyDescent="0.25">
      <c r="B589" s="50">
        <v>507</v>
      </c>
      <c r="C589" s="55" t="s">
        <v>1488</v>
      </c>
      <c r="D589" s="123" t="s">
        <v>1489</v>
      </c>
      <c r="E589" s="48" t="s">
        <v>0</v>
      </c>
      <c r="F589" s="194">
        <v>23.3</v>
      </c>
    </row>
    <row r="590" spans="2:6" ht="13.5" customHeight="1" x14ac:dyDescent="0.25">
      <c r="B590" s="50">
        <v>508</v>
      </c>
      <c r="C590" s="55" t="s">
        <v>1490</v>
      </c>
      <c r="D590" s="123" t="s">
        <v>1491</v>
      </c>
      <c r="E590" s="48" t="s">
        <v>0</v>
      </c>
      <c r="F590" s="194">
        <v>36.6</v>
      </c>
    </row>
    <row r="591" spans="2:6" ht="13.5" customHeight="1" x14ac:dyDescent="0.25">
      <c r="B591" s="50">
        <v>509</v>
      </c>
      <c r="C591" s="55" t="s">
        <v>1492</v>
      </c>
      <c r="D591" s="123" t="s">
        <v>1491</v>
      </c>
      <c r="E591" s="48" t="s">
        <v>0</v>
      </c>
      <c r="F591" s="194">
        <v>56.6</v>
      </c>
    </row>
    <row r="592" spans="2:6" ht="13.5" customHeight="1" x14ac:dyDescent="0.25">
      <c r="B592" s="50">
        <v>510</v>
      </c>
      <c r="C592" s="55" t="s">
        <v>1493</v>
      </c>
      <c r="D592" s="123" t="s">
        <v>1494</v>
      </c>
      <c r="E592" s="48" t="s">
        <v>0</v>
      </c>
      <c r="F592" s="194">
        <v>25.6</v>
      </c>
    </row>
    <row r="593" spans="2:6" ht="13.5" customHeight="1" x14ac:dyDescent="0.25">
      <c r="B593" s="50">
        <v>511</v>
      </c>
      <c r="C593" s="55" t="s">
        <v>1495</v>
      </c>
      <c r="D593" s="123" t="s">
        <v>1496</v>
      </c>
      <c r="E593" s="48" t="s">
        <v>0</v>
      </c>
      <c r="F593" s="194">
        <v>34.200000000000003</v>
      </c>
    </row>
    <row r="594" spans="2:6" ht="13.5" customHeight="1" x14ac:dyDescent="0.25">
      <c r="B594" s="50">
        <v>512</v>
      </c>
      <c r="C594" s="55" t="s">
        <v>1497</v>
      </c>
      <c r="D594" s="123" t="s">
        <v>1498</v>
      </c>
      <c r="E594" s="48" t="s">
        <v>0</v>
      </c>
      <c r="F594" s="194">
        <v>12.2</v>
      </c>
    </row>
    <row r="595" spans="2:6" ht="13.5" customHeight="1" x14ac:dyDescent="0.25">
      <c r="B595" s="50">
        <v>513</v>
      </c>
      <c r="C595" s="55" t="s">
        <v>1499</v>
      </c>
      <c r="D595" s="123" t="s">
        <v>1500</v>
      </c>
      <c r="E595" s="48" t="s">
        <v>0</v>
      </c>
      <c r="F595" s="194">
        <v>12.2</v>
      </c>
    </row>
    <row r="596" spans="2:6" ht="13.5" customHeight="1" x14ac:dyDescent="0.25">
      <c r="B596" s="50">
        <v>514</v>
      </c>
      <c r="C596" s="55" t="s">
        <v>1501</v>
      </c>
      <c r="D596" s="123" t="s">
        <v>1502</v>
      </c>
      <c r="E596" s="48" t="s">
        <v>0</v>
      </c>
      <c r="F596" s="194">
        <v>65.900000000000006</v>
      </c>
    </row>
    <row r="597" spans="2:6" ht="13.5" customHeight="1" x14ac:dyDescent="0.25">
      <c r="B597" s="50">
        <v>515</v>
      </c>
      <c r="C597" s="55" t="s">
        <v>1503</v>
      </c>
      <c r="D597" s="123" t="s">
        <v>1504</v>
      </c>
      <c r="E597" s="48" t="s">
        <v>0</v>
      </c>
      <c r="F597" s="194">
        <v>125</v>
      </c>
    </row>
    <row r="598" spans="2:6" ht="13.5" customHeight="1" x14ac:dyDescent="0.25">
      <c r="B598" s="50">
        <v>516</v>
      </c>
      <c r="C598" s="55" t="s">
        <v>1505</v>
      </c>
      <c r="D598" s="125" t="s">
        <v>1506</v>
      </c>
      <c r="E598" s="141" t="s">
        <v>0</v>
      </c>
      <c r="F598" s="194">
        <v>125</v>
      </c>
    </row>
    <row r="599" spans="2:6" ht="13.5" customHeight="1" x14ac:dyDescent="0.25">
      <c r="B599" s="50">
        <v>517</v>
      </c>
      <c r="C599" s="55" t="s">
        <v>1507</v>
      </c>
      <c r="D599" s="125" t="s">
        <v>1508</v>
      </c>
      <c r="E599" s="141" t="s">
        <v>0</v>
      </c>
      <c r="F599" s="194">
        <v>5.5</v>
      </c>
    </row>
    <row r="600" spans="2:6" ht="13.5" customHeight="1" x14ac:dyDescent="0.25">
      <c r="B600" s="50">
        <v>518</v>
      </c>
      <c r="C600" s="55" t="s">
        <v>1509</v>
      </c>
      <c r="D600" s="125" t="s">
        <v>1510</v>
      </c>
      <c r="E600" s="141" t="s">
        <v>0</v>
      </c>
      <c r="F600" s="194">
        <v>5.5</v>
      </c>
    </row>
    <row r="601" spans="2:6" ht="13.5" customHeight="1" x14ac:dyDescent="0.25">
      <c r="B601" s="50">
        <v>519</v>
      </c>
      <c r="C601" s="55" t="s">
        <v>1511</v>
      </c>
      <c r="D601" s="125" t="s">
        <v>1512</v>
      </c>
      <c r="E601" s="141" t="s">
        <v>0</v>
      </c>
      <c r="F601" s="194">
        <v>5</v>
      </c>
    </row>
    <row r="602" spans="2:6" ht="13.5" customHeight="1" x14ac:dyDescent="0.25">
      <c r="B602" s="50">
        <v>520</v>
      </c>
      <c r="C602" s="55" t="s">
        <v>1513</v>
      </c>
      <c r="D602" s="125" t="s">
        <v>1514</v>
      </c>
      <c r="E602" s="141" t="s">
        <v>0</v>
      </c>
      <c r="F602" s="194">
        <v>5</v>
      </c>
    </row>
    <row r="603" spans="2:6" ht="13.5" customHeight="1" x14ac:dyDescent="0.25">
      <c r="B603" s="50">
        <v>521</v>
      </c>
      <c r="C603" s="55" t="s">
        <v>1515</v>
      </c>
      <c r="D603" s="125" t="s">
        <v>1516</v>
      </c>
      <c r="E603" s="141" t="s">
        <v>0</v>
      </c>
      <c r="F603" s="194">
        <v>78</v>
      </c>
    </row>
    <row r="604" spans="2:6" ht="13.5" customHeight="1" x14ac:dyDescent="0.25">
      <c r="B604" s="50">
        <v>522</v>
      </c>
      <c r="C604" s="55" t="s">
        <v>499</v>
      </c>
      <c r="D604" s="123" t="s">
        <v>1517</v>
      </c>
      <c r="E604" s="48" t="s">
        <v>0</v>
      </c>
      <c r="F604" s="194">
        <v>5</v>
      </c>
    </row>
    <row r="605" spans="2:6" ht="13.5" customHeight="1" x14ac:dyDescent="0.25">
      <c r="B605" s="50">
        <v>523</v>
      </c>
      <c r="C605" s="55" t="s">
        <v>500</v>
      </c>
      <c r="D605" s="123" t="s">
        <v>1518</v>
      </c>
      <c r="E605" s="48" t="s">
        <v>0</v>
      </c>
      <c r="F605" s="194">
        <v>19</v>
      </c>
    </row>
    <row r="606" spans="2:6" ht="13.5" customHeight="1" x14ac:dyDescent="0.25">
      <c r="B606" s="50">
        <v>524</v>
      </c>
      <c r="C606" s="55" t="s">
        <v>1519</v>
      </c>
      <c r="D606" s="123" t="s">
        <v>1477</v>
      </c>
      <c r="E606" s="48" t="s">
        <v>0</v>
      </c>
      <c r="F606" s="194">
        <v>2</v>
      </c>
    </row>
    <row r="607" spans="2:6" ht="13.5" customHeight="1" x14ac:dyDescent="0.25">
      <c r="B607" s="50">
        <v>525</v>
      </c>
      <c r="C607" s="55" t="s">
        <v>1520</v>
      </c>
      <c r="D607" s="123" t="s">
        <v>1521</v>
      </c>
      <c r="E607" s="48" t="s">
        <v>0</v>
      </c>
      <c r="F607" s="194">
        <v>3</v>
      </c>
    </row>
    <row r="608" spans="2:6" ht="13.5" customHeight="1" x14ac:dyDescent="0.25">
      <c r="B608" s="50">
        <v>526</v>
      </c>
      <c r="C608" s="55" t="s">
        <v>1522</v>
      </c>
      <c r="D608" s="123" t="s">
        <v>1523</v>
      </c>
      <c r="E608" s="48" t="s">
        <v>0</v>
      </c>
      <c r="F608" s="194">
        <v>5</v>
      </c>
    </row>
    <row r="609" spans="2:6" ht="13.5" customHeight="1" x14ac:dyDescent="0.25">
      <c r="B609" s="50">
        <v>527</v>
      </c>
      <c r="C609" s="43" t="s">
        <v>1524</v>
      </c>
      <c r="D609" s="142" t="s">
        <v>1525</v>
      </c>
      <c r="E609" s="48" t="s">
        <v>0</v>
      </c>
      <c r="F609" s="194">
        <v>350</v>
      </c>
    </row>
    <row r="610" spans="2:6" ht="13.5" customHeight="1" x14ac:dyDescent="0.25">
      <c r="B610" s="50">
        <v>528</v>
      </c>
      <c r="C610" s="43" t="s">
        <v>1526</v>
      </c>
      <c r="D610" s="142" t="s">
        <v>1527</v>
      </c>
      <c r="E610" s="48" t="s">
        <v>0</v>
      </c>
      <c r="F610" s="194">
        <v>90</v>
      </c>
    </row>
    <row r="611" spans="2:6" ht="13.5" customHeight="1" x14ac:dyDescent="0.25">
      <c r="B611" s="50">
        <v>529</v>
      </c>
      <c r="C611" s="43" t="s">
        <v>1528</v>
      </c>
      <c r="D611" s="123" t="s">
        <v>1529</v>
      </c>
      <c r="E611" s="48" t="s">
        <v>0</v>
      </c>
      <c r="F611" s="194">
        <v>69</v>
      </c>
    </row>
    <row r="612" spans="2:6" ht="13.5" customHeight="1" x14ac:dyDescent="0.25">
      <c r="B612" s="50">
        <v>530</v>
      </c>
      <c r="C612" s="43" t="s">
        <v>1530</v>
      </c>
      <c r="D612" s="123" t="s">
        <v>1531</v>
      </c>
      <c r="E612" s="48" t="s">
        <v>0</v>
      </c>
      <c r="F612" s="194">
        <v>69</v>
      </c>
    </row>
    <row r="613" spans="2:6" ht="13.5" customHeight="1" x14ac:dyDescent="0.25">
      <c r="B613" s="50">
        <v>531</v>
      </c>
      <c r="C613" s="43" t="s">
        <v>1532</v>
      </c>
      <c r="D613" s="123" t="s">
        <v>1533</v>
      </c>
      <c r="E613" s="48" t="s">
        <v>0</v>
      </c>
      <c r="F613" s="194">
        <v>15</v>
      </c>
    </row>
    <row r="614" spans="2:6" ht="13.5" customHeight="1" x14ac:dyDescent="0.25">
      <c r="B614" s="50">
        <v>532</v>
      </c>
      <c r="C614" s="43" t="s">
        <v>1534</v>
      </c>
      <c r="D614" s="123" t="s">
        <v>936</v>
      </c>
      <c r="E614" s="48" t="s">
        <v>0</v>
      </c>
      <c r="F614" s="194">
        <v>6</v>
      </c>
    </row>
    <row r="615" spans="2:6" ht="13.5" customHeight="1" x14ac:dyDescent="0.25">
      <c r="B615" s="50">
        <v>533</v>
      </c>
      <c r="C615" s="43" t="s">
        <v>501</v>
      </c>
      <c r="D615" s="123" t="s">
        <v>1535</v>
      </c>
      <c r="E615" s="48" t="s">
        <v>0</v>
      </c>
      <c r="F615" s="194">
        <v>56</v>
      </c>
    </row>
    <row r="616" spans="2:6" ht="13.5" customHeight="1" x14ac:dyDescent="0.25">
      <c r="B616" s="50">
        <v>534</v>
      </c>
      <c r="C616" s="43" t="s">
        <v>501</v>
      </c>
      <c r="D616" s="123" t="s">
        <v>1536</v>
      </c>
      <c r="E616" s="48" t="s">
        <v>0</v>
      </c>
      <c r="F616" s="194">
        <v>56</v>
      </c>
    </row>
    <row r="617" spans="2:6" ht="13.5" customHeight="1" x14ac:dyDescent="0.25">
      <c r="B617" s="50">
        <v>535</v>
      </c>
      <c r="C617" s="43" t="s">
        <v>502</v>
      </c>
      <c r="D617" s="123" t="s">
        <v>1537</v>
      </c>
      <c r="E617" s="48" t="s">
        <v>0</v>
      </c>
      <c r="F617" s="194">
        <v>69</v>
      </c>
    </row>
    <row r="618" spans="2:6" ht="13.5" customHeight="1" x14ac:dyDescent="0.25">
      <c r="B618" s="50">
        <v>536</v>
      </c>
      <c r="C618" s="43" t="s">
        <v>503</v>
      </c>
      <c r="D618" s="123" t="s">
        <v>1538</v>
      </c>
      <c r="E618" s="48" t="s">
        <v>0</v>
      </c>
      <c r="F618" s="194">
        <v>65.5</v>
      </c>
    </row>
    <row r="619" spans="2:6" ht="13.5" customHeight="1" x14ac:dyDescent="0.25">
      <c r="B619" s="50">
        <v>537</v>
      </c>
      <c r="C619" s="43" t="s">
        <v>1539</v>
      </c>
      <c r="D619" s="123" t="s">
        <v>1540</v>
      </c>
      <c r="E619" s="48" t="s">
        <v>0</v>
      </c>
      <c r="F619" s="194">
        <v>125</v>
      </c>
    </row>
    <row r="620" spans="2:6" ht="13.5" customHeight="1" x14ac:dyDescent="0.25">
      <c r="B620" s="50">
        <v>538</v>
      </c>
      <c r="C620" s="43" t="s">
        <v>1541</v>
      </c>
      <c r="D620" s="123" t="s">
        <v>1542</v>
      </c>
      <c r="E620" s="48" t="s">
        <v>0</v>
      </c>
      <c r="F620" s="194">
        <v>165</v>
      </c>
    </row>
    <row r="621" spans="2:6" ht="13.5" customHeight="1" x14ac:dyDescent="0.25">
      <c r="B621" s="50">
        <v>539</v>
      </c>
      <c r="C621" s="43" t="s">
        <v>1543</v>
      </c>
      <c r="D621" s="123" t="s">
        <v>1544</v>
      </c>
      <c r="E621" s="48" t="s">
        <v>0</v>
      </c>
      <c r="F621" s="194">
        <v>36</v>
      </c>
    </row>
    <row r="622" spans="2:6" ht="13.5" customHeight="1" x14ac:dyDescent="0.25">
      <c r="B622" s="50">
        <v>540</v>
      </c>
      <c r="C622" s="43" t="s">
        <v>1545</v>
      </c>
      <c r="D622" s="123" t="s">
        <v>1544</v>
      </c>
      <c r="E622" s="48" t="s">
        <v>0</v>
      </c>
      <c r="F622" s="194">
        <v>36</v>
      </c>
    </row>
    <row r="623" spans="2:6" ht="13.5" customHeight="1" x14ac:dyDescent="0.25">
      <c r="B623" s="50">
        <v>541</v>
      </c>
      <c r="C623" s="43" t="s">
        <v>1546</v>
      </c>
      <c r="D623" s="123" t="s">
        <v>1547</v>
      </c>
      <c r="E623" s="48" t="s">
        <v>0</v>
      </c>
      <c r="F623" s="194">
        <v>65</v>
      </c>
    </row>
    <row r="624" spans="2:6" ht="13.5" customHeight="1" x14ac:dyDescent="0.25">
      <c r="B624" s="50">
        <v>542</v>
      </c>
      <c r="C624" s="43" t="s">
        <v>1548</v>
      </c>
      <c r="D624" s="123" t="s">
        <v>1549</v>
      </c>
      <c r="E624" s="48" t="s">
        <v>0</v>
      </c>
      <c r="F624" s="194">
        <v>189</v>
      </c>
    </row>
    <row r="625" spans="2:6" ht="13.5" customHeight="1" x14ac:dyDescent="0.25">
      <c r="B625" s="50">
        <v>543</v>
      </c>
      <c r="C625" s="43" t="s">
        <v>1550</v>
      </c>
      <c r="D625" s="123" t="s">
        <v>1551</v>
      </c>
      <c r="E625" s="48" t="s">
        <v>0</v>
      </c>
      <c r="F625" s="194">
        <v>147</v>
      </c>
    </row>
    <row r="626" spans="2:6" ht="13.5" customHeight="1" x14ac:dyDescent="0.25">
      <c r="B626" s="50">
        <v>544</v>
      </c>
      <c r="C626" s="43" t="s">
        <v>1550</v>
      </c>
      <c r="D626" s="123" t="s">
        <v>1552</v>
      </c>
      <c r="E626" s="48" t="s">
        <v>0</v>
      </c>
      <c r="F626" s="194">
        <v>9</v>
      </c>
    </row>
    <row r="627" spans="2:6" ht="13.5" customHeight="1" x14ac:dyDescent="0.25">
      <c r="B627" s="50">
        <v>545</v>
      </c>
      <c r="C627" s="43" t="s">
        <v>1553</v>
      </c>
      <c r="D627" s="123" t="s">
        <v>1554</v>
      </c>
      <c r="E627" s="48" t="s">
        <v>0</v>
      </c>
      <c r="F627" s="194">
        <v>65</v>
      </c>
    </row>
    <row r="628" spans="2:6" ht="13.5" customHeight="1" x14ac:dyDescent="0.25">
      <c r="B628" s="50">
        <v>546</v>
      </c>
      <c r="C628" s="43" t="s">
        <v>1553</v>
      </c>
      <c r="D628" s="123" t="s">
        <v>1390</v>
      </c>
      <c r="E628" s="48" t="s">
        <v>0</v>
      </c>
      <c r="F628" s="194">
        <v>65</v>
      </c>
    </row>
    <row r="629" spans="2:6" ht="13.5" customHeight="1" x14ac:dyDescent="0.25">
      <c r="B629" s="50">
        <v>547</v>
      </c>
      <c r="C629" s="43" t="s">
        <v>1555</v>
      </c>
      <c r="D629" s="123" t="s">
        <v>1556</v>
      </c>
      <c r="E629" s="48" t="s">
        <v>0</v>
      </c>
      <c r="F629" s="194">
        <v>30</v>
      </c>
    </row>
    <row r="630" spans="2:6" ht="13.5" customHeight="1" x14ac:dyDescent="0.25">
      <c r="B630" s="50">
        <v>548</v>
      </c>
      <c r="C630" s="43" t="s">
        <v>1557</v>
      </c>
      <c r="D630" s="123" t="s">
        <v>1558</v>
      </c>
      <c r="E630" s="48" t="s">
        <v>0</v>
      </c>
      <c r="F630" s="194">
        <v>30</v>
      </c>
    </row>
    <row r="631" spans="2:6" ht="13.5" customHeight="1" x14ac:dyDescent="0.25">
      <c r="B631" s="50">
        <v>549</v>
      </c>
      <c r="C631" s="43" t="s">
        <v>1555</v>
      </c>
      <c r="D631" s="123" t="s">
        <v>1559</v>
      </c>
      <c r="E631" s="48" t="s">
        <v>0</v>
      </c>
      <c r="F631" s="194">
        <v>30</v>
      </c>
    </row>
    <row r="632" spans="2:6" ht="13.5" customHeight="1" x14ac:dyDescent="0.25">
      <c r="B632" s="50">
        <v>550</v>
      </c>
      <c r="C632" s="43" t="s">
        <v>1557</v>
      </c>
      <c r="D632" s="123" t="s">
        <v>1560</v>
      </c>
      <c r="E632" s="48" t="s">
        <v>0</v>
      </c>
      <c r="F632" s="194">
        <v>30</v>
      </c>
    </row>
    <row r="633" spans="2:6" ht="13.5" customHeight="1" x14ac:dyDescent="0.25">
      <c r="B633" s="50">
        <v>551</v>
      </c>
      <c r="C633" s="143" t="s">
        <v>1561</v>
      </c>
      <c r="D633" s="144" t="s">
        <v>1562</v>
      </c>
      <c r="E633" s="145" t="s">
        <v>0</v>
      </c>
      <c r="F633" s="194">
        <v>145</v>
      </c>
    </row>
    <row r="634" spans="2:6" ht="13.5" customHeight="1" x14ac:dyDescent="0.25">
      <c r="B634" s="50">
        <v>552</v>
      </c>
      <c r="C634" s="43" t="s">
        <v>1563</v>
      </c>
      <c r="D634" s="123" t="s">
        <v>1564</v>
      </c>
      <c r="E634" s="48" t="s">
        <v>0</v>
      </c>
      <c r="F634" s="194">
        <v>145</v>
      </c>
    </row>
    <row r="635" spans="2:6" ht="13.5" customHeight="1" x14ac:dyDescent="0.25">
      <c r="B635" s="50">
        <v>553</v>
      </c>
      <c r="C635" s="43" t="s">
        <v>1565</v>
      </c>
      <c r="D635" s="123" t="s">
        <v>1566</v>
      </c>
      <c r="E635" s="48" t="s">
        <v>0</v>
      </c>
      <c r="F635" s="194">
        <v>36</v>
      </c>
    </row>
    <row r="636" spans="2:6" ht="13.5" customHeight="1" x14ac:dyDescent="0.25">
      <c r="B636" s="50">
        <v>554</v>
      </c>
      <c r="C636" s="43" t="s">
        <v>1567</v>
      </c>
      <c r="D636" s="123" t="s">
        <v>1568</v>
      </c>
      <c r="E636" s="48" t="s">
        <v>0</v>
      </c>
      <c r="F636" s="194">
        <v>36</v>
      </c>
    </row>
    <row r="637" spans="2:6" ht="13.5" customHeight="1" x14ac:dyDescent="0.25">
      <c r="B637" s="50">
        <v>555</v>
      </c>
      <c r="C637" s="43" t="s">
        <v>1569</v>
      </c>
      <c r="D637" s="123" t="s">
        <v>1570</v>
      </c>
      <c r="E637" s="48" t="s">
        <v>0</v>
      </c>
      <c r="F637" s="194">
        <v>15</v>
      </c>
    </row>
    <row r="638" spans="2:6" ht="13.5" customHeight="1" x14ac:dyDescent="0.25">
      <c r="B638" s="50">
        <v>556</v>
      </c>
      <c r="C638" s="43" t="s">
        <v>1569</v>
      </c>
      <c r="D638" s="123" t="s">
        <v>1571</v>
      </c>
      <c r="E638" s="48" t="s">
        <v>0</v>
      </c>
      <c r="F638" s="194">
        <v>15</v>
      </c>
    </row>
    <row r="639" spans="2:6" ht="13.5" customHeight="1" x14ac:dyDescent="0.25">
      <c r="B639" s="50">
        <v>557</v>
      </c>
      <c r="C639" s="43" t="s">
        <v>1572</v>
      </c>
      <c r="D639" s="123" t="s">
        <v>1573</v>
      </c>
      <c r="E639" s="48" t="s">
        <v>0</v>
      </c>
      <c r="F639" s="194">
        <v>30</v>
      </c>
    </row>
    <row r="640" spans="2:6" ht="13.5" customHeight="1" x14ac:dyDescent="0.25">
      <c r="B640" s="50">
        <v>558</v>
      </c>
      <c r="C640" s="43" t="s">
        <v>1574</v>
      </c>
      <c r="D640" s="123" t="s">
        <v>1575</v>
      </c>
      <c r="E640" s="48" t="s">
        <v>0</v>
      </c>
      <c r="F640" s="194">
        <v>30</v>
      </c>
    </row>
    <row r="641" spans="2:6" ht="13.5" customHeight="1" x14ac:dyDescent="0.25">
      <c r="B641" s="50">
        <v>559</v>
      </c>
      <c r="C641" s="43" t="s">
        <v>1576</v>
      </c>
      <c r="D641" s="123" t="s">
        <v>1577</v>
      </c>
      <c r="E641" s="48" t="s">
        <v>0</v>
      </c>
      <c r="F641" s="194">
        <v>33</v>
      </c>
    </row>
    <row r="642" spans="2:6" ht="13.5" customHeight="1" x14ac:dyDescent="0.25">
      <c r="B642" s="50">
        <v>560</v>
      </c>
      <c r="C642" s="43" t="s">
        <v>1578</v>
      </c>
      <c r="D642" s="123" t="s">
        <v>1579</v>
      </c>
      <c r="E642" s="48" t="s">
        <v>0</v>
      </c>
      <c r="F642" s="194">
        <v>33</v>
      </c>
    </row>
    <row r="643" spans="2:6" ht="13.5" customHeight="1" x14ac:dyDescent="0.25">
      <c r="B643" s="50">
        <v>561</v>
      </c>
      <c r="C643" s="43" t="s">
        <v>189</v>
      </c>
      <c r="D643" s="123" t="s">
        <v>1580</v>
      </c>
      <c r="E643" s="48" t="s">
        <v>0</v>
      </c>
      <c r="F643" s="194">
        <v>0.9</v>
      </c>
    </row>
    <row r="644" spans="2:6" ht="13.5" customHeight="1" x14ac:dyDescent="0.25">
      <c r="B644" s="50">
        <v>562</v>
      </c>
      <c r="C644" s="43" t="s">
        <v>189</v>
      </c>
      <c r="D644" s="123" t="s">
        <v>1581</v>
      </c>
      <c r="E644" s="48" t="s">
        <v>0</v>
      </c>
      <c r="F644" s="194">
        <v>0.9</v>
      </c>
    </row>
    <row r="645" spans="2:6" ht="13.5" customHeight="1" x14ac:dyDescent="0.25">
      <c r="B645" s="50">
        <v>563</v>
      </c>
      <c r="C645" s="43" t="s">
        <v>162</v>
      </c>
      <c r="D645" s="123" t="s">
        <v>1582</v>
      </c>
      <c r="E645" s="48" t="s">
        <v>110</v>
      </c>
      <c r="F645" s="194">
        <v>30</v>
      </c>
    </row>
    <row r="646" spans="2:6" ht="13.5" customHeight="1" x14ac:dyDescent="0.25">
      <c r="B646" s="50">
        <v>564</v>
      </c>
      <c r="C646" s="152" t="s">
        <v>97</v>
      </c>
      <c r="D646" s="153"/>
      <c r="E646" s="151" t="s">
        <v>0</v>
      </c>
      <c r="F646" s="194">
        <v>20.02</v>
      </c>
    </row>
    <row r="647" spans="2:6" ht="13.5" customHeight="1" x14ac:dyDescent="0.25">
      <c r="B647" s="50">
        <v>565</v>
      </c>
      <c r="C647" s="71" t="s">
        <v>210</v>
      </c>
      <c r="D647" s="142" t="s">
        <v>1583</v>
      </c>
      <c r="E647" s="48" t="s">
        <v>0</v>
      </c>
      <c r="F647" s="194">
        <v>141.09</v>
      </c>
    </row>
    <row r="648" spans="2:6" ht="13.5" customHeight="1" x14ac:dyDescent="0.25">
      <c r="B648" s="50">
        <v>566</v>
      </c>
      <c r="C648" s="71" t="s">
        <v>1584</v>
      </c>
      <c r="D648" s="142" t="s">
        <v>1585</v>
      </c>
      <c r="E648" s="48" t="s">
        <v>0</v>
      </c>
      <c r="F648" s="194">
        <v>96</v>
      </c>
    </row>
    <row r="649" spans="2:6" ht="13.5" customHeight="1" x14ac:dyDescent="0.25">
      <c r="B649" s="50">
        <v>567</v>
      </c>
      <c r="C649" s="14" t="s">
        <v>209</v>
      </c>
      <c r="D649" s="142" t="s">
        <v>1586</v>
      </c>
      <c r="E649" s="48" t="s">
        <v>0</v>
      </c>
      <c r="F649" s="194">
        <v>141.09</v>
      </c>
    </row>
    <row r="650" spans="2:6" ht="13.5" customHeight="1" x14ac:dyDescent="0.25">
      <c r="B650" s="50">
        <v>568</v>
      </c>
      <c r="C650" s="71" t="s">
        <v>1587</v>
      </c>
      <c r="D650" s="142" t="s">
        <v>1588</v>
      </c>
      <c r="E650" s="48" t="s">
        <v>0</v>
      </c>
      <c r="F650" s="194">
        <v>96</v>
      </c>
    </row>
    <row r="651" spans="2:6" ht="13.5" customHeight="1" x14ac:dyDescent="0.25">
      <c r="B651" s="50">
        <v>569</v>
      </c>
      <c r="C651" s="71" t="s">
        <v>208</v>
      </c>
      <c r="D651" s="142" t="s">
        <v>1589</v>
      </c>
      <c r="E651" s="48" t="s">
        <v>0</v>
      </c>
      <c r="F651" s="194">
        <v>33.6</v>
      </c>
    </row>
    <row r="652" spans="2:6" ht="13.5" customHeight="1" x14ac:dyDescent="0.25">
      <c r="B652" s="50">
        <v>570</v>
      </c>
      <c r="C652" s="71" t="s">
        <v>1590</v>
      </c>
      <c r="D652" s="142" t="s">
        <v>1591</v>
      </c>
      <c r="E652" s="48" t="s">
        <v>0</v>
      </c>
      <c r="F652" s="194">
        <v>29.9</v>
      </c>
    </row>
    <row r="653" spans="2:6" ht="13.5" customHeight="1" x14ac:dyDescent="0.25">
      <c r="B653" s="50">
        <v>571</v>
      </c>
      <c r="C653" s="71" t="s">
        <v>207</v>
      </c>
      <c r="D653" s="142" t="s">
        <v>1592</v>
      </c>
      <c r="E653" s="48" t="s">
        <v>0</v>
      </c>
      <c r="F653" s="194">
        <v>56</v>
      </c>
    </row>
    <row r="654" spans="2:6" ht="13.5" customHeight="1" x14ac:dyDescent="0.25">
      <c r="B654" s="50">
        <v>572</v>
      </c>
      <c r="C654" s="71" t="s">
        <v>206</v>
      </c>
      <c r="D654" s="142" t="s">
        <v>1593</v>
      </c>
      <c r="E654" s="48" t="s">
        <v>0</v>
      </c>
      <c r="F654" s="194">
        <v>38.42</v>
      </c>
    </row>
    <row r="655" spans="2:6" ht="13.5" customHeight="1" x14ac:dyDescent="0.25">
      <c r="B655" s="50">
        <v>573</v>
      </c>
      <c r="C655" s="71" t="s">
        <v>206</v>
      </c>
      <c r="D655" s="142" t="s">
        <v>1594</v>
      </c>
      <c r="E655" s="48" t="s">
        <v>0</v>
      </c>
      <c r="F655" s="194">
        <v>38.42</v>
      </c>
    </row>
    <row r="656" spans="2:6" ht="13.5" customHeight="1" x14ac:dyDescent="0.25">
      <c r="B656" s="50">
        <v>574</v>
      </c>
      <c r="C656" s="71" t="s">
        <v>206</v>
      </c>
      <c r="D656" s="142" t="s">
        <v>1595</v>
      </c>
      <c r="E656" s="48" t="s">
        <v>0</v>
      </c>
      <c r="F656" s="194">
        <v>38.42</v>
      </c>
    </row>
    <row r="657" spans="2:6" ht="13.5" customHeight="1" x14ac:dyDescent="0.25">
      <c r="B657" s="50">
        <v>575</v>
      </c>
      <c r="C657" s="71" t="s">
        <v>1596</v>
      </c>
      <c r="D657" s="142" t="s">
        <v>1597</v>
      </c>
      <c r="E657" s="48" t="s">
        <v>0</v>
      </c>
      <c r="F657" s="194">
        <v>65</v>
      </c>
    </row>
    <row r="658" spans="2:6" ht="13.5" customHeight="1" x14ac:dyDescent="0.25">
      <c r="B658" s="50">
        <v>576</v>
      </c>
      <c r="C658" s="71" t="s">
        <v>1598</v>
      </c>
      <c r="D658" s="142" t="s">
        <v>1599</v>
      </c>
      <c r="E658" s="48" t="s">
        <v>0</v>
      </c>
      <c r="F658" s="194">
        <v>45</v>
      </c>
    </row>
    <row r="659" spans="2:6" ht="13.5" customHeight="1" x14ac:dyDescent="0.25">
      <c r="B659" s="50">
        <v>577</v>
      </c>
      <c r="C659" s="71" t="s">
        <v>205</v>
      </c>
      <c r="D659" s="142" t="s">
        <v>1600</v>
      </c>
      <c r="E659" s="48" t="s">
        <v>0</v>
      </c>
      <c r="F659" s="194">
        <v>21.8</v>
      </c>
    </row>
    <row r="660" spans="2:6" ht="13.5" customHeight="1" x14ac:dyDescent="0.25">
      <c r="B660" s="50">
        <v>578</v>
      </c>
      <c r="C660" s="71" t="s">
        <v>205</v>
      </c>
      <c r="D660" s="142" t="s">
        <v>1601</v>
      </c>
      <c r="E660" s="48" t="s">
        <v>0</v>
      </c>
      <c r="F660" s="194">
        <v>21.8</v>
      </c>
    </row>
    <row r="661" spans="2:6" ht="13.5" customHeight="1" x14ac:dyDescent="0.25">
      <c r="B661" s="50">
        <v>579</v>
      </c>
      <c r="C661" s="71" t="s">
        <v>205</v>
      </c>
      <c r="D661" s="142" t="s">
        <v>1525</v>
      </c>
      <c r="E661" s="48" t="s">
        <v>0</v>
      </c>
      <c r="F661" s="194">
        <v>21.8</v>
      </c>
    </row>
    <row r="662" spans="2:6" ht="13.5" customHeight="1" x14ac:dyDescent="0.25">
      <c r="B662" s="50">
        <v>580</v>
      </c>
      <c r="C662" s="71" t="s">
        <v>207</v>
      </c>
      <c r="D662" s="142" t="s">
        <v>1602</v>
      </c>
      <c r="E662" s="48" t="s">
        <v>0</v>
      </c>
      <c r="F662" s="194">
        <v>65</v>
      </c>
    </row>
    <row r="663" spans="2:6" ht="13.5" customHeight="1" x14ac:dyDescent="0.25">
      <c r="B663" s="50">
        <v>581</v>
      </c>
      <c r="C663" s="43" t="s">
        <v>504</v>
      </c>
      <c r="D663" s="123" t="s">
        <v>1603</v>
      </c>
      <c r="E663" s="48" t="s">
        <v>0</v>
      </c>
      <c r="F663" s="194">
        <v>18</v>
      </c>
    </row>
    <row r="664" spans="2:6" ht="13.5" customHeight="1" x14ac:dyDescent="0.25">
      <c r="B664" s="50">
        <v>582</v>
      </c>
      <c r="C664" s="43" t="s">
        <v>505</v>
      </c>
      <c r="D664" s="123" t="s">
        <v>1604</v>
      </c>
      <c r="E664" s="48" t="s">
        <v>0</v>
      </c>
      <c r="F664" s="194">
        <v>18</v>
      </c>
    </row>
    <row r="665" spans="2:6" ht="13.5" customHeight="1" x14ac:dyDescent="0.25">
      <c r="B665" s="50">
        <v>583</v>
      </c>
      <c r="C665" s="71" t="s">
        <v>1605</v>
      </c>
      <c r="D665" s="123" t="s">
        <v>1597</v>
      </c>
      <c r="E665" s="48" t="s">
        <v>0</v>
      </c>
      <c r="F665" s="194">
        <v>65.3</v>
      </c>
    </row>
    <row r="666" spans="2:6" ht="13.5" customHeight="1" x14ac:dyDescent="0.25">
      <c r="B666" s="50">
        <v>584</v>
      </c>
      <c r="C666" s="71" t="s">
        <v>1606</v>
      </c>
      <c r="D666" s="123" t="s">
        <v>1607</v>
      </c>
      <c r="E666" s="48" t="s">
        <v>0</v>
      </c>
      <c r="F666" s="194">
        <v>25.6</v>
      </c>
    </row>
    <row r="667" spans="2:6" ht="13.5" customHeight="1" x14ac:dyDescent="0.25">
      <c r="B667" s="50">
        <v>585</v>
      </c>
      <c r="C667" s="71" t="s">
        <v>3435</v>
      </c>
      <c r="D667" s="123" t="s">
        <v>1607</v>
      </c>
      <c r="E667" s="48" t="s">
        <v>0</v>
      </c>
      <c r="F667" s="194">
        <v>25.6</v>
      </c>
    </row>
    <row r="668" spans="2:6" ht="13.5" customHeight="1" x14ac:dyDescent="0.25">
      <c r="B668" s="50">
        <v>586</v>
      </c>
      <c r="C668" s="43" t="s">
        <v>508</v>
      </c>
      <c r="D668" s="123" t="s">
        <v>1608</v>
      </c>
      <c r="E668" s="48" t="s">
        <v>0</v>
      </c>
      <c r="F668" s="194">
        <v>202</v>
      </c>
    </row>
    <row r="669" spans="2:6" ht="13.5" customHeight="1" x14ac:dyDescent="0.25">
      <c r="B669" s="50">
        <v>587</v>
      </c>
      <c r="C669" s="43" t="s">
        <v>1609</v>
      </c>
      <c r="D669" s="123" t="s">
        <v>1610</v>
      </c>
      <c r="E669" s="48" t="s">
        <v>0</v>
      </c>
      <c r="F669" s="194">
        <v>23</v>
      </c>
    </row>
    <row r="670" spans="2:6" ht="13.5" customHeight="1" x14ac:dyDescent="0.25">
      <c r="B670" s="50">
        <v>588</v>
      </c>
      <c r="C670" s="43" t="s">
        <v>1611</v>
      </c>
      <c r="D670" s="123" t="s">
        <v>1612</v>
      </c>
      <c r="E670" s="48" t="s">
        <v>0</v>
      </c>
      <c r="F670" s="194">
        <v>23</v>
      </c>
    </row>
    <row r="671" spans="2:6" ht="13.5" customHeight="1" x14ac:dyDescent="0.25">
      <c r="B671" s="50">
        <v>589</v>
      </c>
      <c r="C671" s="43" t="s">
        <v>1613</v>
      </c>
      <c r="D671" s="123" t="s">
        <v>1614</v>
      </c>
      <c r="E671" s="48" t="s">
        <v>0</v>
      </c>
      <c r="F671" s="194">
        <v>20</v>
      </c>
    </row>
    <row r="672" spans="2:6" ht="13.5" customHeight="1" x14ac:dyDescent="0.25">
      <c r="B672" s="50">
        <v>590</v>
      </c>
      <c r="C672" s="43" t="s">
        <v>1615</v>
      </c>
      <c r="D672" s="123" t="s">
        <v>1616</v>
      </c>
      <c r="E672" s="48" t="s">
        <v>0</v>
      </c>
      <c r="F672" s="194">
        <v>35</v>
      </c>
    </row>
    <row r="673" spans="2:6" ht="13.5" customHeight="1" x14ac:dyDescent="0.25">
      <c r="B673" s="50">
        <v>591</v>
      </c>
      <c r="C673" s="43" t="s">
        <v>1617</v>
      </c>
      <c r="D673" s="123" t="s">
        <v>1618</v>
      </c>
      <c r="E673" s="48" t="s">
        <v>0</v>
      </c>
      <c r="F673" s="194">
        <v>35</v>
      </c>
    </row>
    <row r="674" spans="2:6" ht="13.5" customHeight="1" x14ac:dyDescent="0.25">
      <c r="B674" s="50">
        <v>592</v>
      </c>
      <c r="C674" s="51" t="s">
        <v>2</v>
      </c>
      <c r="D674" s="140" t="s">
        <v>1619</v>
      </c>
      <c r="E674" s="48" t="s">
        <v>0</v>
      </c>
      <c r="F674" s="194">
        <v>20.48</v>
      </c>
    </row>
    <row r="675" spans="2:6" ht="13.5" customHeight="1" x14ac:dyDescent="0.25">
      <c r="B675" s="50">
        <v>593</v>
      </c>
      <c r="C675" s="51" t="s">
        <v>1620</v>
      </c>
      <c r="D675" s="140" t="s">
        <v>1621</v>
      </c>
      <c r="E675" s="48" t="s">
        <v>0</v>
      </c>
      <c r="F675" s="194">
        <v>30.16</v>
      </c>
    </row>
    <row r="676" spans="2:6" ht="13.5" customHeight="1" x14ac:dyDescent="0.25">
      <c r="B676" s="50">
        <v>594</v>
      </c>
      <c r="C676" s="51" t="s">
        <v>1622</v>
      </c>
      <c r="D676" s="140" t="s">
        <v>1623</v>
      </c>
      <c r="E676" s="48" t="s">
        <v>0</v>
      </c>
      <c r="F676" s="194">
        <v>30.16</v>
      </c>
    </row>
    <row r="677" spans="2:6" ht="13.5" customHeight="1" x14ac:dyDescent="0.25">
      <c r="B677" s="50">
        <v>595</v>
      </c>
      <c r="C677" s="71" t="s">
        <v>506</v>
      </c>
      <c r="D677" s="142" t="s">
        <v>1624</v>
      </c>
      <c r="E677" s="48" t="s">
        <v>0</v>
      </c>
      <c r="F677" s="194">
        <v>185</v>
      </c>
    </row>
    <row r="678" spans="2:6" ht="13.5" customHeight="1" x14ac:dyDescent="0.25">
      <c r="B678" s="50">
        <v>596</v>
      </c>
      <c r="C678" s="71" t="s">
        <v>507</v>
      </c>
      <c r="D678" s="142" t="s">
        <v>1625</v>
      </c>
      <c r="E678" s="48" t="s">
        <v>0</v>
      </c>
      <c r="F678" s="194">
        <v>185</v>
      </c>
    </row>
    <row r="679" spans="2:6" ht="13.5" customHeight="1" x14ac:dyDescent="0.25">
      <c r="B679" s="50">
        <v>597</v>
      </c>
      <c r="C679" s="71" t="s">
        <v>1626</v>
      </c>
      <c r="D679" s="142" t="s">
        <v>1627</v>
      </c>
      <c r="E679" s="48" t="s">
        <v>0</v>
      </c>
      <c r="F679" s="194">
        <v>65</v>
      </c>
    </row>
    <row r="680" spans="2:6" ht="13.5" customHeight="1" x14ac:dyDescent="0.25">
      <c r="B680" s="50">
        <v>598</v>
      </c>
      <c r="C680" s="71" t="s">
        <v>1628</v>
      </c>
      <c r="D680" s="142" t="s">
        <v>1629</v>
      </c>
      <c r="E680" s="48" t="s">
        <v>0</v>
      </c>
      <c r="F680" s="194">
        <v>65</v>
      </c>
    </row>
    <row r="681" spans="2:6" ht="13.5" customHeight="1" x14ac:dyDescent="0.25">
      <c r="B681" s="50">
        <v>599</v>
      </c>
      <c r="C681" s="71" t="s">
        <v>1630</v>
      </c>
      <c r="D681" s="142" t="s">
        <v>1631</v>
      </c>
      <c r="E681" s="48" t="s">
        <v>0</v>
      </c>
      <c r="F681" s="194">
        <v>63</v>
      </c>
    </row>
    <row r="682" spans="2:6" ht="13.5" customHeight="1" x14ac:dyDescent="0.25">
      <c r="B682" s="50">
        <v>600</v>
      </c>
      <c r="C682" s="71" t="s">
        <v>1632</v>
      </c>
      <c r="D682" s="142" t="s">
        <v>1633</v>
      </c>
      <c r="E682" s="48" t="s">
        <v>0</v>
      </c>
      <c r="F682" s="194">
        <v>63</v>
      </c>
    </row>
    <row r="683" spans="2:6" ht="13.5" customHeight="1" x14ac:dyDescent="0.25">
      <c r="B683" s="50">
        <v>601</v>
      </c>
      <c r="C683" s="71" t="s">
        <v>1634</v>
      </c>
      <c r="D683" s="142" t="s">
        <v>1635</v>
      </c>
      <c r="E683" s="48" t="s">
        <v>0</v>
      </c>
      <c r="F683" s="194">
        <v>54</v>
      </c>
    </row>
    <row r="684" spans="2:6" ht="13.5" customHeight="1" x14ac:dyDescent="0.25">
      <c r="B684" s="50">
        <v>602</v>
      </c>
      <c r="C684" s="71" t="s">
        <v>1636</v>
      </c>
      <c r="D684" s="142" t="s">
        <v>1635</v>
      </c>
      <c r="E684" s="48" t="s">
        <v>0</v>
      </c>
      <c r="F684" s="194">
        <v>54</v>
      </c>
    </row>
    <row r="685" spans="2:6" ht="13.5" customHeight="1" x14ac:dyDescent="0.25">
      <c r="B685" s="50">
        <v>603</v>
      </c>
      <c r="C685" s="146" t="s">
        <v>161</v>
      </c>
      <c r="D685" s="147" t="s">
        <v>1637</v>
      </c>
      <c r="E685" s="48" t="s">
        <v>0</v>
      </c>
      <c r="F685" s="194">
        <v>140</v>
      </c>
    </row>
    <row r="686" spans="2:6" ht="13.5" customHeight="1" x14ac:dyDescent="0.25">
      <c r="B686" s="50">
        <v>604</v>
      </c>
      <c r="C686" s="146" t="s">
        <v>160</v>
      </c>
      <c r="D686" s="147" t="s">
        <v>1638</v>
      </c>
      <c r="E686" s="48" t="s">
        <v>0</v>
      </c>
      <c r="F686" s="194">
        <v>140</v>
      </c>
    </row>
    <row r="687" spans="2:6" ht="13.5" customHeight="1" x14ac:dyDescent="0.25">
      <c r="B687" s="50">
        <v>605</v>
      </c>
      <c r="C687" s="146" t="s">
        <v>1639</v>
      </c>
      <c r="D687" s="147" t="s">
        <v>1640</v>
      </c>
      <c r="E687" s="48" t="s">
        <v>0</v>
      </c>
      <c r="F687" s="194">
        <v>30</v>
      </c>
    </row>
    <row r="688" spans="2:6" ht="13.5" customHeight="1" x14ac:dyDescent="0.25">
      <c r="B688" s="50">
        <v>606</v>
      </c>
      <c r="C688" s="146" t="s">
        <v>1641</v>
      </c>
      <c r="D688" s="147" t="s">
        <v>1642</v>
      </c>
      <c r="E688" s="48" t="s">
        <v>0</v>
      </c>
      <c r="F688" s="194">
        <v>30</v>
      </c>
    </row>
    <row r="689" spans="2:6" ht="13.5" customHeight="1" x14ac:dyDescent="0.25">
      <c r="B689" s="50">
        <v>607</v>
      </c>
      <c r="C689" s="146" t="s">
        <v>1643</v>
      </c>
      <c r="D689" s="147" t="s">
        <v>1644</v>
      </c>
      <c r="E689" s="48" t="s">
        <v>0</v>
      </c>
      <c r="F689" s="194">
        <v>25</v>
      </c>
    </row>
    <row r="690" spans="2:6" ht="13.5" customHeight="1" x14ac:dyDescent="0.25">
      <c r="B690" s="50">
        <v>608</v>
      </c>
      <c r="C690" s="146" t="s">
        <v>1643</v>
      </c>
      <c r="D690" s="147" t="s">
        <v>1645</v>
      </c>
      <c r="E690" s="48" t="s">
        <v>0</v>
      </c>
      <c r="F690" s="194">
        <v>25</v>
      </c>
    </row>
    <row r="691" spans="2:6" ht="13.5" customHeight="1" x14ac:dyDescent="0.25">
      <c r="B691" s="50">
        <v>609</v>
      </c>
      <c r="C691" s="49" t="s">
        <v>96</v>
      </c>
      <c r="D691" s="124" t="s">
        <v>1646</v>
      </c>
      <c r="E691" s="48" t="s">
        <v>0</v>
      </c>
      <c r="F691" s="194">
        <v>15</v>
      </c>
    </row>
    <row r="692" spans="2:6" ht="13.5" customHeight="1" x14ac:dyDescent="0.25">
      <c r="B692" s="50">
        <v>610</v>
      </c>
      <c r="C692" s="49" t="s">
        <v>486</v>
      </c>
      <c r="D692" s="124" t="s">
        <v>1647</v>
      </c>
      <c r="E692" s="48" t="s">
        <v>0</v>
      </c>
      <c r="F692" s="194">
        <v>0.84</v>
      </c>
    </row>
    <row r="693" spans="2:6" ht="13.5" customHeight="1" x14ac:dyDescent="0.25">
      <c r="B693" s="50">
        <v>611</v>
      </c>
      <c r="C693" s="49" t="s">
        <v>95</v>
      </c>
      <c r="D693" s="124" t="s">
        <v>1648</v>
      </c>
      <c r="E693" s="48" t="s">
        <v>0</v>
      </c>
      <c r="F693" s="194">
        <v>1.68</v>
      </c>
    </row>
    <row r="694" spans="2:6" ht="13.5" customHeight="1" x14ac:dyDescent="0.25">
      <c r="B694" s="50">
        <v>612</v>
      </c>
      <c r="C694" s="49" t="s">
        <v>1649</v>
      </c>
      <c r="D694" s="124" t="s">
        <v>1650</v>
      </c>
      <c r="E694" s="48" t="s">
        <v>0</v>
      </c>
      <c r="F694" s="194">
        <v>5</v>
      </c>
    </row>
    <row r="695" spans="2:6" ht="13.5" customHeight="1" x14ac:dyDescent="0.25">
      <c r="B695" s="50">
        <v>613</v>
      </c>
      <c r="C695" s="49" t="s">
        <v>1651</v>
      </c>
      <c r="D695" s="124" t="s">
        <v>1652</v>
      </c>
      <c r="E695" s="48" t="s">
        <v>0</v>
      </c>
      <c r="F695" s="194">
        <v>12</v>
      </c>
    </row>
    <row r="696" spans="2:6" ht="13.5" customHeight="1" x14ac:dyDescent="0.25">
      <c r="B696" s="50">
        <v>614</v>
      </c>
      <c r="C696" s="49" t="s">
        <v>157</v>
      </c>
      <c r="D696" s="124" t="s">
        <v>1653</v>
      </c>
      <c r="E696" s="48" t="s">
        <v>0</v>
      </c>
      <c r="F696" s="194">
        <v>20</v>
      </c>
    </row>
    <row r="697" spans="2:6" ht="13.5" customHeight="1" x14ac:dyDescent="0.25">
      <c r="B697" s="50">
        <v>615</v>
      </c>
      <c r="C697" s="49" t="s">
        <v>1654</v>
      </c>
      <c r="D697" s="124" t="s">
        <v>1655</v>
      </c>
      <c r="E697" s="48" t="s">
        <v>0</v>
      </c>
      <c r="F697" s="194">
        <v>15</v>
      </c>
    </row>
    <row r="698" spans="2:6" ht="13.5" customHeight="1" x14ac:dyDescent="0.25">
      <c r="B698" s="50">
        <v>616</v>
      </c>
      <c r="C698" s="49" t="s">
        <v>1656</v>
      </c>
      <c r="D698" s="124" t="s">
        <v>1657</v>
      </c>
      <c r="E698" s="48" t="s">
        <v>0</v>
      </c>
      <c r="F698" s="194">
        <v>15</v>
      </c>
    </row>
    <row r="699" spans="2:6" ht="13.5" customHeight="1" x14ac:dyDescent="0.25">
      <c r="B699" s="50">
        <v>617</v>
      </c>
      <c r="C699" s="43" t="s">
        <v>487</v>
      </c>
      <c r="D699" s="123" t="s">
        <v>1658</v>
      </c>
      <c r="E699" s="48" t="s">
        <v>0</v>
      </c>
      <c r="F699" s="194">
        <v>20</v>
      </c>
    </row>
    <row r="700" spans="2:6" ht="13.5" customHeight="1" x14ac:dyDescent="0.25">
      <c r="B700" s="50">
        <v>618</v>
      </c>
      <c r="C700" s="43" t="s">
        <v>1659</v>
      </c>
      <c r="D700" s="123" t="s">
        <v>1660</v>
      </c>
      <c r="E700" s="48" t="s">
        <v>0</v>
      </c>
      <c r="F700" s="194">
        <v>250</v>
      </c>
    </row>
    <row r="701" spans="2:6" ht="13.5" customHeight="1" x14ac:dyDescent="0.25">
      <c r="B701" s="50">
        <v>619</v>
      </c>
      <c r="C701" s="43" t="s">
        <v>1661</v>
      </c>
      <c r="D701" s="123" t="s">
        <v>1662</v>
      </c>
      <c r="E701" s="48" t="s">
        <v>0</v>
      </c>
      <c r="F701" s="194">
        <v>3</v>
      </c>
    </row>
    <row r="702" spans="2:6" ht="13.5" customHeight="1" x14ac:dyDescent="0.25">
      <c r="B702" s="50">
        <v>620</v>
      </c>
      <c r="C702" s="43" t="s">
        <v>1663</v>
      </c>
      <c r="D702" s="123" t="s">
        <v>1664</v>
      </c>
      <c r="E702" s="48" t="s">
        <v>0</v>
      </c>
      <c r="F702" s="194">
        <v>300</v>
      </c>
    </row>
    <row r="703" spans="2:6" ht="13.5" customHeight="1" x14ac:dyDescent="0.25">
      <c r="B703" s="50">
        <v>621</v>
      </c>
      <c r="C703" s="43" t="s">
        <v>1665</v>
      </c>
      <c r="D703" s="123" t="s">
        <v>1666</v>
      </c>
      <c r="E703" s="48" t="s">
        <v>0</v>
      </c>
      <c r="F703" s="194">
        <v>12</v>
      </c>
    </row>
    <row r="704" spans="2:6" ht="13.5" customHeight="1" x14ac:dyDescent="0.25">
      <c r="B704" s="50">
        <v>622</v>
      </c>
      <c r="C704" s="43" t="s">
        <v>1667</v>
      </c>
      <c r="D704" s="123" t="s">
        <v>1668</v>
      </c>
      <c r="E704" s="48" t="s">
        <v>0</v>
      </c>
      <c r="F704" s="194">
        <v>12</v>
      </c>
    </row>
    <row r="705" spans="2:7" ht="13.5" customHeight="1" x14ac:dyDescent="0.25">
      <c r="B705" s="50">
        <v>623</v>
      </c>
      <c r="C705" s="43" t="s">
        <v>1669</v>
      </c>
      <c r="D705" s="123" t="s">
        <v>1670</v>
      </c>
      <c r="E705" s="48" t="s">
        <v>0</v>
      </c>
      <c r="F705" s="194">
        <v>12</v>
      </c>
    </row>
    <row r="706" spans="2:7" ht="13.5" customHeight="1" x14ac:dyDescent="0.25">
      <c r="B706" s="50">
        <v>624</v>
      </c>
      <c r="C706" s="43" t="s">
        <v>1671</v>
      </c>
      <c r="D706" s="123" t="s">
        <v>776</v>
      </c>
      <c r="E706" s="48" t="s">
        <v>0</v>
      </c>
      <c r="F706" s="194">
        <v>15</v>
      </c>
    </row>
    <row r="707" spans="2:7" ht="13.5" customHeight="1" x14ac:dyDescent="0.25">
      <c r="B707" s="50">
        <v>625</v>
      </c>
      <c r="C707" s="43" t="s">
        <v>1672</v>
      </c>
      <c r="D707" s="123" t="s">
        <v>1673</v>
      </c>
      <c r="E707" s="48" t="s">
        <v>0</v>
      </c>
      <c r="F707" s="194">
        <v>30</v>
      </c>
    </row>
    <row r="708" spans="2:7" ht="13.5" customHeight="1" x14ac:dyDescent="0.25">
      <c r="B708" s="50">
        <v>626</v>
      </c>
      <c r="C708" s="43" t="s">
        <v>1674</v>
      </c>
      <c r="D708" s="123" t="s">
        <v>1675</v>
      </c>
      <c r="E708" s="48" t="s">
        <v>110</v>
      </c>
      <c r="F708" s="194">
        <v>30</v>
      </c>
    </row>
    <row r="709" spans="2:7" ht="13.5" customHeight="1" x14ac:dyDescent="0.25">
      <c r="B709" s="50">
        <v>627</v>
      </c>
      <c r="C709" s="43" t="s">
        <v>1676</v>
      </c>
      <c r="D709" s="123" t="s">
        <v>1677</v>
      </c>
      <c r="E709" s="48" t="s">
        <v>110</v>
      </c>
      <c r="F709" s="194">
        <v>125</v>
      </c>
    </row>
    <row r="710" spans="2:7" ht="13.5" customHeight="1" x14ac:dyDescent="0.25">
      <c r="B710" s="50">
        <v>628</v>
      </c>
      <c r="C710" s="43" t="s">
        <v>660</v>
      </c>
      <c r="D710" s="123" t="s">
        <v>1678</v>
      </c>
      <c r="E710" s="48" t="s">
        <v>0</v>
      </c>
      <c r="F710" s="194">
        <v>1</v>
      </c>
    </row>
    <row r="711" spans="2:7" ht="13.5" customHeight="1" x14ac:dyDescent="0.25">
      <c r="B711" s="50">
        <v>629</v>
      </c>
      <c r="C711" s="43" t="s">
        <v>1679</v>
      </c>
      <c r="D711" s="123" t="s">
        <v>1680</v>
      </c>
      <c r="E711" s="48" t="s">
        <v>0</v>
      </c>
      <c r="F711" s="194">
        <v>36</v>
      </c>
    </row>
    <row r="712" spans="2:7" ht="13.5" customHeight="1" x14ac:dyDescent="0.25">
      <c r="B712" s="50">
        <v>630</v>
      </c>
      <c r="C712" s="43" t="s">
        <v>1681</v>
      </c>
      <c r="D712" s="123" t="s">
        <v>1682</v>
      </c>
      <c r="E712" s="48" t="s">
        <v>0</v>
      </c>
      <c r="F712" s="194">
        <v>15</v>
      </c>
    </row>
    <row r="713" spans="2:7" ht="13.5" customHeight="1" x14ac:dyDescent="0.25">
      <c r="B713" s="50">
        <v>631</v>
      </c>
      <c r="C713" s="43" t="s">
        <v>1683</v>
      </c>
      <c r="D713" s="123" t="s">
        <v>1684</v>
      </c>
      <c r="E713" s="48" t="s">
        <v>0</v>
      </c>
      <c r="F713" s="194">
        <v>5</v>
      </c>
    </row>
    <row r="714" spans="2:7" ht="13.5" customHeight="1" x14ac:dyDescent="0.25">
      <c r="B714" s="50">
        <v>632</v>
      </c>
      <c r="C714" s="43" t="s">
        <v>1685</v>
      </c>
      <c r="D714" s="123" t="s">
        <v>1686</v>
      </c>
      <c r="E714" s="48" t="s">
        <v>0</v>
      </c>
      <c r="F714" s="194">
        <v>12.2</v>
      </c>
    </row>
    <row r="715" spans="2:7" ht="12.75" customHeight="1" x14ac:dyDescent="0.25">
      <c r="B715" s="321"/>
      <c r="C715" s="321"/>
      <c r="D715" s="322" t="s">
        <v>3554</v>
      </c>
      <c r="E715" s="321"/>
      <c r="F715" s="323">
        <f>SUM(F13:F714)</f>
        <v>42559.967999999957</v>
      </c>
    </row>
    <row r="716" spans="2:7" ht="16.5" customHeight="1" x14ac:dyDescent="0.25">
      <c r="B716" s="314" t="s">
        <v>3543</v>
      </c>
      <c r="C716" s="68"/>
      <c r="D716" s="329" t="s">
        <v>3544</v>
      </c>
      <c r="E716" s="329"/>
      <c r="F716" s="315"/>
      <c r="G716" s="315"/>
    </row>
    <row r="717" spans="2:7" ht="13.5" customHeight="1" x14ac:dyDescent="0.25">
      <c r="B717" s="316"/>
      <c r="C717" s="68"/>
      <c r="D717" s="329"/>
      <c r="E717" s="329"/>
      <c r="F717" s="329"/>
      <c r="G717" s="315"/>
    </row>
    <row r="718" spans="2:7" ht="13.5" customHeight="1" x14ac:dyDescent="0.25">
      <c r="B718" s="319" t="s">
        <v>3545</v>
      </c>
      <c r="C718" s="68" t="s">
        <v>3546</v>
      </c>
      <c r="D718" s="320" t="s">
        <v>3547</v>
      </c>
      <c r="E718" s="317"/>
      <c r="F718" s="318"/>
      <c r="G718" s="318"/>
    </row>
    <row r="719" spans="2:7" ht="13.5" customHeight="1" x14ac:dyDescent="0.25">
      <c r="B719" s="6"/>
      <c r="C719" s="95"/>
      <c r="D719" s="6"/>
      <c r="E719" s="10"/>
    </row>
  </sheetData>
  <mergeCells count="7">
    <mergeCell ref="D716:E716"/>
    <mergeCell ref="D717:F717"/>
    <mergeCell ref="B8:F8"/>
    <mergeCell ref="B6:F6"/>
    <mergeCell ref="C1:F1"/>
    <mergeCell ref="C2:F2"/>
    <mergeCell ref="C3:F3"/>
  </mergeCells>
  <pageMargins left="0.51181102362204722" right="0.23622047244094491" top="0.70866141732283472" bottom="0.47244094488188981" header="0.51181102362204722" footer="0.51181102362204722"/>
  <pageSetup paperSize="9" scale="75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7"/>
  <sheetViews>
    <sheetView topLeftCell="A145" zoomScaleNormal="100" zoomScaleSheetLayoutView="100" workbookViewId="0">
      <selection activeCell="F12" sqref="F12:F166"/>
    </sheetView>
  </sheetViews>
  <sheetFormatPr defaultColWidth="7" defaultRowHeight="15.75" x14ac:dyDescent="0.25"/>
  <cols>
    <col min="1" max="1" width="7" style="9"/>
    <col min="2" max="2" width="5.140625" style="74" customWidth="1"/>
    <col min="3" max="3" width="44.5703125" style="4" customWidth="1"/>
    <col min="4" max="4" width="21.28515625" style="249" customWidth="1"/>
    <col min="5" max="5" width="11.28515625" style="2" customWidth="1"/>
    <col min="6" max="6" width="13.42578125" style="9" customWidth="1"/>
    <col min="7" max="253" width="7" style="9"/>
    <col min="254" max="254" width="5.140625" style="9" customWidth="1"/>
    <col min="255" max="255" width="46.140625" style="9" customWidth="1"/>
    <col min="256" max="256" width="11.140625" style="9" customWidth="1"/>
    <col min="257" max="257" width="12.140625" style="9" customWidth="1"/>
    <col min="258" max="258" width="10.7109375" style="9" customWidth="1"/>
    <col min="259" max="259" width="12.42578125" style="9" customWidth="1"/>
    <col min="260" max="509" width="7" style="9"/>
    <col min="510" max="510" width="5.140625" style="9" customWidth="1"/>
    <col min="511" max="511" width="46.140625" style="9" customWidth="1"/>
    <col min="512" max="512" width="11.140625" style="9" customWidth="1"/>
    <col min="513" max="513" width="12.140625" style="9" customWidth="1"/>
    <col min="514" max="514" width="10.7109375" style="9" customWidth="1"/>
    <col min="515" max="515" width="12.42578125" style="9" customWidth="1"/>
    <col min="516" max="765" width="7" style="9"/>
    <col min="766" max="766" width="5.140625" style="9" customWidth="1"/>
    <col min="767" max="767" width="46.140625" style="9" customWidth="1"/>
    <col min="768" max="768" width="11.140625" style="9" customWidth="1"/>
    <col min="769" max="769" width="12.140625" style="9" customWidth="1"/>
    <col min="770" max="770" width="10.7109375" style="9" customWidth="1"/>
    <col min="771" max="771" width="12.42578125" style="9" customWidth="1"/>
    <col min="772" max="1021" width="7" style="9"/>
    <col min="1022" max="1022" width="5.140625" style="9" customWidth="1"/>
    <col min="1023" max="1023" width="46.140625" style="9" customWidth="1"/>
    <col min="1024" max="1024" width="11.140625" style="9" customWidth="1"/>
    <col min="1025" max="1025" width="12.140625" style="9" customWidth="1"/>
    <col min="1026" max="1026" width="10.7109375" style="9" customWidth="1"/>
    <col min="1027" max="1027" width="12.42578125" style="9" customWidth="1"/>
    <col min="1028" max="1277" width="7" style="9"/>
    <col min="1278" max="1278" width="5.140625" style="9" customWidth="1"/>
    <col min="1279" max="1279" width="46.140625" style="9" customWidth="1"/>
    <col min="1280" max="1280" width="11.140625" style="9" customWidth="1"/>
    <col min="1281" max="1281" width="12.140625" style="9" customWidth="1"/>
    <col min="1282" max="1282" width="10.7109375" style="9" customWidth="1"/>
    <col min="1283" max="1283" width="12.42578125" style="9" customWidth="1"/>
    <col min="1284" max="1533" width="7" style="9"/>
    <col min="1534" max="1534" width="5.140625" style="9" customWidth="1"/>
    <col min="1535" max="1535" width="46.140625" style="9" customWidth="1"/>
    <col min="1536" max="1536" width="11.140625" style="9" customWidth="1"/>
    <col min="1537" max="1537" width="12.140625" style="9" customWidth="1"/>
    <col min="1538" max="1538" width="10.7109375" style="9" customWidth="1"/>
    <col min="1539" max="1539" width="12.42578125" style="9" customWidth="1"/>
    <col min="1540" max="1789" width="7" style="9"/>
    <col min="1790" max="1790" width="5.140625" style="9" customWidth="1"/>
    <col min="1791" max="1791" width="46.140625" style="9" customWidth="1"/>
    <col min="1792" max="1792" width="11.140625" style="9" customWidth="1"/>
    <col min="1793" max="1793" width="12.140625" style="9" customWidth="1"/>
    <col min="1794" max="1794" width="10.7109375" style="9" customWidth="1"/>
    <col min="1795" max="1795" width="12.42578125" style="9" customWidth="1"/>
    <col min="1796" max="2045" width="7" style="9"/>
    <col min="2046" max="2046" width="5.140625" style="9" customWidth="1"/>
    <col min="2047" max="2047" width="46.140625" style="9" customWidth="1"/>
    <col min="2048" max="2048" width="11.140625" style="9" customWidth="1"/>
    <col min="2049" max="2049" width="12.140625" style="9" customWidth="1"/>
    <col min="2050" max="2050" width="10.7109375" style="9" customWidth="1"/>
    <col min="2051" max="2051" width="12.42578125" style="9" customWidth="1"/>
    <col min="2052" max="2301" width="7" style="9"/>
    <col min="2302" max="2302" width="5.140625" style="9" customWidth="1"/>
    <col min="2303" max="2303" width="46.140625" style="9" customWidth="1"/>
    <col min="2304" max="2304" width="11.140625" style="9" customWidth="1"/>
    <col min="2305" max="2305" width="12.140625" style="9" customWidth="1"/>
    <col min="2306" max="2306" width="10.7109375" style="9" customWidth="1"/>
    <col min="2307" max="2307" width="12.42578125" style="9" customWidth="1"/>
    <col min="2308" max="2557" width="7" style="9"/>
    <col min="2558" max="2558" width="5.140625" style="9" customWidth="1"/>
    <col min="2559" max="2559" width="46.140625" style="9" customWidth="1"/>
    <col min="2560" max="2560" width="11.140625" style="9" customWidth="1"/>
    <col min="2561" max="2561" width="12.140625" style="9" customWidth="1"/>
    <col min="2562" max="2562" width="10.7109375" style="9" customWidth="1"/>
    <col min="2563" max="2563" width="12.42578125" style="9" customWidth="1"/>
    <col min="2564" max="2813" width="7" style="9"/>
    <col min="2814" max="2814" width="5.140625" style="9" customWidth="1"/>
    <col min="2815" max="2815" width="46.140625" style="9" customWidth="1"/>
    <col min="2816" max="2816" width="11.140625" style="9" customWidth="1"/>
    <col min="2817" max="2817" width="12.140625" style="9" customWidth="1"/>
    <col min="2818" max="2818" width="10.7109375" style="9" customWidth="1"/>
    <col min="2819" max="2819" width="12.42578125" style="9" customWidth="1"/>
    <col min="2820" max="3069" width="7" style="9"/>
    <col min="3070" max="3070" width="5.140625" style="9" customWidth="1"/>
    <col min="3071" max="3071" width="46.140625" style="9" customWidth="1"/>
    <col min="3072" max="3072" width="11.140625" style="9" customWidth="1"/>
    <col min="3073" max="3073" width="12.140625" style="9" customWidth="1"/>
    <col min="3074" max="3074" width="10.7109375" style="9" customWidth="1"/>
    <col min="3075" max="3075" width="12.42578125" style="9" customWidth="1"/>
    <col min="3076" max="3325" width="7" style="9"/>
    <col min="3326" max="3326" width="5.140625" style="9" customWidth="1"/>
    <col min="3327" max="3327" width="46.140625" style="9" customWidth="1"/>
    <col min="3328" max="3328" width="11.140625" style="9" customWidth="1"/>
    <col min="3329" max="3329" width="12.140625" style="9" customWidth="1"/>
    <col min="3330" max="3330" width="10.7109375" style="9" customWidth="1"/>
    <col min="3331" max="3331" width="12.42578125" style="9" customWidth="1"/>
    <col min="3332" max="3581" width="7" style="9"/>
    <col min="3582" max="3582" width="5.140625" style="9" customWidth="1"/>
    <col min="3583" max="3583" width="46.140625" style="9" customWidth="1"/>
    <col min="3584" max="3584" width="11.140625" style="9" customWidth="1"/>
    <col min="3585" max="3585" width="12.140625" style="9" customWidth="1"/>
    <col min="3586" max="3586" width="10.7109375" style="9" customWidth="1"/>
    <col min="3587" max="3587" width="12.42578125" style="9" customWidth="1"/>
    <col min="3588" max="3837" width="7" style="9"/>
    <col min="3838" max="3838" width="5.140625" style="9" customWidth="1"/>
    <col min="3839" max="3839" width="46.140625" style="9" customWidth="1"/>
    <col min="3840" max="3840" width="11.140625" style="9" customWidth="1"/>
    <col min="3841" max="3841" width="12.140625" style="9" customWidth="1"/>
    <col min="3842" max="3842" width="10.7109375" style="9" customWidth="1"/>
    <col min="3843" max="3843" width="12.42578125" style="9" customWidth="1"/>
    <col min="3844" max="4093" width="7" style="9"/>
    <col min="4094" max="4094" width="5.140625" style="9" customWidth="1"/>
    <col min="4095" max="4095" width="46.140625" style="9" customWidth="1"/>
    <col min="4096" max="4096" width="11.140625" style="9" customWidth="1"/>
    <col min="4097" max="4097" width="12.140625" style="9" customWidth="1"/>
    <col min="4098" max="4098" width="10.7109375" style="9" customWidth="1"/>
    <col min="4099" max="4099" width="12.42578125" style="9" customWidth="1"/>
    <col min="4100" max="4349" width="7" style="9"/>
    <col min="4350" max="4350" width="5.140625" style="9" customWidth="1"/>
    <col min="4351" max="4351" width="46.140625" style="9" customWidth="1"/>
    <col min="4352" max="4352" width="11.140625" style="9" customWidth="1"/>
    <col min="4353" max="4353" width="12.140625" style="9" customWidth="1"/>
    <col min="4354" max="4354" width="10.7109375" style="9" customWidth="1"/>
    <col min="4355" max="4355" width="12.42578125" style="9" customWidth="1"/>
    <col min="4356" max="4605" width="7" style="9"/>
    <col min="4606" max="4606" width="5.140625" style="9" customWidth="1"/>
    <col min="4607" max="4607" width="46.140625" style="9" customWidth="1"/>
    <col min="4608" max="4608" width="11.140625" style="9" customWidth="1"/>
    <col min="4609" max="4609" width="12.140625" style="9" customWidth="1"/>
    <col min="4610" max="4610" width="10.7109375" style="9" customWidth="1"/>
    <col min="4611" max="4611" width="12.42578125" style="9" customWidth="1"/>
    <col min="4612" max="4861" width="7" style="9"/>
    <col min="4862" max="4862" width="5.140625" style="9" customWidth="1"/>
    <col min="4863" max="4863" width="46.140625" style="9" customWidth="1"/>
    <col min="4864" max="4864" width="11.140625" style="9" customWidth="1"/>
    <col min="4865" max="4865" width="12.140625" style="9" customWidth="1"/>
    <col min="4866" max="4866" width="10.7109375" style="9" customWidth="1"/>
    <col min="4867" max="4867" width="12.42578125" style="9" customWidth="1"/>
    <col min="4868" max="5117" width="7" style="9"/>
    <col min="5118" max="5118" width="5.140625" style="9" customWidth="1"/>
    <col min="5119" max="5119" width="46.140625" style="9" customWidth="1"/>
    <col min="5120" max="5120" width="11.140625" style="9" customWidth="1"/>
    <col min="5121" max="5121" width="12.140625" style="9" customWidth="1"/>
    <col min="5122" max="5122" width="10.7109375" style="9" customWidth="1"/>
    <col min="5123" max="5123" width="12.42578125" style="9" customWidth="1"/>
    <col min="5124" max="5373" width="7" style="9"/>
    <col min="5374" max="5374" width="5.140625" style="9" customWidth="1"/>
    <col min="5375" max="5375" width="46.140625" style="9" customWidth="1"/>
    <col min="5376" max="5376" width="11.140625" style="9" customWidth="1"/>
    <col min="5377" max="5377" width="12.140625" style="9" customWidth="1"/>
    <col min="5378" max="5378" width="10.7109375" style="9" customWidth="1"/>
    <col min="5379" max="5379" width="12.42578125" style="9" customWidth="1"/>
    <col min="5380" max="5629" width="7" style="9"/>
    <col min="5630" max="5630" width="5.140625" style="9" customWidth="1"/>
    <col min="5631" max="5631" width="46.140625" style="9" customWidth="1"/>
    <col min="5632" max="5632" width="11.140625" style="9" customWidth="1"/>
    <col min="5633" max="5633" width="12.140625" style="9" customWidth="1"/>
    <col min="5634" max="5634" width="10.7109375" style="9" customWidth="1"/>
    <col min="5635" max="5635" width="12.42578125" style="9" customWidth="1"/>
    <col min="5636" max="5885" width="7" style="9"/>
    <col min="5886" max="5886" width="5.140625" style="9" customWidth="1"/>
    <col min="5887" max="5887" width="46.140625" style="9" customWidth="1"/>
    <col min="5888" max="5888" width="11.140625" style="9" customWidth="1"/>
    <col min="5889" max="5889" width="12.140625" style="9" customWidth="1"/>
    <col min="5890" max="5890" width="10.7109375" style="9" customWidth="1"/>
    <col min="5891" max="5891" width="12.42578125" style="9" customWidth="1"/>
    <col min="5892" max="6141" width="7" style="9"/>
    <col min="6142" max="6142" width="5.140625" style="9" customWidth="1"/>
    <col min="6143" max="6143" width="46.140625" style="9" customWidth="1"/>
    <col min="6144" max="6144" width="11.140625" style="9" customWidth="1"/>
    <col min="6145" max="6145" width="12.140625" style="9" customWidth="1"/>
    <col min="6146" max="6146" width="10.7109375" style="9" customWidth="1"/>
    <col min="6147" max="6147" width="12.42578125" style="9" customWidth="1"/>
    <col min="6148" max="6397" width="7" style="9"/>
    <col min="6398" max="6398" width="5.140625" style="9" customWidth="1"/>
    <col min="6399" max="6399" width="46.140625" style="9" customWidth="1"/>
    <col min="6400" max="6400" width="11.140625" style="9" customWidth="1"/>
    <col min="6401" max="6401" width="12.140625" style="9" customWidth="1"/>
    <col min="6402" max="6402" width="10.7109375" style="9" customWidth="1"/>
    <col min="6403" max="6403" width="12.42578125" style="9" customWidth="1"/>
    <col min="6404" max="6653" width="7" style="9"/>
    <col min="6654" max="6654" width="5.140625" style="9" customWidth="1"/>
    <col min="6655" max="6655" width="46.140625" style="9" customWidth="1"/>
    <col min="6656" max="6656" width="11.140625" style="9" customWidth="1"/>
    <col min="6657" max="6657" width="12.140625" style="9" customWidth="1"/>
    <col min="6658" max="6658" width="10.7109375" style="9" customWidth="1"/>
    <col min="6659" max="6659" width="12.42578125" style="9" customWidth="1"/>
    <col min="6660" max="6909" width="7" style="9"/>
    <col min="6910" max="6910" width="5.140625" style="9" customWidth="1"/>
    <col min="6911" max="6911" width="46.140625" style="9" customWidth="1"/>
    <col min="6912" max="6912" width="11.140625" style="9" customWidth="1"/>
    <col min="6913" max="6913" width="12.140625" style="9" customWidth="1"/>
    <col min="6914" max="6914" width="10.7109375" style="9" customWidth="1"/>
    <col min="6915" max="6915" width="12.42578125" style="9" customWidth="1"/>
    <col min="6916" max="7165" width="7" style="9"/>
    <col min="7166" max="7166" width="5.140625" style="9" customWidth="1"/>
    <col min="7167" max="7167" width="46.140625" style="9" customWidth="1"/>
    <col min="7168" max="7168" width="11.140625" style="9" customWidth="1"/>
    <col min="7169" max="7169" width="12.140625" style="9" customWidth="1"/>
    <col min="7170" max="7170" width="10.7109375" style="9" customWidth="1"/>
    <col min="7171" max="7171" width="12.42578125" style="9" customWidth="1"/>
    <col min="7172" max="7421" width="7" style="9"/>
    <col min="7422" max="7422" width="5.140625" style="9" customWidth="1"/>
    <col min="7423" max="7423" width="46.140625" style="9" customWidth="1"/>
    <col min="7424" max="7424" width="11.140625" style="9" customWidth="1"/>
    <col min="7425" max="7425" width="12.140625" style="9" customWidth="1"/>
    <col min="7426" max="7426" width="10.7109375" style="9" customWidth="1"/>
    <col min="7427" max="7427" width="12.42578125" style="9" customWidth="1"/>
    <col min="7428" max="7677" width="7" style="9"/>
    <col min="7678" max="7678" width="5.140625" style="9" customWidth="1"/>
    <col min="7679" max="7679" width="46.140625" style="9" customWidth="1"/>
    <col min="7680" max="7680" width="11.140625" style="9" customWidth="1"/>
    <col min="7681" max="7681" width="12.140625" style="9" customWidth="1"/>
    <col min="7682" max="7682" width="10.7109375" style="9" customWidth="1"/>
    <col min="7683" max="7683" width="12.42578125" style="9" customWidth="1"/>
    <col min="7684" max="7933" width="7" style="9"/>
    <col min="7934" max="7934" width="5.140625" style="9" customWidth="1"/>
    <col min="7935" max="7935" width="46.140625" style="9" customWidth="1"/>
    <col min="7936" max="7936" width="11.140625" style="9" customWidth="1"/>
    <col min="7937" max="7937" width="12.140625" style="9" customWidth="1"/>
    <col min="7938" max="7938" width="10.7109375" style="9" customWidth="1"/>
    <col min="7939" max="7939" width="12.42578125" style="9" customWidth="1"/>
    <col min="7940" max="8189" width="7" style="9"/>
    <col min="8190" max="8190" width="5.140625" style="9" customWidth="1"/>
    <col min="8191" max="8191" width="46.140625" style="9" customWidth="1"/>
    <col min="8192" max="8192" width="11.140625" style="9" customWidth="1"/>
    <col min="8193" max="8193" width="12.140625" style="9" customWidth="1"/>
    <col min="8194" max="8194" width="10.7109375" style="9" customWidth="1"/>
    <col min="8195" max="8195" width="12.42578125" style="9" customWidth="1"/>
    <col min="8196" max="8445" width="7" style="9"/>
    <col min="8446" max="8446" width="5.140625" style="9" customWidth="1"/>
    <col min="8447" max="8447" width="46.140625" style="9" customWidth="1"/>
    <col min="8448" max="8448" width="11.140625" style="9" customWidth="1"/>
    <col min="8449" max="8449" width="12.140625" style="9" customWidth="1"/>
    <col min="8450" max="8450" width="10.7109375" style="9" customWidth="1"/>
    <col min="8451" max="8451" width="12.42578125" style="9" customWidth="1"/>
    <col min="8452" max="8701" width="7" style="9"/>
    <col min="8702" max="8702" width="5.140625" style="9" customWidth="1"/>
    <col min="8703" max="8703" width="46.140625" style="9" customWidth="1"/>
    <col min="8704" max="8704" width="11.140625" style="9" customWidth="1"/>
    <col min="8705" max="8705" width="12.140625" style="9" customWidth="1"/>
    <col min="8706" max="8706" width="10.7109375" style="9" customWidth="1"/>
    <col min="8707" max="8707" width="12.42578125" style="9" customWidth="1"/>
    <col min="8708" max="8957" width="7" style="9"/>
    <col min="8958" max="8958" width="5.140625" style="9" customWidth="1"/>
    <col min="8959" max="8959" width="46.140625" style="9" customWidth="1"/>
    <col min="8960" max="8960" width="11.140625" style="9" customWidth="1"/>
    <col min="8961" max="8961" width="12.140625" style="9" customWidth="1"/>
    <col min="8962" max="8962" width="10.7109375" style="9" customWidth="1"/>
    <col min="8963" max="8963" width="12.42578125" style="9" customWidth="1"/>
    <col min="8964" max="9213" width="7" style="9"/>
    <col min="9214" max="9214" width="5.140625" style="9" customWidth="1"/>
    <col min="9215" max="9215" width="46.140625" style="9" customWidth="1"/>
    <col min="9216" max="9216" width="11.140625" style="9" customWidth="1"/>
    <col min="9217" max="9217" width="12.140625" style="9" customWidth="1"/>
    <col min="9218" max="9218" width="10.7109375" style="9" customWidth="1"/>
    <col min="9219" max="9219" width="12.42578125" style="9" customWidth="1"/>
    <col min="9220" max="9469" width="7" style="9"/>
    <col min="9470" max="9470" width="5.140625" style="9" customWidth="1"/>
    <col min="9471" max="9471" width="46.140625" style="9" customWidth="1"/>
    <col min="9472" max="9472" width="11.140625" style="9" customWidth="1"/>
    <col min="9473" max="9473" width="12.140625" style="9" customWidth="1"/>
    <col min="9474" max="9474" width="10.7109375" style="9" customWidth="1"/>
    <col min="9475" max="9475" width="12.42578125" style="9" customWidth="1"/>
    <col min="9476" max="9725" width="7" style="9"/>
    <col min="9726" max="9726" width="5.140625" style="9" customWidth="1"/>
    <col min="9727" max="9727" width="46.140625" style="9" customWidth="1"/>
    <col min="9728" max="9728" width="11.140625" style="9" customWidth="1"/>
    <col min="9729" max="9729" width="12.140625" style="9" customWidth="1"/>
    <col min="9730" max="9730" width="10.7109375" style="9" customWidth="1"/>
    <col min="9731" max="9731" width="12.42578125" style="9" customWidth="1"/>
    <col min="9732" max="9981" width="7" style="9"/>
    <col min="9982" max="9982" width="5.140625" style="9" customWidth="1"/>
    <col min="9983" max="9983" width="46.140625" style="9" customWidth="1"/>
    <col min="9984" max="9984" width="11.140625" style="9" customWidth="1"/>
    <col min="9985" max="9985" width="12.140625" style="9" customWidth="1"/>
    <col min="9986" max="9986" width="10.7109375" style="9" customWidth="1"/>
    <col min="9987" max="9987" width="12.42578125" style="9" customWidth="1"/>
    <col min="9988" max="10237" width="7" style="9"/>
    <col min="10238" max="10238" width="5.140625" style="9" customWidth="1"/>
    <col min="10239" max="10239" width="46.140625" style="9" customWidth="1"/>
    <col min="10240" max="10240" width="11.140625" style="9" customWidth="1"/>
    <col min="10241" max="10241" width="12.140625" style="9" customWidth="1"/>
    <col min="10242" max="10242" width="10.7109375" style="9" customWidth="1"/>
    <col min="10243" max="10243" width="12.42578125" style="9" customWidth="1"/>
    <col min="10244" max="10493" width="7" style="9"/>
    <col min="10494" max="10494" width="5.140625" style="9" customWidth="1"/>
    <col min="10495" max="10495" width="46.140625" style="9" customWidth="1"/>
    <col min="10496" max="10496" width="11.140625" style="9" customWidth="1"/>
    <col min="10497" max="10497" width="12.140625" style="9" customWidth="1"/>
    <col min="10498" max="10498" width="10.7109375" style="9" customWidth="1"/>
    <col min="10499" max="10499" width="12.42578125" style="9" customWidth="1"/>
    <col min="10500" max="10749" width="7" style="9"/>
    <col min="10750" max="10750" width="5.140625" style="9" customWidth="1"/>
    <col min="10751" max="10751" width="46.140625" style="9" customWidth="1"/>
    <col min="10752" max="10752" width="11.140625" style="9" customWidth="1"/>
    <col min="10753" max="10753" width="12.140625" style="9" customWidth="1"/>
    <col min="10754" max="10754" width="10.7109375" style="9" customWidth="1"/>
    <col min="10755" max="10755" width="12.42578125" style="9" customWidth="1"/>
    <col min="10756" max="11005" width="7" style="9"/>
    <col min="11006" max="11006" width="5.140625" style="9" customWidth="1"/>
    <col min="11007" max="11007" width="46.140625" style="9" customWidth="1"/>
    <col min="11008" max="11008" width="11.140625" style="9" customWidth="1"/>
    <col min="11009" max="11009" width="12.140625" style="9" customWidth="1"/>
    <col min="11010" max="11010" width="10.7109375" style="9" customWidth="1"/>
    <col min="11011" max="11011" width="12.42578125" style="9" customWidth="1"/>
    <col min="11012" max="11261" width="7" style="9"/>
    <col min="11262" max="11262" width="5.140625" style="9" customWidth="1"/>
    <col min="11263" max="11263" width="46.140625" style="9" customWidth="1"/>
    <col min="11264" max="11264" width="11.140625" style="9" customWidth="1"/>
    <col min="11265" max="11265" width="12.140625" style="9" customWidth="1"/>
    <col min="11266" max="11266" width="10.7109375" style="9" customWidth="1"/>
    <col min="11267" max="11267" width="12.42578125" style="9" customWidth="1"/>
    <col min="11268" max="11517" width="7" style="9"/>
    <col min="11518" max="11518" width="5.140625" style="9" customWidth="1"/>
    <col min="11519" max="11519" width="46.140625" style="9" customWidth="1"/>
    <col min="11520" max="11520" width="11.140625" style="9" customWidth="1"/>
    <col min="11521" max="11521" width="12.140625" style="9" customWidth="1"/>
    <col min="11522" max="11522" width="10.7109375" style="9" customWidth="1"/>
    <col min="11523" max="11523" width="12.42578125" style="9" customWidth="1"/>
    <col min="11524" max="11773" width="7" style="9"/>
    <col min="11774" max="11774" width="5.140625" style="9" customWidth="1"/>
    <col min="11775" max="11775" width="46.140625" style="9" customWidth="1"/>
    <col min="11776" max="11776" width="11.140625" style="9" customWidth="1"/>
    <col min="11777" max="11777" width="12.140625" style="9" customWidth="1"/>
    <col min="11778" max="11778" width="10.7109375" style="9" customWidth="1"/>
    <col min="11779" max="11779" width="12.42578125" style="9" customWidth="1"/>
    <col min="11780" max="12029" width="7" style="9"/>
    <col min="12030" max="12030" width="5.140625" style="9" customWidth="1"/>
    <col min="12031" max="12031" width="46.140625" style="9" customWidth="1"/>
    <col min="12032" max="12032" width="11.140625" style="9" customWidth="1"/>
    <col min="12033" max="12033" width="12.140625" style="9" customWidth="1"/>
    <col min="12034" max="12034" width="10.7109375" style="9" customWidth="1"/>
    <col min="12035" max="12035" width="12.42578125" style="9" customWidth="1"/>
    <col min="12036" max="12285" width="7" style="9"/>
    <col min="12286" max="12286" width="5.140625" style="9" customWidth="1"/>
    <col min="12287" max="12287" width="46.140625" style="9" customWidth="1"/>
    <col min="12288" max="12288" width="11.140625" style="9" customWidth="1"/>
    <col min="12289" max="12289" width="12.140625" style="9" customWidth="1"/>
    <col min="12290" max="12290" width="10.7109375" style="9" customWidth="1"/>
    <col min="12291" max="12291" width="12.42578125" style="9" customWidth="1"/>
    <col min="12292" max="12541" width="7" style="9"/>
    <col min="12542" max="12542" width="5.140625" style="9" customWidth="1"/>
    <col min="12543" max="12543" width="46.140625" style="9" customWidth="1"/>
    <col min="12544" max="12544" width="11.140625" style="9" customWidth="1"/>
    <col min="12545" max="12545" width="12.140625" style="9" customWidth="1"/>
    <col min="12546" max="12546" width="10.7109375" style="9" customWidth="1"/>
    <col min="12547" max="12547" width="12.42578125" style="9" customWidth="1"/>
    <col min="12548" max="12797" width="7" style="9"/>
    <col min="12798" max="12798" width="5.140625" style="9" customWidth="1"/>
    <col min="12799" max="12799" width="46.140625" style="9" customWidth="1"/>
    <col min="12800" max="12800" width="11.140625" style="9" customWidth="1"/>
    <col min="12801" max="12801" width="12.140625" style="9" customWidth="1"/>
    <col min="12802" max="12802" width="10.7109375" style="9" customWidth="1"/>
    <col min="12803" max="12803" width="12.42578125" style="9" customWidth="1"/>
    <col min="12804" max="13053" width="7" style="9"/>
    <col min="13054" max="13054" width="5.140625" style="9" customWidth="1"/>
    <col min="13055" max="13055" width="46.140625" style="9" customWidth="1"/>
    <col min="13056" max="13056" width="11.140625" style="9" customWidth="1"/>
    <col min="13057" max="13057" width="12.140625" style="9" customWidth="1"/>
    <col min="13058" max="13058" width="10.7109375" style="9" customWidth="1"/>
    <col min="13059" max="13059" width="12.42578125" style="9" customWidth="1"/>
    <col min="13060" max="13309" width="7" style="9"/>
    <col min="13310" max="13310" width="5.140625" style="9" customWidth="1"/>
    <col min="13311" max="13311" width="46.140625" style="9" customWidth="1"/>
    <col min="13312" max="13312" width="11.140625" style="9" customWidth="1"/>
    <col min="13313" max="13313" width="12.140625" style="9" customWidth="1"/>
    <col min="13314" max="13314" width="10.7109375" style="9" customWidth="1"/>
    <col min="13315" max="13315" width="12.42578125" style="9" customWidth="1"/>
    <col min="13316" max="13565" width="7" style="9"/>
    <col min="13566" max="13566" width="5.140625" style="9" customWidth="1"/>
    <col min="13567" max="13567" width="46.140625" style="9" customWidth="1"/>
    <col min="13568" max="13568" width="11.140625" style="9" customWidth="1"/>
    <col min="13569" max="13569" width="12.140625" style="9" customWidth="1"/>
    <col min="13570" max="13570" width="10.7109375" style="9" customWidth="1"/>
    <col min="13571" max="13571" width="12.42578125" style="9" customWidth="1"/>
    <col min="13572" max="13821" width="7" style="9"/>
    <col min="13822" max="13822" width="5.140625" style="9" customWidth="1"/>
    <col min="13823" max="13823" width="46.140625" style="9" customWidth="1"/>
    <col min="13824" max="13824" width="11.140625" style="9" customWidth="1"/>
    <col min="13825" max="13825" width="12.140625" style="9" customWidth="1"/>
    <col min="13826" max="13826" width="10.7109375" style="9" customWidth="1"/>
    <col min="13827" max="13827" width="12.42578125" style="9" customWidth="1"/>
    <col min="13828" max="14077" width="7" style="9"/>
    <col min="14078" max="14078" width="5.140625" style="9" customWidth="1"/>
    <col min="14079" max="14079" width="46.140625" style="9" customWidth="1"/>
    <col min="14080" max="14080" width="11.140625" style="9" customWidth="1"/>
    <col min="14081" max="14081" width="12.140625" style="9" customWidth="1"/>
    <col min="14082" max="14082" width="10.7109375" style="9" customWidth="1"/>
    <col min="14083" max="14083" width="12.42578125" style="9" customWidth="1"/>
    <col min="14084" max="14333" width="7" style="9"/>
    <col min="14334" max="14334" width="5.140625" style="9" customWidth="1"/>
    <col min="14335" max="14335" width="46.140625" style="9" customWidth="1"/>
    <col min="14336" max="14336" width="11.140625" style="9" customWidth="1"/>
    <col min="14337" max="14337" width="12.140625" style="9" customWidth="1"/>
    <col min="14338" max="14338" width="10.7109375" style="9" customWidth="1"/>
    <col min="14339" max="14339" width="12.42578125" style="9" customWidth="1"/>
    <col min="14340" max="14589" width="7" style="9"/>
    <col min="14590" max="14590" width="5.140625" style="9" customWidth="1"/>
    <col min="14591" max="14591" width="46.140625" style="9" customWidth="1"/>
    <col min="14592" max="14592" width="11.140625" style="9" customWidth="1"/>
    <col min="14593" max="14593" width="12.140625" style="9" customWidth="1"/>
    <col min="14594" max="14594" width="10.7109375" style="9" customWidth="1"/>
    <col min="14595" max="14595" width="12.42578125" style="9" customWidth="1"/>
    <col min="14596" max="14845" width="7" style="9"/>
    <col min="14846" max="14846" width="5.140625" style="9" customWidth="1"/>
    <col min="14847" max="14847" width="46.140625" style="9" customWidth="1"/>
    <col min="14848" max="14848" width="11.140625" style="9" customWidth="1"/>
    <col min="14849" max="14849" width="12.140625" style="9" customWidth="1"/>
    <col min="14850" max="14850" width="10.7109375" style="9" customWidth="1"/>
    <col min="14851" max="14851" width="12.42578125" style="9" customWidth="1"/>
    <col min="14852" max="15101" width="7" style="9"/>
    <col min="15102" max="15102" width="5.140625" style="9" customWidth="1"/>
    <col min="15103" max="15103" width="46.140625" style="9" customWidth="1"/>
    <col min="15104" max="15104" width="11.140625" style="9" customWidth="1"/>
    <col min="15105" max="15105" width="12.140625" style="9" customWidth="1"/>
    <col min="15106" max="15106" width="10.7109375" style="9" customWidth="1"/>
    <col min="15107" max="15107" width="12.42578125" style="9" customWidth="1"/>
    <col min="15108" max="15357" width="7" style="9"/>
    <col min="15358" max="15358" width="5.140625" style="9" customWidth="1"/>
    <col min="15359" max="15359" width="46.140625" style="9" customWidth="1"/>
    <col min="15360" max="15360" width="11.140625" style="9" customWidth="1"/>
    <col min="15361" max="15361" width="12.140625" style="9" customWidth="1"/>
    <col min="15362" max="15362" width="10.7109375" style="9" customWidth="1"/>
    <col min="15363" max="15363" width="12.42578125" style="9" customWidth="1"/>
    <col min="15364" max="15613" width="7" style="9"/>
    <col min="15614" max="15614" width="5.140625" style="9" customWidth="1"/>
    <col min="15615" max="15615" width="46.140625" style="9" customWidth="1"/>
    <col min="15616" max="15616" width="11.140625" style="9" customWidth="1"/>
    <col min="15617" max="15617" width="12.140625" style="9" customWidth="1"/>
    <col min="15618" max="15618" width="10.7109375" style="9" customWidth="1"/>
    <col min="15619" max="15619" width="12.42578125" style="9" customWidth="1"/>
    <col min="15620" max="15869" width="7" style="9"/>
    <col min="15870" max="15870" width="5.140625" style="9" customWidth="1"/>
    <col min="15871" max="15871" width="46.140625" style="9" customWidth="1"/>
    <col min="15872" max="15872" width="11.140625" style="9" customWidth="1"/>
    <col min="15873" max="15873" width="12.140625" style="9" customWidth="1"/>
    <col min="15874" max="15874" width="10.7109375" style="9" customWidth="1"/>
    <col min="15875" max="15875" width="12.42578125" style="9" customWidth="1"/>
    <col min="15876" max="16125" width="7" style="9"/>
    <col min="16126" max="16126" width="5.140625" style="9" customWidth="1"/>
    <col min="16127" max="16127" width="46.140625" style="9" customWidth="1"/>
    <col min="16128" max="16128" width="11.140625" style="9" customWidth="1"/>
    <col min="16129" max="16129" width="12.140625" style="9" customWidth="1"/>
    <col min="16130" max="16130" width="10.7109375" style="9" customWidth="1"/>
    <col min="16131" max="16131" width="12.42578125" style="9" customWidth="1"/>
    <col min="16132" max="16384" width="7" style="9"/>
  </cols>
  <sheetData>
    <row r="1" spans="2:7" s="14" customFormat="1" ht="13.5" customHeight="1" x14ac:dyDescent="0.25">
      <c r="B1" s="47"/>
      <c r="C1" s="332" t="s">
        <v>3535</v>
      </c>
      <c r="D1" s="332"/>
      <c r="E1" s="332"/>
      <c r="F1" s="332"/>
      <c r="G1" s="313"/>
    </row>
    <row r="2" spans="2:7" s="14" customFormat="1" ht="13.5" customHeight="1" x14ac:dyDescent="0.25">
      <c r="B2" s="47"/>
      <c r="C2" s="332" t="s">
        <v>3534</v>
      </c>
      <c r="D2" s="332"/>
      <c r="E2" s="332"/>
      <c r="F2" s="332"/>
      <c r="G2" s="313"/>
    </row>
    <row r="3" spans="2:7" s="14" customFormat="1" ht="18" customHeight="1" x14ac:dyDescent="0.25">
      <c r="B3" s="47"/>
      <c r="C3" s="333" t="s">
        <v>3549</v>
      </c>
      <c r="D3" s="333"/>
      <c r="E3" s="333"/>
      <c r="F3" s="333"/>
      <c r="G3" s="314"/>
    </row>
    <row r="4" spans="2:7" s="1" customFormat="1" ht="13.5" customHeight="1" x14ac:dyDescent="0.25">
      <c r="B4" s="74"/>
      <c r="C4" s="75"/>
      <c r="D4" s="247"/>
      <c r="E4" s="12"/>
    </row>
    <row r="5" spans="2:7" s="1" customFormat="1" ht="13.5" customHeight="1" x14ac:dyDescent="0.25">
      <c r="B5" s="331" t="s">
        <v>3540</v>
      </c>
      <c r="C5" s="331"/>
      <c r="D5" s="331"/>
      <c r="E5" s="331"/>
      <c r="F5" s="331"/>
    </row>
    <row r="6" spans="2:7" s="1" customFormat="1" ht="13.5" customHeight="1" x14ac:dyDescent="0.25">
      <c r="B6" s="76"/>
      <c r="C6" s="76"/>
      <c r="D6" s="247"/>
      <c r="E6" s="76"/>
    </row>
    <row r="7" spans="2:7" s="1" customFormat="1" ht="13.5" customHeight="1" x14ac:dyDescent="0.25">
      <c r="B7" s="330" t="s">
        <v>3398</v>
      </c>
      <c r="C7" s="330"/>
      <c r="D7" s="330"/>
      <c r="E7" s="330"/>
      <c r="F7" s="330"/>
    </row>
    <row r="8" spans="2:7" s="1" customFormat="1" ht="13.5" customHeight="1" x14ac:dyDescent="0.25">
      <c r="B8" s="74"/>
      <c r="C8" s="72"/>
      <c r="D8" s="247"/>
      <c r="E8" s="39"/>
    </row>
    <row r="9" spans="2:7" s="36" customFormat="1" ht="75" customHeight="1" x14ac:dyDescent="0.25">
      <c r="B9" s="210" t="s">
        <v>45</v>
      </c>
      <c r="C9" s="192" t="s">
        <v>423</v>
      </c>
      <c r="D9" s="192" t="s">
        <v>2734</v>
      </c>
      <c r="E9" s="192" t="s">
        <v>43</v>
      </c>
      <c r="F9" s="192" t="s">
        <v>611</v>
      </c>
    </row>
    <row r="10" spans="2:7" s="3" customFormat="1" ht="13.5" customHeight="1" x14ac:dyDescent="0.25">
      <c r="B10" s="211">
        <v>1</v>
      </c>
      <c r="C10" s="193">
        <v>2</v>
      </c>
      <c r="D10" s="193" t="s">
        <v>42</v>
      </c>
      <c r="E10" s="193" t="s">
        <v>41</v>
      </c>
      <c r="F10" s="193" t="s">
        <v>40</v>
      </c>
    </row>
    <row r="11" spans="2:7" s="3" customFormat="1" ht="13.5" customHeight="1" x14ac:dyDescent="0.25">
      <c r="B11" s="154"/>
      <c r="C11" s="212" t="s">
        <v>39</v>
      </c>
      <c r="D11" s="213"/>
      <c r="E11" s="213"/>
      <c r="F11" s="32"/>
    </row>
    <row r="12" spans="2:7" ht="13.5" customHeight="1" x14ac:dyDescent="0.25">
      <c r="B12" s="157">
        <v>1</v>
      </c>
      <c r="C12" s="106" t="s">
        <v>38</v>
      </c>
      <c r="D12" s="138" t="s">
        <v>2735</v>
      </c>
      <c r="E12" s="17" t="s">
        <v>0</v>
      </c>
      <c r="F12" s="194">
        <v>350</v>
      </c>
    </row>
    <row r="13" spans="2:7" ht="13.5" customHeight="1" x14ac:dyDescent="0.25">
      <c r="B13" s="157">
        <v>2</v>
      </c>
      <c r="C13" s="106" t="s">
        <v>37</v>
      </c>
      <c r="D13" s="138" t="s">
        <v>2736</v>
      </c>
      <c r="E13" s="17" t="s">
        <v>0</v>
      </c>
      <c r="F13" s="194">
        <v>45.6</v>
      </c>
    </row>
    <row r="14" spans="2:7" ht="13.5" customHeight="1" x14ac:dyDescent="0.25">
      <c r="B14" s="157">
        <v>3</v>
      </c>
      <c r="C14" s="158" t="s">
        <v>2737</v>
      </c>
      <c r="D14" s="138" t="s">
        <v>2738</v>
      </c>
      <c r="E14" s="17" t="s">
        <v>0</v>
      </c>
      <c r="F14" s="194">
        <v>35.6</v>
      </c>
    </row>
    <row r="15" spans="2:7" ht="13.5" customHeight="1" x14ac:dyDescent="0.25">
      <c r="B15" s="157">
        <v>4</v>
      </c>
      <c r="C15" s="158" t="s">
        <v>87</v>
      </c>
      <c r="D15" s="138" t="s">
        <v>2739</v>
      </c>
      <c r="E15" s="17" t="s">
        <v>0</v>
      </c>
      <c r="F15" s="194">
        <v>87.9</v>
      </c>
    </row>
    <row r="16" spans="2:7" ht="13.5" customHeight="1" x14ac:dyDescent="0.25">
      <c r="B16" s="157">
        <v>5</v>
      </c>
      <c r="C16" s="158" t="s">
        <v>36</v>
      </c>
      <c r="D16" s="138" t="s">
        <v>2740</v>
      </c>
      <c r="E16" s="17" t="s">
        <v>0</v>
      </c>
      <c r="F16" s="194">
        <v>18.5</v>
      </c>
    </row>
    <row r="17" spans="1:6" ht="13.5" customHeight="1" x14ac:dyDescent="0.25">
      <c r="B17" s="157">
        <v>6</v>
      </c>
      <c r="C17" s="214" t="s">
        <v>185</v>
      </c>
      <c r="D17" s="259" t="s">
        <v>2741</v>
      </c>
      <c r="E17" s="17" t="s">
        <v>0</v>
      </c>
      <c r="F17" s="194">
        <v>452.6</v>
      </c>
    </row>
    <row r="18" spans="1:6" s="10" customFormat="1" ht="13.5" customHeight="1" x14ac:dyDescent="0.25">
      <c r="A18" s="9"/>
      <c r="B18" s="162"/>
      <c r="C18" s="215" t="s">
        <v>34</v>
      </c>
      <c r="D18" s="213"/>
      <c r="E18" s="213"/>
      <c r="F18" s="195"/>
    </row>
    <row r="19" spans="1:6" s="10" customFormat="1" ht="13.5" customHeight="1" x14ac:dyDescent="0.25">
      <c r="A19" s="9"/>
      <c r="B19" s="157">
        <v>7</v>
      </c>
      <c r="C19" s="158" t="s">
        <v>2742</v>
      </c>
      <c r="D19" s="138" t="s">
        <v>2743</v>
      </c>
      <c r="E19" s="17" t="s">
        <v>0</v>
      </c>
      <c r="F19" s="194">
        <v>389.6</v>
      </c>
    </row>
    <row r="20" spans="1:6" s="10" customFormat="1" ht="13.5" customHeight="1" x14ac:dyDescent="0.25">
      <c r="A20" s="9"/>
      <c r="B20" s="157">
        <v>8</v>
      </c>
      <c r="C20" s="158" t="s">
        <v>2744</v>
      </c>
      <c r="D20" s="138" t="s">
        <v>2745</v>
      </c>
      <c r="E20" s="17" t="s">
        <v>110</v>
      </c>
      <c r="F20" s="194">
        <v>89</v>
      </c>
    </row>
    <row r="21" spans="1:6" s="10" customFormat="1" ht="13.5" customHeight="1" x14ac:dyDescent="0.25">
      <c r="A21" s="9"/>
      <c r="B21" s="157">
        <v>9</v>
      </c>
      <c r="C21" s="158" t="s">
        <v>151</v>
      </c>
      <c r="D21" s="138" t="s">
        <v>2746</v>
      </c>
      <c r="E21" s="17" t="s">
        <v>0</v>
      </c>
      <c r="F21" s="194">
        <v>49.6</v>
      </c>
    </row>
    <row r="22" spans="1:6" s="10" customFormat="1" ht="13.5" customHeight="1" x14ac:dyDescent="0.25">
      <c r="A22" s="9"/>
      <c r="B22" s="157">
        <v>10</v>
      </c>
      <c r="C22" s="158" t="s">
        <v>33</v>
      </c>
      <c r="D22" s="138" t="s">
        <v>2747</v>
      </c>
      <c r="E22" s="17" t="s">
        <v>0</v>
      </c>
      <c r="F22" s="194">
        <v>389.6</v>
      </c>
    </row>
    <row r="23" spans="1:6" s="10" customFormat="1" ht="13.5" customHeight="1" x14ac:dyDescent="0.25">
      <c r="A23" s="9"/>
      <c r="B23" s="157">
        <v>11</v>
      </c>
      <c r="C23" s="158" t="s">
        <v>150</v>
      </c>
      <c r="D23" s="138" t="s">
        <v>2748</v>
      </c>
      <c r="E23" s="17" t="s">
        <v>0</v>
      </c>
      <c r="F23" s="194">
        <v>23.52</v>
      </c>
    </row>
    <row r="24" spans="1:6" s="10" customFormat="1" ht="13.5" customHeight="1" x14ac:dyDescent="0.25">
      <c r="A24" s="9"/>
      <c r="B24" s="157">
        <v>12</v>
      </c>
      <c r="C24" s="158" t="s">
        <v>2749</v>
      </c>
      <c r="D24" s="138" t="s">
        <v>2750</v>
      </c>
      <c r="E24" s="17" t="s">
        <v>110</v>
      </c>
      <c r="F24" s="194">
        <v>8.9</v>
      </c>
    </row>
    <row r="25" spans="1:6" s="10" customFormat="1" ht="13.5" customHeight="1" x14ac:dyDescent="0.25">
      <c r="A25" s="9"/>
      <c r="B25" s="157">
        <v>13</v>
      </c>
      <c r="C25" s="158" t="s">
        <v>150</v>
      </c>
      <c r="D25" s="260" t="s">
        <v>2751</v>
      </c>
      <c r="E25" s="17" t="s">
        <v>0</v>
      </c>
      <c r="F25" s="194">
        <v>23.52</v>
      </c>
    </row>
    <row r="26" spans="1:6" s="10" customFormat="1" ht="13.5" customHeight="1" x14ac:dyDescent="0.25">
      <c r="A26" s="9"/>
      <c r="B26" s="157">
        <v>14</v>
      </c>
      <c r="C26" s="158" t="s">
        <v>424</v>
      </c>
      <c r="D26" s="138" t="s">
        <v>2752</v>
      </c>
      <c r="E26" s="17" t="s">
        <v>0</v>
      </c>
      <c r="F26" s="194">
        <v>25.6</v>
      </c>
    </row>
    <row r="27" spans="1:6" s="10" customFormat="1" ht="13.5" customHeight="1" x14ac:dyDescent="0.25">
      <c r="A27" s="9"/>
      <c r="B27" s="157">
        <v>15</v>
      </c>
      <c r="C27" s="158" t="s">
        <v>316</v>
      </c>
      <c r="D27" s="138" t="s">
        <v>2753</v>
      </c>
      <c r="E27" s="17" t="s">
        <v>0</v>
      </c>
      <c r="F27" s="194">
        <v>23.3</v>
      </c>
    </row>
    <row r="28" spans="1:6" s="10" customFormat="1" ht="13.5" customHeight="1" x14ac:dyDescent="0.25">
      <c r="A28" s="9"/>
      <c r="B28" s="157">
        <v>16</v>
      </c>
      <c r="C28" s="110" t="s">
        <v>317</v>
      </c>
      <c r="D28" s="161" t="s">
        <v>2754</v>
      </c>
      <c r="E28" s="17" t="s">
        <v>0</v>
      </c>
      <c r="F28" s="194">
        <v>165.6</v>
      </c>
    </row>
    <row r="29" spans="1:6" s="10" customFormat="1" ht="13.5" customHeight="1" x14ac:dyDescent="0.25">
      <c r="A29" s="9"/>
      <c r="B29" s="157">
        <v>17</v>
      </c>
      <c r="C29" s="110" t="s">
        <v>2755</v>
      </c>
      <c r="D29" s="161" t="s">
        <v>2756</v>
      </c>
      <c r="E29" s="17" t="s">
        <v>0</v>
      </c>
      <c r="F29" s="194">
        <v>85.6</v>
      </c>
    </row>
    <row r="30" spans="1:6" s="10" customFormat="1" ht="13.5" customHeight="1" x14ac:dyDescent="0.25">
      <c r="A30" s="9"/>
      <c r="B30" s="157">
        <v>18</v>
      </c>
      <c r="C30" s="105" t="s">
        <v>2757</v>
      </c>
      <c r="D30" s="161" t="s">
        <v>2758</v>
      </c>
      <c r="E30" s="17" t="s">
        <v>0</v>
      </c>
      <c r="F30" s="194">
        <v>23.6</v>
      </c>
    </row>
    <row r="31" spans="1:6" s="10" customFormat="1" ht="13.5" customHeight="1" x14ac:dyDescent="0.25">
      <c r="A31" s="9"/>
      <c r="B31" s="162"/>
      <c r="C31" s="215" t="s">
        <v>144</v>
      </c>
      <c r="D31" s="213"/>
      <c r="E31" s="213"/>
      <c r="F31" s="195"/>
    </row>
    <row r="32" spans="1:6" s="10" customFormat="1" ht="13.5" customHeight="1" x14ac:dyDescent="0.25">
      <c r="A32" s="9"/>
      <c r="B32" s="157">
        <v>19</v>
      </c>
      <c r="C32" s="106" t="s">
        <v>323</v>
      </c>
      <c r="D32" s="138" t="s">
        <v>2759</v>
      </c>
      <c r="E32" s="17" t="s">
        <v>0</v>
      </c>
      <c r="F32" s="194">
        <v>458</v>
      </c>
    </row>
    <row r="33" spans="1:6" s="10" customFormat="1" ht="13.5" customHeight="1" x14ac:dyDescent="0.25">
      <c r="A33" s="9"/>
      <c r="B33" s="157">
        <v>20</v>
      </c>
      <c r="C33" s="106" t="s">
        <v>2760</v>
      </c>
      <c r="D33" s="138" t="s">
        <v>2761</v>
      </c>
      <c r="E33" s="17" t="s">
        <v>0</v>
      </c>
      <c r="F33" s="194">
        <v>125.6</v>
      </c>
    </row>
    <row r="34" spans="1:6" s="10" customFormat="1" ht="13.5" customHeight="1" x14ac:dyDescent="0.25">
      <c r="A34" s="9"/>
      <c r="B34" s="157">
        <v>21</v>
      </c>
      <c r="C34" s="106" t="s">
        <v>2762</v>
      </c>
      <c r="D34" s="138" t="s">
        <v>2763</v>
      </c>
      <c r="E34" s="17" t="s">
        <v>0</v>
      </c>
      <c r="F34" s="194">
        <v>189</v>
      </c>
    </row>
    <row r="35" spans="1:6" s="10" customFormat="1" ht="13.5" customHeight="1" x14ac:dyDescent="0.25">
      <c r="A35" s="9"/>
      <c r="B35" s="157">
        <v>22</v>
      </c>
      <c r="C35" s="106" t="s">
        <v>427</v>
      </c>
      <c r="D35" s="138" t="s">
        <v>2764</v>
      </c>
      <c r="E35" s="17" t="s">
        <v>0</v>
      </c>
      <c r="F35" s="194">
        <v>99.6</v>
      </c>
    </row>
    <row r="36" spans="1:6" s="10" customFormat="1" ht="13.5" customHeight="1" x14ac:dyDescent="0.25">
      <c r="A36" s="9"/>
      <c r="B36" s="157">
        <v>23</v>
      </c>
      <c r="C36" s="106" t="s">
        <v>920</v>
      </c>
      <c r="D36" s="138" t="s">
        <v>2765</v>
      </c>
      <c r="E36" s="17" t="s">
        <v>0</v>
      </c>
      <c r="F36" s="194">
        <v>12.3</v>
      </c>
    </row>
    <row r="37" spans="1:6" s="10" customFormat="1" ht="13.5" customHeight="1" x14ac:dyDescent="0.25">
      <c r="A37" s="9"/>
      <c r="B37" s="157">
        <v>24</v>
      </c>
      <c r="C37" s="106" t="s">
        <v>143</v>
      </c>
      <c r="D37" s="138" t="s">
        <v>2766</v>
      </c>
      <c r="E37" s="17" t="s">
        <v>0</v>
      </c>
      <c r="F37" s="194">
        <v>16.600000000000001</v>
      </c>
    </row>
    <row r="38" spans="1:6" s="10" customFormat="1" ht="13.5" customHeight="1" x14ac:dyDescent="0.25">
      <c r="A38" s="9"/>
      <c r="B38" s="157">
        <v>25</v>
      </c>
      <c r="C38" s="106" t="s">
        <v>2767</v>
      </c>
      <c r="D38" s="138" t="s">
        <v>2765</v>
      </c>
      <c r="E38" s="17" t="s">
        <v>0</v>
      </c>
      <c r="F38" s="194">
        <v>12.3</v>
      </c>
    </row>
    <row r="39" spans="1:6" s="10" customFormat="1" ht="13.5" customHeight="1" x14ac:dyDescent="0.25">
      <c r="A39" s="9"/>
      <c r="B39" s="162"/>
      <c r="C39" s="215" t="s">
        <v>25</v>
      </c>
      <c r="D39" s="213"/>
      <c r="E39" s="213"/>
      <c r="F39" s="195"/>
    </row>
    <row r="40" spans="1:6" s="10" customFormat="1" ht="13.5" customHeight="1" x14ac:dyDescent="0.25">
      <c r="A40" s="9"/>
      <c r="B40" s="157">
        <v>26</v>
      </c>
      <c r="C40" s="106" t="s">
        <v>2768</v>
      </c>
      <c r="D40" s="138" t="s">
        <v>2769</v>
      </c>
      <c r="E40" s="17" t="s">
        <v>0</v>
      </c>
      <c r="F40" s="194">
        <v>215</v>
      </c>
    </row>
    <row r="41" spans="1:6" s="10" customFormat="1" ht="13.5" customHeight="1" x14ac:dyDescent="0.25">
      <c r="A41" s="9"/>
      <c r="B41" s="157">
        <v>27</v>
      </c>
      <c r="C41" s="110" t="s">
        <v>330</v>
      </c>
      <c r="D41" s="161" t="s">
        <v>2770</v>
      </c>
      <c r="E41" s="17" t="s">
        <v>0</v>
      </c>
      <c r="F41" s="194">
        <v>136.6</v>
      </c>
    </row>
    <row r="42" spans="1:6" s="10" customFormat="1" ht="13.5" customHeight="1" x14ac:dyDescent="0.25">
      <c r="A42" s="9"/>
      <c r="B42" s="157">
        <v>28</v>
      </c>
      <c r="C42" s="110" t="s">
        <v>331</v>
      </c>
      <c r="D42" s="161" t="s">
        <v>2771</v>
      </c>
      <c r="E42" s="17" t="s">
        <v>0</v>
      </c>
      <c r="F42" s="194">
        <v>15.08</v>
      </c>
    </row>
    <row r="43" spans="1:6" s="10" customFormat="1" ht="13.5" customHeight="1" x14ac:dyDescent="0.25">
      <c r="A43" s="9"/>
      <c r="B43" s="157">
        <v>29</v>
      </c>
      <c r="C43" s="110" t="s">
        <v>231</v>
      </c>
      <c r="D43" s="161" t="s">
        <v>2772</v>
      </c>
      <c r="E43" s="17" t="s">
        <v>0</v>
      </c>
      <c r="F43" s="194">
        <v>5.36</v>
      </c>
    </row>
    <row r="44" spans="1:6" s="10" customFormat="1" ht="13.5" customHeight="1" x14ac:dyDescent="0.25">
      <c r="A44" s="9"/>
      <c r="B44" s="157">
        <v>30</v>
      </c>
      <c r="C44" s="106" t="s">
        <v>332</v>
      </c>
      <c r="D44" s="138" t="s">
        <v>2773</v>
      </c>
      <c r="E44" s="17" t="s">
        <v>0</v>
      </c>
      <c r="F44" s="194">
        <v>37.53</v>
      </c>
    </row>
    <row r="45" spans="1:6" s="10" customFormat="1" ht="13.5" customHeight="1" x14ac:dyDescent="0.25">
      <c r="A45" s="9"/>
      <c r="B45" s="157">
        <v>31</v>
      </c>
      <c r="C45" s="110" t="s">
        <v>333</v>
      </c>
      <c r="D45" s="161" t="s">
        <v>2774</v>
      </c>
      <c r="E45" s="17" t="s">
        <v>0</v>
      </c>
      <c r="F45" s="194">
        <v>16.600000000000001</v>
      </c>
    </row>
    <row r="46" spans="1:6" s="10" customFormat="1" ht="13.5" customHeight="1" x14ac:dyDescent="0.25">
      <c r="A46" s="9"/>
      <c r="B46" s="157">
        <v>32</v>
      </c>
      <c r="C46" s="110" t="s">
        <v>2775</v>
      </c>
      <c r="D46" s="161" t="s">
        <v>2776</v>
      </c>
      <c r="E46" s="17" t="s">
        <v>0</v>
      </c>
      <c r="F46" s="194">
        <v>7.8</v>
      </c>
    </row>
    <row r="47" spans="1:6" s="10" customFormat="1" ht="13.5" customHeight="1" x14ac:dyDescent="0.25">
      <c r="A47" s="9"/>
      <c r="B47" s="157">
        <v>33</v>
      </c>
      <c r="C47" s="110" t="s">
        <v>22</v>
      </c>
      <c r="D47" s="161" t="s">
        <v>2777</v>
      </c>
      <c r="E47" s="17" t="s">
        <v>0</v>
      </c>
      <c r="F47" s="194">
        <v>12.5</v>
      </c>
    </row>
    <row r="48" spans="1:6" s="10" customFormat="1" ht="13.5" customHeight="1" x14ac:dyDescent="0.25">
      <c r="A48" s="9"/>
      <c r="B48" s="157">
        <v>34</v>
      </c>
      <c r="C48" s="110" t="s">
        <v>53</v>
      </c>
      <c r="D48" s="161" t="s">
        <v>2778</v>
      </c>
      <c r="E48" s="17" t="s">
        <v>0</v>
      </c>
      <c r="F48" s="194">
        <v>9.6</v>
      </c>
    </row>
    <row r="49" spans="1:6" s="10" customFormat="1" ht="13.5" customHeight="1" x14ac:dyDescent="0.25">
      <c r="A49" s="9"/>
      <c r="B49" s="157">
        <v>35</v>
      </c>
      <c r="C49" s="110" t="s">
        <v>335</v>
      </c>
      <c r="D49" s="161" t="s">
        <v>2774</v>
      </c>
      <c r="E49" s="17" t="s">
        <v>0</v>
      </c>
      <c r="F49" s="194">
        <v>16.600000000000001</v>
      </c>
    </row>
    <row r="50" spans="1:6" s="10" customFormat="1" ht="13.5" customHeight="1" x14ac:dyDescent="0.25">
      <c r="A50" s="9"/>
      <c r="B50" s="162"/>
      <c r="C50" s="215" t="s">
        <v>21</v>
      </c>
      <c r="D50" s="213"/>
      <c r="E50" s="213"/>
      <c r="F50" s="195"/>
    </row>
    <row r="51" spans="1:6" s="10" customFormat="1" ht="13.5" customHeight="1" x14ac:dyDescent="0.25">
      <c r="A51" s="9"/>
      <c r="B51" s="157">
        <v>36</v>
      </c>
      <c r="C51" s="158" t="s">
        <v>2779</v>
      </c>
      <c r="D51" s="138" t="s">
        <v>2780</v>
      </c>
      <c r="E51" s="17" t="s">
        <v>0</v>
      </c>
      <c r="F51" s="194">
        <v>1325.25</v>
      </c>
    </row>
    <row r="52" spans="1:6" s="10" customFormat="1" ht="13.5" customHeight="1" x14ac:dyDescent="0.25">
      <c r="A52" s="9"/>
      <c r="B52" s="157">
        <v>37</v>
      </c>
      <c r="C52" s="106" t="s">
        <v>19</v>
      </c>
      <c r="D52" s="138" t="s">
        <v>2781</v>
      </c>
      <c r="E52" s="17" t="s">
        <v>0</v>
      </c>
      <c r="F52" s="194">
        <v>465.6</v>
      </c>
    </row>
    <row r="53" spans="1:6" s="10" customFormat="1" ht="13.5" customHeight="1" x14ac:dyDescent="0.25">
      <c r="A53" s="9"/>
      <c r="B53" s="157">
        <v>38</v>
      </c>
      <c r="C53" s="158" t="s">
        <v>18</v>
      </c>
      <c r="D53" s="138" t="s">
        <v>2782</v>
      </c>
      <c r="E53" s="17" t="s">
        <v>0</v>
      </c>
      <c r="F53" s="194">
        <v>450</v>
      </c>
    </row>
    <row r="54" spans="1:6" s="10" customFormat="1" ht="13.5" customHeight="1" x14ac:dyDescent="0.25">
      <c r="A54" s="9"/>
      <c r="B54" s="157">
        <v>39</v>
      </c>
      <c r="C54" s="109" t="s">
        <v>429</v>
      </c>
      <c r="D54" s="139" t="s">
        <v>2783</v>
      </c>
      <c r="E54" s="17" t="s">
        <v>0</v>
      </c>
      <c r="F54" s="194">
        <v>145.6</v>
      </c>
    </row>
    <row r="55" spans="1:6" s="10" customFormat="1" ht="13.5" customHeight="1" x14ac:dyDescent="0.25">
      <c r="A55" s="9"/>
      <c r="B55" s="162"/>
      <c r="C55" s="212" t="s">
        <v>15</v>
      </c>
      <c r="D55" s="213"/>
      <c r="E55" s="213"/>
      <c r="F55" s="195"/>
    </row>
    <row r="56" spans="1:6" s="10" customFormat="1" ht="13.5" customHeight="1" x14ac:dyDescent="0.25">
      <c r="A56" s="9"/>
      <c r="B56" s="216">
        <v>40</v>
      </c>
      <c r="C56" s="173" t="s">
        <v>2784</v>
      </c>
      <c r="D56" s="174" t="s">
        <v>2785</v>
      </c>
      <c r="E56" s="17" t="s">
        <v>0</v>
      </c>
      <c r="F56" s="194">
        <v>289</v>
      </c>
    </row>
    <row r="57" spans="1:6" s="10" customFormat="1" ht="13.5" customHeight="1" x14ac:dyDescent="0.25">
      <c r="A57" s="9"/>
      <c r="B57" s="216">
        <v>41</v>
      </c>
      <c r="C57" s="173" t="s">
        <v>2786</v>
      </c>
      <c r="D57" s="174" t="s">
        <v>2787</v>
      </c>
      <c r="E57" s="17" t="s">
        <v>0</v>
      </c>
      <c r="F57" s="194">
        <v>96</v>
      </c>
    </row>
    <row r="58" spans="1:6" s="10" customFormat="1" ht="13.5" customHeight="1" x14ac:dyDescent="0.25">
      <c r="A58" s="9"/>
      <c r="B58" s="216">
        <v>42</v>
      </c>
      <c r="C58" s="173" t="s">
        <v>2788</v>
      </c>
      <c r="D58" s="174" t="s">
        <v>2789</v>
      </c>
      <c r="E58" s="17" t="s">
        <v>0</v>
      </c>
      <c r="F58" s="194">
        <v>1425</v>
      </c>
    </row>
    <row r="59" spans="1:6" s="10" customFormat="1" ht="13.5" customHeight="1" x14ac:dyDescent="0.25">
      <c r="A59" s="9"/>
      <c r="B59" s="216">
        <v>43</v>
      </c>
      <c r="C59" s="173" t="s">
        <v>2790</v>
      </c>
      <c r="D59" s="174" t="s">
        <v>2791</v>
      </c>
      <c r="E59" s="17" t="s">
        <v>0</v>
      </c>
      <c r="F59" s="194">
        <v>1425</v>
      </c>
    </row>
    <row r="60" spans="1:6" s="10" customFormat="1" ht="13.5" customHeight="1" x14ac:dyDescent="0.25">
      <c r="A60" s="9"/>
      <c r="B60" s="216">
        <v>44</v>
      </c>
      <c r="C60" s="173" t="s">
        <v>343</v>
      </c>
      <c r="D60" s="174" t="s">
        <v>2792</v>
      </c>
      <c r="E60" s="17" t="s">
        <v>110</v>
      </c>
      <c r="F60" s="194">
        <v>425</v>
      </c>
    </row>
    <row r="61" spans="1:6" s="10" customFormat="1" ht="13.5" customHeight="1" x14ac:dyDescent="0.25">
      <c r="A61" s="9"/>
      <c r="B61" s="216">
        <v>45</v>
      </c>
      <c r="C61" s="105" t="s">
        <v>2793</v>
      </c>
      <c r="D61" s="161" t="s">
        <v>2794</v>
      </c>
      <c r="E61" s="17" t="s">
        <v>0</v>
      </c>
      <c r="F61" s="194">
        <v>101.6</v>
      </c>
    </row>
    <row r="62" spans="1:6" s="10" customFormat="1" ht="13.5" customHeight="1" x14ac:dyDescent="0.25">
      <c r="A62" s="9"/>
      <c r="B62" s="216">
        <v>46</v>
      </c>
      <c r="C62" s="175" t="s">
        <v>2795</v>
      </c>
      <c r="D62" s="261" t="s">
        <v>2796</v>
      </c>
      <c r="E62" s="17" t="s">
        <v>0</v>
      </c>
      <c r="F62" s="194">
        <v>36.6</v>
      </c>
    </row>
    <row r="63" spans="1:6" s="10" customFormat="1" ht="13.5" customHeight="1" x14ac:dyDescent="0.25">
      <c r="A63" s="9"/>
      <c r="B63" s="216">
        <v>47</v>
      </c>
      <c r="C63" s="175" t="s">
        <v>2797</v>
      </c>
      <c r="D63" s="261" t="s">
        <v>2798</v>
      </c>
      <c r="E63" s="17" t="s">
        <v>0</v>
      </c>
      <c r="F63" s="194">
        <v>5.3</v>
      </c>
    </row>
    <row r="64" spans="1:6" s="10" customFormat="1" ht="12.75" customHeight="1" x14ac:dyDescent="0.25">
      <c r="A64" s="9"/>
      <c r="B64" s="216">
        <v>48</v>
      </c>
      <c r="C64" s="105" t="s">
        <v>2799</v>
      </c>
      <c r="D64" s="161" t="s">
        <v>2800</v>
      </c>
      <c r="E64" s="17" t="s">
        <v>0</v>
      </c>
      <c r="F64" s="194">
        <v>11.2</v>
      </c>
    </row>
    <row r="65" spans="1:6" s="10" customFormat="1" ht="12.75" customHeight="1" x14ac:dyDescent="0.25">
      <c r="A65" s="9"/>
      <c r="B65" s="216">
        <v>49</v>
      </c>
      <c r="C65" s="105" t="s">
        <v>2801</v>
      </c>
      <c r="D65" s="161" t="s">
        <v>2802</v>
      </c>
      <c r="E65" s="17" t="s">
        <v>0</v>
      </c>
      <c r="F65" s="194">
        <v>65.599999999999994</v>
      </c>
    </row>
    <row r="66" spans="1:6" s="10" customFormat="1" ht="12.75" customHeight="1" x14ac:dyDescent="0.25">
      <c r="A66" s="9"/>
      <c r="B66" s="216">
        <v>50</v>
      </c>
      <c r="C66" s="105" t="s">
        <v>2803</v>
      </c>
      <c r="D66" s="161" t="s">
        <v>2804</v>
      </c>
      <c r="E66" s="17" t="s">
        <v>0</v>
      </c>
      <c r="F66" s="194">
        <v>64.2</v>
      </c>
    </row>
    <row r="67" spans="1:6" s="10" customFormat="1" ht="12.75" customHeight="1" x14ac:dyDescent="0.25">
      <c r="A67" s="9"/>
      <c r="B67" s="216">
        <v>51</v>
      </c>
      <c r="C67" s="105" t="s">
        <v>2805</v>
      </c>
      <c r="D67" s="161" t="s">
        <v>2806</v>
      </c>
      <c r="E67" s="17" t="s">
        <v>0</v>
      </c>
      <c r="F67" s="194">
        <v>1652.2</v>
      </c>
    </row>
    <row r="68" spans="1:6" s="10" customFormat="1" ht="12.75" customHeight="1" x14ac:dyDescent="0.25">
      <c r="A68" s="9"/>
      <c r="B68" s="216">
        <v>52</v>
      </c>
      <c r="C68" s="105" t="s">
        <v>414</v>
      </c>
      <c r="D68" s="161" t="s">
        <v>2807</v>
      </c>
      <c r="E68" s="17" t="s">
        <v>0</v>
      </c>
      <c r="F68" s="194">
        <v>189.9</v>
      </c>
    </row>
    <row r="69" spans="1:6" s="10" customFormat="1" ht="14.1" customHeight="1" x14ac:dyDescent="0.25">
      <c r="A69" s="9"/>
      <c r="B69" s="216">
        <v>53</v>
      </c>
      <c r="C69" s="105" t="s">
        <v>2808</v>
      </c>
      <c r="D69" s="161" t="s">
        <v>2809</v>
      </c>
      <c r="E69" s="17" t="s">
        <v>0</v>
      </c>
      <c r="F69" s="194">
        <v>65.599999999999994</v>
      </c>
    </row>
    <row r="70" spans="1:6" s="10" customFormat="1" ht="14.1" customHeight="1" x14ac:dyDescent="0.25">
      <c r="A70" s="9"/>
      <c r="B70" s="216">
        <v>54</v>
      </c>
      <c r="C70" s="105" t="s">
        <v>176</v>
      </c>
      <c r="D70" s="161" t="s">
        <v>2810</v>
      </c>
      <c r="E70" s="17" t="s">
        <v>0</v>
      </c>
      <c r="F70" s="194">
        <v>798.9</v>
      </c>
    </row>
    <row r="71" spans="1:6" s="10" customFormat="1" ht="14.1" customHeight="1" x14ac:dyDescent="0.25">
      <c r="A71" s="9"/>
      <c r="B71" s="216">
        <v>55</v>
      </c>
      <c r="C71" s="105" t="s">
        <v>2811</v>
      </c>
      <c r="D71" s="161" t="s">
        <v>2812</v>
      </c>
      <c r="E71" s="17" t="s">
        <v>0</v>
      </c>
      <c r="F71" s="194">
        <v>5.6</v>
      </c>
    </row>
    <row r="72" spans="1:6" s="10" customFormat="1" ht="14.1" customHeight="1" x14ac:dyDescent="0.25">
      <c r="A72" s="9"/>
      <c r="B72" s="216">
        <v>56</v>
      </c>
      <c r="C72" s="105" t="s">
        <v>432</v>
      </c>
      <c r="D72" s="161" t="s">
        <v>2813</v>
      </c>
      <c r="E72" s="17" t="s">
        <v>0</v>
      </c>
      <c r="F72" s="194">
        <v>36.6</v>
      </c>
    </row>
    <row r="73" spans="1:6" s="10" customFormat="1" ht="14.1" customHeight="1" x14ac:dyDescent="0.25">
      <c r="A73" s="9"/>
      <c r="B73" s="216">
        <v>57</v>
      </c>
      <c r="C73" s="105" t="s">
        <v>67</v>
      </c>
      <c r="D73" s="161" t="s">
        <v>2814</v>
      </c>
      <c r="E73" s="17" t="s">
        <v>0</v>
      </c>
      <c r="F73" s="194">
        <v>20.7</v>
      </c>
    </row>
    <row r="74" spans="1:6" s="10" customFormat="1" ht="14.1" customHeight="1" x14ac:dyDescent="0.25">
      <c r="A74" s="9"/>
      <c r="B74" s="216">
        <v>58</v>
      </c>
      <c r="C74" s="169" t="s">
        <v>355</v>
      </c>
      <c r="D74" s="168" t="s">
        <v>2815</v>
      </c>
      <c r="E74" s="17" t="s">
        <v>0</v>
      </c>
      <c r="F74" s="194">
        <v>8.5500000000000007</v>
      </c>
    </row>
    <row r="75" spans="1:6" s="10" customFormat="1" ht="14.1" customHeight="1" x14ac:dyDescent="0.25">
      <c r="A75" s="9"/>
      <c r="B75" s="216">
        <v>59</v>
      </c>
      <c r="C75" s="106" t="s">
        <v>2816</v>
      </c>
      <c r="D75" s="138" t="s">
        <v>2817</v>
      </c>
      <c r="E75" s="17" t="s">
        <v>0</v>
      </c>
      <c r="F75" s="194">
        <v>12.6</v>
      </c>
    </row>
    <row r="76" spans="1:6" s="10" customFormat="1" ht="14.1" customHeight="1" x14ac:dyDescent="0.25">
      <c r="A76" s="9"/>
      <c r="B76" s="216">
        <v>60</v>
      </c>
      <c r="C76" s="217" t="s">
        <v>2818</v>
      </c>
      <c r="D76" s="261" t="s">
        <v>2819</v>
      </c>
      <c r="E76" s="17" t="s">
        <v>110</v>
      </c>
      <c r="F76" s="194">
        <v>89.9</v>
      </c>
    </row>
    <row r="77" spans="1:6" s="10" customFormat="1" ht="14.1" customHeight="1" x14ac:dyDescent="0.25">
      <c r="A77" s="9"/>
      <c r="B77" s="216">
        <v>61</v>
      </c>
      <c r="C77" s="217" t="s">
        <v>2820</v>
      </c>
      <c r="D77" s="261" t="s">
        <v>2821</v>
      </c>
      <c r="E77" s="17" t="s">
        <v>0</v>
      </c>
      <c r="F77" s="194">
        <v>8.9</v>
      </c>
    </row>
    <row r="78" spans="1:6" s="10" customFormat="1" ht="14.1" customHeight="1" x14ac:dyDescent="0.25">
      <c r="A78" s="9"/>
      <c r="B78" s="216">
        <v>62</v>
      </c>
      <c r="C78" s="217" t="s">
        <v>2822</v>
      </c>
      <c r="D78" s="261" t="s">
        <v>2823</v>
      </c>
      <c r="E78" s="17" t="s">
        <v>0</v>
      </c>
      <c r="F78" s="194">
        <v>63.22</v>
      </c>
    </row>
    <row r="79" spans="1:6" s="10" customFormat="1" ht="14.1" customHeight="1" x14ac:dyDescent="0.25">
      <c r="A79" s="9"/>
      <c r="B79" s="216">
        <v>63</v>
      </c>
      <c r="C79" s="217" t="s">
        <v>2824</v>
      </c>
      <c r="D79" s="261" t="s">
        <v>2825</v>
      </c>
      <c r="E79" s="17" t="s">
        <v>0</v>
      </c>
      <c r="F79" s="194">
        <v>15.6</v>
      </c>
    </row>
    <row r="80" spans="1:6" s="10" customFormat="1" ht="14.1" customHeight="1" x14ac:dyDescent="0.25">
      <c r="A80" s="9"/>
      <c r="B80" s="216">
        <v>64</v>
      </c>
      <c r="C80" s="217" t="s">
        <v>2826</v>
      </c>
      <c r="D80" s="261" t="s">
        <v>2827</v>
      </c>
      <c r="E80" s="17" t="s">
        <v>0</v>
      </c>
      <c r="F80" s="194">
        <v>63.22</v>
      </c>
    </row>
    <row r="81" spans="1:6" s="10" customFormat="1" ht="14.1" customHeight="1" x14ac:dyDescent="0.25">
      <c r="A81" s="9"/>
      <c r="B81" s="216">
        <v>65</v>
      </c>
      <c r="C81" s="218" t="s">
        <v>2828</v>
      </c>
      <c r="D81" s="165" t="s">
        <v>2829</v>
      </c>
      <c r="E81" s="17" t="s">
        <v>0</v>
      </c>
      <c r="F81" s="194">
        <v>5.6</v>
      </c>
    </row>
    <row r="82" spans="1:6" s="10" customFormat="1" ht="14.1" customHeight="1" x14ac:dyDescent="0.25">
      <c r="A82" s="9"/>
      <c r="B82" s="216">
        <v>66</v>
      </c>
      <c r="C82" s="218" t="s">
        <v>13</v>
      </c>
      <c r="D82" s="165" t="s">
        <v>2830</v>
      </c>
      <c r="E82" s="17" t="s">
        <v>0</v>
      </c>
      <c r="F82" s="194">
        <v>45.6</v>
      </c>
    </row>
    <row r="83" spans="1:6" s="10" customFormat="1" ht="14.1" customHeight="1" x14ac:dyDescent="0.25">
      <c r="A83" s="9"/>
      <c r="B83" s="216">
        <v>67</v>
      </c>
      <c r="C83" s="218" t="s">
        <v>438</v>
      </c>
      <c r="D83" s="165" t="s">
        <v>2831</v>
      </c>
      <c r="E83" s="17" t="s">
        <v>0</v>
      </c>
      <c r="F83" s="194">
        <v>13.6</v>
      </c>
    </row>
    <row r="84" spans="1:6" s="10" customFormat="1" ht="14.1" customHeight="1" x14ac:dyDescent="0.25">
      <c r="A84" s="9"/>
      <c r="B84" s="216">
        <v>68</v>
      </c>
      <c r="C84" s="106" t="s">
        <v>257</v>
      </c>
      <c r="D84" s="138" t="s">
        <v>2832</v>
      </c>
      <c r="E84" s="17" t="s">
        <v>0</v>
      </c>
      <c r="F84" s="194">
        <v>2.5</v>
      </c>
    </row>
    <row r="85" spans="1:6" s="10" customFormat="1" ht="14.1" customHeight="1" x14ac:dyDescent="0.25">
      <c r="A85" s="9"/>
      <c r="B85" s="216">
        <v>69</v>
      </c>
      <c r="C85" s="106" t="s">
        <v>256</v>
      </c>
      <c r="D85" s="138" t="s">
        <v>2833</v>
      </c>
      <c r="E85" s="17" t="s">
        <v>0</v>
      </c>
      <c r="F85" s="194">
        <v>5.6</v>
      </c>
    </row>
    <row r="86" spans="1:6" s="10" customFormat="1" ht="14.1" customHeight="1" x14ac:dyDescent="0.25">
      <c r="A86" s="9"/>
      <c r="B86" s="216">
        <v>70</v>
      </c>
      <c r="C86" s="106" t="s">
        <v>439</v>
      </c>
      <c r="D86" s="138" t="s">
        <v>2834</v>
      </c>
      <c r="E86" s="17" t="s">
        <v>0</v>
      </c>
      <c r="F86" s="194">
        <v>25.6</v>
      </c>
    </row>
    <row r="87" spans="1:6" s="10" customFormat="1" ht="14.1" customHeight="1" x14ac:dyDescent="0.25">
      <c r="A87" s="9"/>
      <c r="B87" s="216">
        <v>71</v>
      </c>
      <c r="C87" s="106" t="s">
        <v>2835</v>
      </c>
      <c r="D87" s="138" t="s">
        <v>2836</v>
      </c>
      <c r="E87" s="17" t="s">
        <v>0</v>
      </c>
      <c r="F87" s="194">
        <v>12.35</v>
      </c>
    </row>
    <row r="88" spans="1:6" s="10" customFormat="1" ht="14.1" customHeight="1" x14ac:dyDescent="0.25">
      <c r="A88" s="9"/>
      <c r="B88" s="216">
        <v>72</v>
      </c>
      <c r="C88" s="106" t="s">
        <v>124</v>
      </c>
      <c r="D88" s="138" t="s">
        <v>2837</v>
      </c>
      <c r="E88" s="17" t="s">
        <v>0</v>
      </c>
      <c r="F88" s="194">
        <v>186.34</v>
      </c>
    </row>
    <row r="89" spans="1:6" s="10" customFormat="1" ht="14.1" customHeight="1" x14ac:dyDescent="0.25">
      <c r="A89" s="9"/>
      <c r="B89" s="216">
        <v>73</v>
      </c>
      <c r="C89" s="106" t="s">
        <v>2838</v>
      </c>
      <c r="D89" s="138" t="s">
        <v>2839</v>
      </c>
      <c r="E89" s="17" t="s">
        <v>0</v>
      </c>
      <c r="F89" s="194">
        <v>2.59</v>
      </c>
    </row>
    <row r="90" spans="1:6" s="10" customFormat="1" ht="13.5" customHeight="1" x14ac:dyDescent="0.25">
      <c r="A90" s="9"/>
      <c r="B90" s="162"/>
      <c r="C90" s="212" t="s">
        <v>12</v>
      </c>
      <c r="D90" s="213"/>
      <c r="E90" s="213"/>
      <c r="F90" s="195"/>
    </row>
    <row r="91" spans="1:6" s="10" customFormat="1" ht="14.1" customHeight="1" x14ac:dyDescent="0.25">
      <c r="A91" s="9"/>
      <c r="B91" s="157">
        <v>74</v>
      </c>
      <c r="C91" s="173" t="s">
        <v>2840</v>
      </c>
      <c r="D91" s="174" t="s">
        <v>2841</v>
      </c>
      <c r="E91" s="17" t="s">
        <v>0</v>
      </c>
      <c r="F91" s="194">
        <v>5.6</v>
      </c>
    </row>
    <row r="92" spans="1:6" s="10" customFormat="1" ht="14.1" customHeight="1" x14ac:dyDescent="0.25">
      <c r="A92" s="9"/>
      <c r="B92" s="157">
        <v>75</v>
      </c>
      <c r="C92" s="173" t="s">
        <v>2842</v>
      </c>
      <c r="D92" s="174" t="s">
        <v>2843</v>
      </c>
      <c r="E92" s="17" t="s">
        <v>0</v>
      </c>
      <c r="F92" s="194">
        <v>658</v>
      </c>
    </row>
    <row r="93" spans="1:6" s="10" customFormat="1" ht="14.1" customHeight="1" x14ac:dyDescent="0.25">
      <c r="A93" s="9"/>
      <c r="B93" s="157">
        <v>76</v>
      </c>
      <c r="C93" s="169" t="s">
        <v>362</v>
      </c>
      <c r="D93" s="168" t="s">
        <v>2844</v>
      </c>
      <c r="E93" s="17" t="s">
        <v>0</v>
      </c>
      <c r="F93" s="194">
        <v>127.6</v>
      </c>
    </row>
    <row r="94" spans="1:6" s="10" customFormat="1" ht="14.1" customHeight="1" x14ac:dyDescent="0.25">
      <c r="A94" s="9"/>
      <c r="B94" s="157">
        <v>77</v>
      </c>
      <c r="C94" s="105" t="s">
        <v>364</v>
      </c>
      <c r="D94" s="161" t="s">
        <v>2845</v>
      </c>
      <c r="E94" s="17" t="s">
        <v>0</v>
      </c>
      <c r="F94" s="194">
        <v>127.6</v>
      </c>
    </row>
    <row r="95" spans="1:6" s="10" customFormat="1" ht="14.1" customHeight="1" x14ac:dyDescent="0.25">
      <c r="A95" s="9"/>
      <c r="B95" s="157">
        <v>78</v>
      </c>
      <c r="C95" s="105" t="s">
        <v>2846</v>
      </c>
      <c r="D95" s="161" t="s">
        <v>2847</v>
      </c>
      <c r="E95" s="17" t="s">
        <v>0</v>
      </c>
      <c r="F95" s="194">
        <v>35.6</v>
      </c>
    </row>
    <row r="96" spans="1:6" s="10" customFormat="1" ht="14.1" customHeight="1" x14ac:dyDescent="0.25">
      <c r="A96" s="9"/>
      <c r="B96" s="157">
        <v>79</v>
      </c>
      <c r="C96" s="105" t="s">
        <v>2252</v>
      </c>
      <c r="D96" s="161" t="s">
        <v>2848</v>
      </c>
      <c r="E96" s="17" t="s">
        <v>0</v>
      </c>
      <c r="F96" s="194">
        <v>658</v>
      </c>
    </row>
    <row r="97" spans="1:6" s="10" customFormat="1" ht="14.1" customHeight="1" x14ac:dyDescent="0.25">
      <c r="A97" s="9"/>
      <c r="B97" s="157">
        <v>80</v>
      </c>
      <c r="C97" s="105" t="s">
        <v>2849</v>
      </c>
      <c r="D97" s="161" t="s">
        <v>2850</v>
      </c>
      <c r="E97" s="17" t="s">
        <v>0</v>
      </c>
      <c r="F97" s="194">
        <v>25.25</v>
      </c>
    </row>
    <row r="98" spans="1:6" s="10" customFormat="1" ht="14.1" customHeight="1" x14ac:dyDescent="0.25">
      <c r="A98" s="9"/>
      <c r="B98" s="157">
        <v>81</v>
      </c>
      <c r="C98" s="110" t="s">
        <v>2250</v>
      </c>
      <c r="D98" s="161" t="s">
        <v>2851</v>
      </c>
      <c r="E98" s="17" t="s">
        <v>0</v>
      </c>
      <c r="F98" s="194">
        <v>658</v>
      </c>
    </row>
    <row r="99" spans="1:6" s="10" customFormat="1" ht="14.1" customHeight="1" x14ac:dyDescent="0.25">
      <c r="A99" s="9"/>
      <c r="B99" s="157">
        <v>82</v>
      </c>
      <c r="C99" s="105" t="s">
        <v>414</v>
      </c>
      <c r="D99" s="161" t="s">
        <v>2807</v>
      </c>
      <c r="E99" s="17" t="s">
        <v>0</v>
      </c>
      <c r="F99" s="194">
        <v>212.25</v>
      </c>
    </row>
    <row r="100" spans="1:6" s="10" customFormat="1" ht="14.1" customHeight="1" x14ac:dyDescent="0.25">
      <c r="A100" s="9"/>
      <c r="B100" s="157">
        <v>83</v>
      </c>
      <c r="C100" s="105" t="s">
        <v>354</v>
      </c>
      <c r="D100" s="161" t="s">
        <v>2852</v>
      </c>
      <c r="E100" s="17" t="s">
        <v>0</v>
      </c>
      <c r="F100" s="194">
        <v>65.2</v>
      </c>
    </row>
    <row r="101" spans="1:6" s="10" customFormat="1" ht="14.1" customHeight="1" x14ac:dyDescent="0.25">
      <c r="A101" s="9"/>
      <c r="B101" s="157">
        <v>84</v>
      </c>
      <c r="C101" s="105" t="s">
        <v>2853</v>
      </c>
      <c r="D101" s="161" t="s">
        <v>2804</v>
      </c>
      <c r="E101" s="17" t="s">
        <v>0</v>
      </c>
      <c r="F101" s="194">
        <v>64.2</v>
      </c>
    </row>
    <row r="102" spans="1:6" s="10" customFormat="1" ht="14.1" customHeight="1" x14ac:dyDescent="0.25">
      <c r="A102" s="9"/>
      <c r="B102" s="157">
        <v>85</v>
      </c>
      <c r="C102" s="105" t="s">
        <v>431</v>
      </c>
      <c r="D102" s="161" t="s">
        <v>2854</v>
      </c>
      <c r="E102" s="17" t="s">
        <v>0</v>
      </c>
      <c r="F102" s="194">
        <v>33.654000000000003</v>
      </c>
    </row>
    <row r="103" spans="1:6" s="10" customFormat="1" ht="14.1" customHeight="1" x14ac:dyDescent="0.25">
      <c r="A103" s="9"/>
      <c r="B103" s="157">
        <v>86</v>
      </c>
      <c r="C103" s="169" t="s">
        <v>355</v>
      </c>
      <c r="D103" s="168" t="s">
        <v>2815</v>
      </c>
      <c r="E103" s="17" t="s">
        <v>0</v>
      </c>
      <c r="F103" s="194">
        <v>7.62</v>
      </c>
    </row>
    <row r="104" spans="1:6" s="10" customFormat="1" ht="14.1" customHeight="1" x14ac:dyDescent="0.25">
      <c r="A104" s="9"/>
      <c r="B104" s="157">
        <v>87</v>
      </c>
      <c r="C104" s="169" t="s">
        <v>441</v>
      </c>
      <c r="D104" s="168" t="s">
        <v>2855</v>
      </c>
      <c r="E104" s="17" t="s">
        <v>0</v>
      </c>
      <c r="F104" s="194">
        <v>23.5</v>
      </c>
    </row>
    <row r="105" spans="1:6" s="10" customFormat="1" ht="14.1" customHeight="1" x14ac:dyDescent="0.25">
      <c r="A105" s="9"/>
      <c r="B105" s="157">
        <v>88</v>
      </c>
      <c r="C105" s="105" t="s">
        <v>432</v>
      </c>
      <c r="D105" s="161" t="s">
        <v>2856</v>
      </c>
      <c r="E105" s="17" t="s">
        <v>0</v>
      </c>
      <c r="F105" s="194">
        <v>36.6</v>
      </c>
    </row>
    <row r="106" spans="1:6" s="10" customFormat="1" ht="14.1" customHeight="1" x14ac:dyDescent="0.25">
      <c r="A106" s="9"/>
      <c r="B106" s="157">
        <v>89</v>
      </c>
      <c r="C106" s="105" t="s">
        <v>67</v>
      </c>
      <c r="D106" s="161" t="s">
        <v>2857</v>
      </c>
      <c r="E106" s="17" t="s">
        <v>0</v>
      </c>
      <c r="F106" s="194">
        <v>5.5</v>
      </c>
    </row>
    <row r="107" spans="1:6" s="10" customFormat="1" ht="14.1" customHeight="1" x14ac:dyDescent="0.25">
      <c r="A107" s="9"/>
      <c r="B107" s="157">
        <v>90</v>
      </c>
      <c r="C107" s="106" t="s">
        <v>2858</v>
      </c>
      <c r="D107" s="138" t="s">
        <v>2821</v>
      </c>
      <c r="E107" s="17" t="s">
        <v>0</v>
      </c>
      <c r="F107" s="194">
        <v>8.9</v>
      </c>
    </row>
    <row r="108" spans="1:6" s="10" customFormat="1" ht="14.1" customHeight="1" x14ac:dyDescent="0.25">
      <c r="A108" s="9"/>
      <c r="B108" s="157">
        <v>91</v>
      </c>
      <c r="C108" s="217" t="s">
        <v>2859</v>
      </c>
      <c r="D108" s="261" t="s">
        <v>2817</v>
      </c>
      <c r="E108" s="17" t="s">
        <v>0</v>
      </c>
      <c r="F108" s="194">
        <v>12.6</v>
      </c>
    </row>
    <row r="109" spans="1:6" s="10" customFormat="1" ht="14.1" customHeight="1" x14ac:dyDescent="0.25">
      <c r="A109" s="9"/>
      <c r="B109" s="157">
        <v>92</v>
      </c>
      <c r="C109" s="217" t="s">
        <v>2860</v>
      </c>
      <c r="D109" s="261" t="s">
        <v>2861</v>
      </c>
      <c r="E109" s="17" t="s">
        <v>0</v>
      </c>
      <c r="F109" s="194">
        <v>5.6</v>
      </c>
    </row>
    <row r="110" spans="1:6" s="10" customFormat="1" ht="14.1" customHeight="1" x14ac:dyDescent="0.25">
      <c r="A110" s="9"/>
      <c r="B110" s="157">
        <v>93</v>
      </c>
      <c r="C110" s="217" t="s">
        <v>2862</v>
      </c>
      <c r="D110" s="261" t="s">
        <v>2863</v>
      </c>
      <c r="E110" s="17" t="s">
        <v>0</v>
      </c>
      <c r="F110" s="194">
        <v>36.65</v>
      </c>
    </row>
    <row r="111" spans="1:6" s="10" customFormat="1" ht="14.1" customHeight="1" x14ac:dyDescent="0.25">
      <c r="A111" s="9"/>
      <c r="B111" s="157">
        <v>94</v>
      </c>
      <c r="C111" s="217" t="s">
        <v>436</v>
      </c>
      <c r="D111" s="261" t="s">
        <v>2864</v>
      </c>
      <c r="E111" s="17" t="s">
        <v>0</v>
      </c>
      <c r="F111" s="194">
        <v>80</v>
      </c>
    </row>
    <row r="112" spans="1:6" s="10" customFormat="1" ht="14.1" customHeight="1" x14ac:dyDescent="0.25">
      <c r="A112" s="9"/>
      <c r="B112" s="157">
        <v>95</v>
      </c>
      <c r="C112" s="217" t="s">
        <v>442</v>
      </c>
      <c r="D112" s="261" t="s">
        <v>2865</v>
      </c>
      <c r="E112" s="17" t="s">
        <v>0</v>
      </c>
      <c r="F112" s="194">
        <v>150</v>
      </c>
    </row>
    <row r="113" spans="1:6" s="10" customFormat="1" ht="14.1" customHeight="1" x14ac:dyDescent="0.25">
      <c r="A113" s="9"/>
      <c r="B113" s="157">
        <v>96</v>
      </c>
      <c r="C113" s="105" t="s">
        <v>124</v>
      </c>
      <c r="D113" s="161" t="s">
        <v>2866</v>
      </c>
      <c r="E113" s="17" t="s">
        <v>0</v>
      </c>
      <c r="F113" s="194">
        <v>325</v>
      </c>
    </row>
    <row r="114" spans="1:6" s="10" customFormat="1" ht="14.1" customHeight="1" x14ac:dyDescent="0.25">
      <c r="A114" s="9"/>
      <c r="B114" s="157">
        <v>97</v>
      </c>
      <c r="C114" s="105" t="s">
        <v>372</v>
      </c>
      <c r="D114" s="161" t="s">
        <v>2867</v>
      </c>
      <c r="E114" s="17" t="s">
        <v>0</v>
      </c>
      <c r="F114" s="194">
        <v>15.6</v>
      </c>
    </row>
    <row r="115" spans="1:6" s="10" customFormat="1" ht="14.1" customHeight="1" x14ac:dyDescent="0.25">
      <c r="A115" s="9"/>
      <c r="B115" s="157">
        <v>98</v>
      </c>
      <c r="C115" s="218" t="s">
        <v>444</v>
      </c>
      <c r="D115" s="165" t="s">
        <v>2868</v>
      </c>
      <c r="E115" s="17" t="s">
        <v>0</v>
      </c>
      <c r="F115" s="194">
        <v>220</v>
      </c>
    </row>
    <row r="116" spans="1:6" s="10" customFormat="1" ht="14.1" customHeight="1" x14ac:dyDescent="0.25">
      <c r="A116" s="9"/>
      <c r="B116" s="157">
        <v>99</v>
      </c>
      <c r="C116" s="218" t="s">
        <v>437</v>
      </c>
      <c r="D116" s="165" t="s">
        <v>2830</v>
      </c>
      <c r="E116" s="17" t="s">
        <v>0</v>
      </c>
      <c r="F116" s="194">
        <v>35.6</v>
      </c>
    </row>
    <row r="117" spans="1:6" s="10" customFormat="1" ht="14.1" customHeight="1" x14ac:dyDescent="0.25">
      <c r="A117" s="9"/>
      <c r="B117" s="157">
        <v>100</v>
      </c>
      <c r="C117" s="218" t="s">
        <v>438</v>
      </c>
      <c r="D117" s="165" t="s">
        <v>2829</v>
      </c>
      <c r="E117" s="17" t="s">
        <v>0</v>
      </c>
      <c r="F117" s="194">
        <v>3.35</v>
      </c>
    </row>
    <row r="118" spans="1:6" s="10" customFormat="1" ht="15" customHeight="1" x14ac:dyDescent="0.25">
      <c r="A118" s="9"/>
      <c r="B118" s="162"/>
      <c r="C118" s="212" t="s">
        <v>11</v>
      </c>
      <c r="D118" s="213"/>
      <c r="E118" s="213"/>
      <c r="F118" s="195"/>
    </row>
    <row r="119" spans="1:6" s="10" customFormat="1" ht="14.1" customHeight="1" x14ac:dyDescent="0.25">
      <c r="A119" s="9"/>
      <c r="B119" s="157">
        <v>101</v>
      </c>
      <c r="C119" s="105" t="s">
        <v>2869</v>
      </c>
      <c r="D119" s="161" t="s">
        <v>2870</v>
      </c>
      <c r="E119" s="17" t="s">
        <v>0</v>
      </c>
      <c r="F119" s="194">
        <v>3550</v>
      </c>
    </row>
    <row r="120" spans="1:6" s="10" customFormat="1" ht="14.1" customHeight="1" x14ac:dyDescent="0.25">
      <c r="A120" s="9"/>
      <c r="B120" s="157">
        <v>102</v>
      </c>
      <c r="C120" s="105" t="s">
        <v>374</v>
      </c>
      <c r="D120" s="161" t="s">
        <v>2871</v>
      </c>
      <c r="E120" s="17" t="s">
        <v>0</v>
      </c>
      <c r="F120" s="194">
        <v>50</v>
      </c>
    </row>
    <row r="121" spans="1:6" s="10" customFormat="1" ht="14.1" customHeight="1" x14ac:dyDescent="0.25">
      <c r="A121" s="9"/>
      <c r="B121" s="157">
        <v>103</v>
      </c>
      <c r="C121" s="105" t="s">
        <v>10</v>
      </c>
      <c r="D121" s="161" t="s">
        <v>2872</v>
      </c>
      <c r="E121" s="17" t="s">
        <v>0</v>
      </c>
      <c r="F121" s="194">
        <v>165.6</v>
      </c>
    </row>
    <row r="122" spans="1:6" s="10" customFormat="1" ht="14.1" customHeight="1" x14ac:dyDescent="0.25">
      <c r="A122" s="9"/>
      <c r="B122" s="157">
        <v>104</v>
      </c>
      <c r="C122" s="106" t="s">
        <v>2732</v>
      </c>
      <c r="D122" s="138" t="s">
        <v>2873</v>
      </c>
      <c r="E122" s="17" t="s">
        <v>0</v>
      </c>
      <c r="F122" s="194">
        <v>189</v>
      </c>
    </row>
    <row r="123" spans="1:6" s="10" customFormat="1" ht="14.1" customHeight="1" x14ac:dyDescent="0.25">
      <c r="A123" s="9"/>
      <c r="B123" s="157">
        <v>105</v>
      </c>
      <c r="C123" s="106" t="s">
        <v>2874</v>
      </c>
      <c r="D123" s="138" t="s">
        <v>2875</v>
      </c>
      <c r="E123" s="17" t="s">
        <v>0</v>
      </c>
      <c r="F123" s="194">
        <v>26.6</v>
      </c>
    </row>
    <row r="124" spans="1:6" s="10" customFormat="1" ht="14.1" customHeight="1" x14ac:dyDescent="0.25">
      <c r="A124" s="9"/>
      <c r="B124" s="157">
        <v>106</v>
      </c>
      <c r="C124" s="106" t="s">
        <v>59</v>
      </c>
      <c r="D124" s="138" t="s">
        <v>2876</v>
      </c>
      <c r="E124" s="17" t="s">
        <v>0</v>
      </c>
      <c r="F124" s="194">
        <v>489</v>
      </c>
    </row>
    <row r="125" spans="1:6" s="10" customFormat="1" ht="14.1" customHeight="1" x14ac:dyDescent="0.25">
      <c r="A125" s="9"/>
      <c r="B125" s="157">
        <v>107</v>
      </c>
      <c r="C125" s="106" t="s">
        <v>378</v>
      </c>
      <c r="D125" s="138" t="s">
        <v>2877</v>
      </c>
      <c r="E125" s="17" t="s">
        <v>0</v>
      </c>
      <c r="F125" s="194">
        <v>36.6</v>
      </c>
    </row>
    <row r="126" spans="1:6" s="10" customFormat="1" ht="14.1" customHeight="1" x14ac:dyDescent="0.25">
      <c r="A126" s="9"/>
      <c r="B126" s="157">
        <v>108</v>
      </c>
      <c r="C126" s="105" t="s">
        <v>377</v>
      </c>
      <c r="D126" s="161" t="s">
        <v>2878</v>
      </c>
      <c r="E126" s="17" t="s">
        <v>0</v>
      </c>
      <c r="F126" s="194">
        <v>12.5</v>
      </c>
    </row>
    <row r="127" spans="1:6" s="10" customFormat="1" ht="13.5" customHeight="1" x14ac:dyDescent="0.25">
      <c r="A127" s="9"/>
      <c r="B127" s="162"/>
      <c r="C127" s="212" t="s">
        <v>16</v>
      </c>
      <c r="D127" s="213"/>
      <c r="E127" s="213"/>
      <c r="F127" s="195"/>
    </row>
    <row r="128" spans="1:6" s="10" customFormat="1" ht="14.1" customHeight="1" x14ac:dyDescent="0.25">
      <c r="A128" s="9"/>
      <c r="B128" s="157">
        <v>109</v>
      </c>
      <c r="C128" s="105" t="s">
        <v>409</v>
      </c>
      <c r="D128" s="161" t="s">
        <v>2879</v>
      </c>
      <c r="E128" s="17" t="s">
        <v>0</v>
      </c>
      <c r="F128" s="194">
        <v>135.6</v>
      </c>
    </row>
    <row r="129" spans="1:6" s="10" customFormat="1" ht="14.1" customHeight="1" x14ac:dyDescent="0.25">
      <c r="A129" s="9"/>
      <c r="B129" s="157">
        <v>110</v>
      </c>
      <c r="C129" s="105" t="s">
        <v>2880</v>
      </c>
      <c r="D129" s="161" t="s">
        <v>2881</v>
      </c>
      <c r="E129" s="17" t="s">
        <v>0</v>
      </c>
      <c r="F129" s="194">
        <v>158</v>
      </c>
    </row>
    <row r="130" spans="1:6" s="10" customFormat="1" ht="14.1" customHeight="1" x14ac:dyDescent="0.25">
      <c r="A130" s="9"/>
      <c r="B130" s="157">
        <v>111</v>
      </c>
      <c r="C130" s="105" t="s">
        <v>280</v>
      </c>
      <c r="D130" s="161" t="s">
        <v>2882</v>
      </c>
      <c r="E130" s="17" t="s">
        <v>0</v>
      </c>
      <c r="F130" s="194">
        <v>389</v>
      </c>
    </row>
    <row r="131" spans="1:6" s="10" customFormat="1" ht="14.1" customHeight="1" x14ac:dyDescent="0.25">
      <c r="A131" s="9"/>
      <c r="B131" s="157">
        <v>112</v>
      </c>
      <c r="C131" s="105" t="s">
        <v>386</v>
      </c>
      <c r="D131" s="161" t="s">
        <v>2883</v>
      </c>
      <c r="E131" s="17" t="s">
        <v>0</v>
      </c>
      <c r="F131" s="194">
        <v>3.94</v>
      </c>
    </row>
    <row r="132" spans="1:6" s="10" customFormat="1" ht="14.1" customHeight="1" x14ac:dyDescent="0.25">
      <c r="A132" s="9"/>
      <c r="B132" s="157">
        <v>113</v>
      </c>
      <c r="C132" s="105" t="s">
        <v>447</v>
      </c>
      <c r="D132" s="161" t="s">
        <v>2884</v>
      </c>
      <c r="E132" s="17" t="s">
        <v>0</v>
      </c>
      <c r="F132" s="194">
        <v>356.6</v>
      </c>
    </row>
    <row r="133" spans="1:6" s="10" customFormat="1" ht="14.1" customHeight="1" x14ac:dyDescent="0.25">
      <c r="A133" s="9"/>
      <c r="B133" s="157">
        <v>114</v>
      </c>
      <c r="C133" s="105" t="s">
        <v>417</v>
      </c>
      <c r="D133" s="161" t="s">
        <v>2885</v>
      </c>
      <c r="E133" s="17" t="s">
        <v>0</v>
      </c>
      <c r="F133" s="194">
        <v>52</v>
      </c>
    </row>
    <row r="134" spans="1:6" s="10" customFormat="1" ht="14.1" customHeight="1" x14ac:dyDescent="0.25">
      <c r="A134" s="9"/>
      <c r="B134" s="157">
        <v>115</v>
      </c>
      <c r="C134" s="105" t="s">
        <v>2886</v>
      </c>
      <c r="D134" s="161" t="s">
        <v>2887</v>
      </c>
      <c r="E134" s="17" t="s">
        <v>0</v>
      </c>
      <c r="F134" s="194">
        <v>19.899999999999999</v>
      </c>
    </row>
    <row r="135" spans="1:6" s="10" customFormat="1" ht="14.1" customHeight="1" x14ac:dyDescent="0.25">
      <c r="A135" s="9"/>
      <c r="B135" s="157">
        <v>116</v>
      </c>
      <c r="C135" s="105" t="s">
        <v>408</v>
      </c>
      <c r="D135" s="161" t="s">
        <v>2888</v>
      </c>
      <c r="E135" s="17" t="s">
        <v>0</v>
      </c>
      <c r="F135" s="194">
        <v>223</v>
      </c>
    </row>
    <row r="136" spans="1:6" s="10" customFormat="1" ht="14.1" customHeight="1" x14ac:dyDescent="0.25">
      <c r="A136" s="9"/>
      <c r="B136" s="157">
        <v>117</v>
      </c>
      <c r="C136" s="105" t="s">
        <v>388</v>
      </c>
      <c r="D136" s="161" t="s">
        <v>2889</v>
      </c>
      <c r="E136" s="17" t="s">
        <v>0</v>
      </c>
      <c r="F136" s="194">
        <v>5</v>
      </c>
    </row>
    <row r="137" spans="1:6" s="10" customFormat="1" ht="14.1" customHeight="1" x14ac:dyDescent="0.25">
      <c r="A137" s="9"/>
      <c r="B137" s="157">
        <v>118</v>
      </c>
      <c r="C137" s="105" t="s">
        <v>253</v>
      </c>
      <c r="D137" s="161" t="s">
        <v>2890</v>
      </c>
      <c r="E137" s="17" t="s">
        <v>0</v>
      </c>
      <c r="F137" s="194">
        <v>752</v>
      </c>
    </row>
    <row r="138" spans="1:6" s="10" customFormat="1" ht="14.1" customHeight="1" x14ac:dyDescent="0.25">
      <c r="A138" s="9"/>
      <c r="B138" s="157">
        <v>119</v>
      </c>
      <c r="C138" s="105" t="s">
        <v>2891</v>
      </c>
      <c r="D138" s="161" t="s">
        <v>2892</v>
      </c>
      <c r="E138" s="17" t="s">
        <v>0</v>
      </c>
      <c r="F138" s="194">
        <v>15.6</v>
      </c>
    </row>
    <row r="139" spans="1:6" s="10" customFormat="1" ht="14.1" customHeight="1" x14ac:dyDescent="0.25">
      <c r="A139" s="9"/>
      <c r="B139" s="157">
        <v>120</v>
      </c>
      <c r="C139" s="105" t="s">
        <v>386</v>
      </c>
      <c r="D139" s="138" t="s">
        <v>2920</v>
      </c>
      <c r="E139" s="17" t="s">
        <v>0</v>
      </c>
      <c r="F139" s="194">
        <v>18.899999999999999</v>
      </c>
    </row>
    <row r="140" spans="1:6" s="10" customFormat="1" ht="14.1" customHeight="1" x14ac:dyDescent="0.25">
      <c r="A140" s="9"/>
      <c r="B140" s="157">
        <v>121</v>
      </c>
      <c r="C140" s="105" t="s">
        <v>2893</v>
      </c>
      <c r="D140" s="161" t="s">
        <v>2894</v>
      </c>
      <c r="E140" s="17" t="s">
        <v>0</v>
      </c>
      <c r="F140" s="194">
        <v>589</v>
      </c>
    </row>
    <row r="141" spans="1:6" s="10" customFormat="1" ht="14.1" customHeight="1" x14ac:dyDescent="0.25">
      <c r="A141" s="9"/>
      <c r="B141" s="162"/>
      <c r="C141" s="212" t="s">
        <v>8</v>
      </c>
      <c r="D141" s="213"/>
      <c r="E141" s="213"/>
      <c r="F141" s="195"/>
    </row>
    <row r="142" spans="1:6" s="10" customFormat="1" ht="14.1" customHeight="1" x14ac:dyDescent="0.25">
      <c r="A142" s="9"/>
      <c r="B142" s="157">
        <v>122</v>
      </c>
      <c r="C142" s="107" t="s">
        <v>106</v>
      </c>
      <c r="D142" s="262" t="s">
        <v>2774</v>
      </c>
      <c r="E142" s="17" t="s">
        <v>0</v>
      </c>
      <c r="F142" s="194">
        <v>16.600000000000001</v>
      </c>
    </row>
    <row r="143" spans="1:6" s="10" customFormat="1" ht="14.1" customHeight="1" x14ac:dyDescent="0.25">
      <c r="A143" s="9"/>
      <c r="B143" s="157">
        <v>123</v>
      </c>
      <c r="C143" s="110" t="s">
        <v>393</v>
      </c>
      <c r="D143" s="161" t="s">
        <v>2895</v>
      </c>
      <c r="E143" s="17" t="s">
        <v>0</v>
      </c>
      <c r="F143" s="194">
        <v>151.5</v>
      </c>
    </row>
    <row r="144" spans="1:6" s="10" customFormat="1" ht="14.1" customHeight="1" x14ac:dyDescent="0.25">
      <c r="A144" s="9"/>
      <c r="B144" s="157">
        <v>124</v>
      </c>
      <c r="C144" s="110" t="s">
        <v>290</v>
      </c>
      <c r="D144" s="161" t="s">
        <v>2896</v>
      </c>
      <c r="E144" s="17" t="s">
        <v>0</v>
      </c>
      <c r="F144" s="194">
        <v>160</v>
      </c>
    </row>
    <row r="145" spans="1:6" s="10" customFormat="1" ht="14.1" customHeight="1" x14ac:dyDescent="0.25">
      <c r="A145" s="9"/>
      <c r="B145" s="157">
        <v>125</v>
      </c>
      <c r="C145" s="219" t="s">
        <v>292</v>
      </c>
      <c r="D145" s="263" t="s">
        <v>2897</v>
      </c>
      <c r="E145" s="17" t="s">
        <v>0</v>
      </c>
      <c r="F145" s="194">
        <v>80.2</v>
      </c>
    </row>
    <row r="146" spans="1:6" s="10" customFormat="1" ht="14.1" customHeight="1" x14ac:dyDescent="0.25">
      <c r="A146" s="9"/>
      <c r="B146" s="157">
        <v>126</v>
      </c>
      <c r="C146" s="105" t="s">
        <v>102</v>
      </c>
      <c r="D146" s="161" t="s">
        <v>2898</v>
      </c>
      <c r="E146" s="17" t="s">
        <v>0</v>
      </c>
      <c r="F146" s="194">
        <v>25</v>
      </c>
    </row>
    <row r="147" spans="1:6" s="10" customFormat="1" ht="14.1" customHeight="1" x14ac:dyDescent="0.25">
      <c r="A147" s="9"/>
      <c r="B147" s="157">
        <v>127</v>
      </c>
      <c r="C147" s="105" t="s">
        <v>2899</v>
      </c>
      <c r="D147" s="161" t="s">
        <v>2900</v>
      </c>
      <c r="E147" s="17" t="s">
        <v>0</v>
      </c>
      <c r="F147" s="194">
        <v>15</v>
      </c>
    </row>
    <row r="148" spans="1:6" s="10" customFormat="1" ht="14.1" customHeight="1" x14ac:dyDescent="0.25">
      <c r="A148" s="9"/>
      <c r="B148" s="157">
        <v>128</v>
      </c>
      <c r="C148" s="105" t="s">
        <v>2901</v>
      </c>
      <c r="D148" s="161" t="s">
        <v>2902</v>
      </c>
      <c r="E148" s="17" t="s">
        <v>0</v>
      </c>
      <c r="F148" s="194">
        <v>16.600000000000001</v>
      </c>
    </row>
    <row r="149" spans="1:6" s="10" customFormat="1" ht="14.1" customHeight="1" x14ac:dyDescent="0.25">
      <c r="A149" s="9"/>
      <c r="B149" s="157">
        <v>129</v>
      </c>
      <c r="C149" s="105" t="s">
        <v>104</v>
      </c>
      <c r="D149" s="161" t="s">
        <v>2903</v>
      </c>
      <c r="E149" s="17" t="s">
        <v>0</v>
      </c>
      <c r="F149" s="194">
        <v>18.899999999999999</v>
      </c>
    </row>
    <row r="150" spans="1:6" s="10" customFormat="1" ht="14.1" customHeight="1" x14ac:dyDescent="0.25">
      <c r="A150" s="9"/>
      <c r="B150" s="157">
        <v>130</v>
      </c>
      <c r="C150" s="107" t="s">
        <v>5</v>
      </c>
      <c r="D150" s="262" t="s">
        <v>2904</v>
      </c>
      <c r="E150" s="17" t="s">
        <v>0</v>
      </c>
      <c r="F150" s="194">
        <v>80.900000000000006</v>
      </c>
    </row>
    <row r="151" spans="1:6" s="10" customFormat="1" ht="14.1" customHeight="1" x14ac:dyDescent="0.25">
      <c r="A151" s="9"/>
      <c r="B151" s="157">
        <v>131</v>
      </c>
      <c r="C151" s="105" t="s">
        <v>291</v>
      </c>
      <c r="D151" s="161" t="s">
        <v>2905</v>
      </c>
      <c r="E151" s="17" t="s">
        <v>0</v>
      </c>
      <c r="F151" s="194">
        <v>6.3</v>
      </c>
    </row>
    <row r="152" spans="1:6" s="10" customFormat="1" ht="14.1" customHeight="1" x14ac:dyDescent="0.25">
      <c r="A152" s="9"/>
      <c r="B152" s="157">
        <v>132</v>
      </c>
      <c r="C152" s="105" t="s">
        <v>53</v>
      </c>
      <c r="D152" s="161" t="s">
        <v>2906</v>
      </c>
      <c r="E152" s="17" t="s">
        <v>0</v>
      </c>
      <c r="F152" s="194">
        <v>14.25</v>
      </c>
    </row>
    <row r="153" spans="1:6" s="10" customFormat="1" ht="14.1" customHeight="1" x14ac:dyDescent="0.25">
      <c r="A153" s="9"/>
      <c r="B153" s="157">
        <v>133</v>
      </c>
      <c r="C153" s="105" t="s">
        <v>397</v>
      </c>
      <c r="D153" s="161" t="s">
        <v>2907</v>
      </c>
      <c r="E153" s="17" t="s">
        <v>0</v>
      </c>
      <c r="F153" s="194">
        <v>21.06</v>
      </c>
    </row>
    <row r="154" spans="1:6" s="10" customFormat="1" ht="14.1" customHeight="1" x14ac:dyDescent="0.25">
      <c r="A154" s="9"/>
      <c r="B154" s="157">
        <v>134</v>
      </c>
      <c r="C154" s="105" t="s">
        <v>173</v>
      </c>
      <c r="D154" s="161" t="s">
        <v>2908</v>
      </c>
      <c r="E154" s="17" t="s">
        <v>0</v>
      </c>
      <c r="F154" s="194">
        <v>458.9</v>
      </c>
    </row>
    <row r="155" spans="1:6" s="10" customFormat="1" ht="14.1" customHeight="1" x14ac:dyDescent="0.25">
      <c r="A155" s="9"/>
      <c r="B155" s="157">
        <v>135</v>
      </c>
      <c r="C155" s="105" t="s">
        <v>2733</v>
      </c>
      <c r="D155" s="161" t="s">
        <v>2909</v>
      </c>
      <c r="E155" s="17" t="s">
        <v>0</v>
      </c>
      <c r="F155" s="194">
        <v>298.60000000000002</v>
      </c>
    </row>
    <row r="156" spans="1:6" s="10" customFormat="1" ht="14.1" customHeight="1" x14ac:dyDescent="0.25">
      <c r="A156" s="9"/>
      <c r="B156" s="157">
        <v>136</v>
      </c>
      <c r="C156" s="220" t="s">
        <v>385</v>
      </c>
      <c r="D156" s="255" t="s">
        <v>2910</v>
      </c>
      <c r="E156" s="17" t="s">
        <v>0</v>
      </c>
      <c r="F156" s="194">
        <v>35.6</v>
      </c>
    </row>
    <row r="157" spans="1:6" s="10" customFormat="1" ht="14.1" customHeight="1" x14ac:dyDescent="0.25">
      <c r="A157" s="9"/>
      <c r="B157" s="157">
        <v>137</v>
      </c>
      <c r="C157" s="220" t="s">
        <v>418</v>
      </c>
      <c r="D157" s="255" t="s">
        <v>2911</v>
      </c>
      <c r="E157" s="17" t="s">
        <v>0</v>
      </c>
      <c r="F157" s="194">
        <v>23.6</v>
      </c>
    </row>
    <row r="158" spans="1:6" s="10" customFormat="1" ht="14.1" customHeight="1" x14ac:dyDescent="0.25">
      <c r="A158" s="9"/>
      <c r="B158" s="157">
        <v>138</v>
      </c>
      <c r="C158" s="105" t="s">
        <v>168</v>
      </c>
      <c r="D158" s="161" t="s">
        <v>2912</v>
      </c>
      <c r="E158" s="17" t="s">
        <v>0</v>
      </c>
      <c r="F158" s="194">
        <v>26.36</v>
      </c>
    </row>
    <row r="159" spans="1:6" s="10" customFormat="1" ht="14.1" customHeight="1" x14ac:dyDescent="0.25">
      <c r="A159" s="9"/>
      <c r="B159" s="162"/>
      <c r="C159" s="212" t="s">
        <v>3</v>
      </c>
      <c r="D159" s="213"/>
      <c r="E159" s="195"/>
      <c r="F159" s="195"/>
    </row>
    <row r="160" spans="1:6" s="10" customFormat="1" ht="14.1" customHeight="1" x14ac:dyDescent="0.25">
      <c r="A160" s="9"/>
      <c r="B160" s="157">
        <v>139</v>
      </c>
      <c r="C160" s="105" t="s">
        <v>96</v>
      </c>
      <c r="D160" s="161" t="s">
        <v>2913</v>
      </c>
      <c r="E160" s="17" t="s">
        <v>0</v>
      </c>
      <c r="F160" s="194">
        <v>1.27</v>
      </c>
    </row>
    <row r="161" spans="1:7" s="10" customFormat="1" ht="14.1" customHeight="1" x14ac:dyDescent="0.25">
      <c r="A161" s="9"/>
      <c r="B161" s="157">
        <v>140</v>
      </c>
      <c r="C161" s="105" t="s">
        <v>451</v>
      </c>
      <c r="D161" s="161" t="s">
        <v>2914</v>
      </c>
      <c r="E161" s="17" t="s">
        <v>0</v>
      </c>
      <c r="F161" s="194">
        <v>5.15</v>
      </c>
    </row>
    <row r="162" spans="1:7" s="10" customFormat="1" ht="14.1" customHeight="1" x14ac:dyDescent="0.25">
      <c r="A162" s="9"/>
      <c r="B162" s="157">
        <v>141</v>
      </c>
      <c r="C162" s="105" t="s">
        <v>157</v>
      </c>
      <c r="D162" s="161" t="s">
        <v>2915</v>
      </c>
      <c r="E162" s="17" t="s">
        <v>201</v>
      </c>
      <c r="F162" s="194">
        <v>35</v>
      </c>
    </row>
    <row r="163" spans="1:7" s="10" customFormat="1" ht="14.1" customHeight="1" x14ac:dyDescent="0.25">
      <c r="A163" s="9"/>
      <c r="B163" s="157">
        <v>142</v>
      </c>
      <c r="C163" s="110" t="s">
        <v>1</v>
      </c>
      <c r="D163" s="161" t="s">
        <v>2916</v>
      </c>
      <c r="E163" s="17" t="s">
        <v>0</v>
      </c>
      <c r="F163" s="194">
        <v>15.5</v>
      </c>
    </row>
    <row r="164" spans="1:7" s="10" customFormat="1" ht="14.1" customHeight="1" x14ac:dyDescent="0.25">
      <c r="A164" s="9"/>
      <c r="B164" s="157">
        <v>143</v>
      </c>
      <c r="C164" s="106" t="s">
        <v>398</v>
      </c>
      <c r="D164" s="138" t="s">
        <v>2917</v>
      </c>
      <c r="E164" s="17" t="s">
        <v>0</v>
      </c>
      <c r="F164" s="194">
        <v>22.16</v>
      </c>
    </row>
    <row r="165" spans="1:7" s="10" customFormat="1" ht="14.1" customHeight="1" x14ac:dyDescent="0.25">
      <c r="A165" s="9"/>
      <c r="B165" s="157">
        <v>144</v>
      </c>
      <c r="C165" s="106" t="s">
        <v>399</v>
      </c>
      <c r="D165" s="138" t="s">
        <v>2918</v>
      </c>
      <c r="E165" s="17" t="s">
        <v>0</v>
      </c>
      <c r="F165" s="194">
        <v>41.41</v>
      </c>
    </row>
    <row r="166" spans="1:7" s="10" customFormat="1" ht="14.1" customHeight="1" x14ac:dyDescent="0.25">
      <c r="A166" s="9"/>
      <c r="B166" s="157">
        <v>145</v>
      </c>
      <c r="C166" s="106" t="s">
        <v>400</v>
      </c>
      <c r="D166" s="138" t="s">
        <v>2919</v>
      </c>
      <c r="E166" s="17" t="s">
        <v>0</v>
      </c>
      <c r="F166" s="194">
        <v>265.60000000000002</v>
      </c>
    </row>
    <row r="167" spans="1:7" s="10" customFormat="1" ht="16.5" customHeight="1" x14ac:dyDescent="0.25">
      <c r="A167" s="9"/>
      <c r="B167" s="321"/>
      <c r="C167" s="321"/>
      <c r="D167" s="322" t="s">
        <v>3554</v>
      </c>
      <c r="E167" s="321"/>
      <c r="F167" s="323">
        <f>SUM(F12:F166)</f>
        <v>26046.703999999994</v>
      </c>
    </row>
    <row r="168" spans="1:7" s="14" customFormat="1" ht="16.5" customHeight="1" x14ac:dyDescent="0.25">
      <c r="B168" s="314" t="s">
        <v>3543</v>
      </c>
      <c r="C168" s="68"/>
      <c r="D168" s="329" t="s">
        <v>3544</v>
      </c>
      <c r="E168" s="329"/>
      <c r="F168" s="315"/>
      <c r="G168" s="315"/>
    </row>
    <row r="169" spans="1:7" s="14" customFormat="1" ht="13.5" customHeight="1" x14ac:dyDescent="0.25">
      <c r="B169" s="316"/>
      <c r="C169" s="68"/>
      <c r="D169" s="329"/>
      <c r="E169" s="329"/>
      <c r="F169" s="329"/>
      <c r="G169" s="315"/>
    </row>
    <row r="170" spans="1:7" s="14" customFormat="1" ht="13.5" customHeight="1" x14ac:dyDescent="0.25">
      <c r="B170" s="319" t="s">
        <v>3545</v>
      </c>
      <c r="C170" s="68" t="s">
        <v>3546</v>
      </c>
      <c r="D170" s="320" t="s">
        <v>3547</v>
      </c>
      <c r="E170" s="317"/>
      <c r="F170" s="318"/>
      <c r="G170" s="318"/>
    </row>
    <row r="171" spans="1:7" s="10" customFormat="1" ht="15" customHeight="1" x14ac:dyDescent="0.25">
      <c r="A171" s="9"/>
      <c r="B171" s="6"/>
      <c r="C171" s="95"/>
      <c r="D171" s="7"/>
      <c r="F171" s="9"/>
    </row>
    <row r="172" spans="1:7" s="10" customFormat="1" ht="16.5" customHeight="1" x14ac:dyDescent="0.25">
      <c r="A172" s="9"/>
      <c r="B172" s="74"/>
      <c r="C172" s="4"/>
      <c r="D172" s="249"/>
      <c r="E172" s="2"/>
      <c r="F172" s="9"/>
    </row>
    <row r="173" spans="1:7" s="10" customFormat="1" ht="16.5" customHeight="1" x14ac:dyDescent="0.25">
      <c r="A173" s="9"/>
      <c r="B173" s="74"/>
      <c r="C173" s="4"/>
      <c r="D173" s="249"/>
      <c r="E173" s="2"/>
      <c r="F173" s="9"/>
    </row>
    <row r="174" spans="1:7" s="10" customFormat="1" ht="15" customHeight="1" x14ac:dyDescent="0.25">
      <c r="A174" s="9"/>
      <c r="B174" s="74"/>
      <c r="C174" s="4"/>
      <c r="D174" s="249"/>
      <c r="E174" s="2"/>
      <c r="F174" s="9"/>
    </row>
    <row r="175" spans="1:7" s="10" customFormat="1" ht="13.5" customHeight="1" x14ac:dyDescent="0.25">
      <c r="A175" s="9"/>
      <c r="B175" s="74"/>
      <c r="C175" s="4"/>
      <c r="D175" s="249"/>
      <c r="E175" s="2"/>
      <c r="F175" s="9"/>
    </row>
    <row r="176" spans="1:7" s="10" customFormat="1" ht="15" customHeight="1" x14ac:dyDescent="0.25">
      <c r="A176" s="9"/>
      <c r="B176" s="74"/>
      <c r="C176" s="4"/>
      <c r="D176" s="249"/>
      <c r="E176" s="2"/>
      <c r="F176" s="9"/>
    </row>
    <row r="177" spans="1:6" s="10" customFormat="1" ht="14.25" customHeight="1" x14ac:dyDescent="0.25">
      <c r="A177" s="9"/>
      <c r="B177" s="74"/>
      <c r="C177" s="4"/>
      <c r="D177" s="249"/>
      <c r="E177" s="2"/>
      <c r="F177" s="9"/>
    </row>
    <row r="178" spans="1:6" s="10" customFormat="1" ht="14.25" customHeight="1" x14ac:dyDescent="0.25">
      <c r="A178" s="9"/>
      <c r="B178" s="74"/>
      <c r="C178" s="4"/>
      <c r="D178" s="249"/>
      <c r="E178" s="2"/>
      <c r="F178" s="9"/>
    </row>
    <row r="179" spans="1:6" s="10" customFormat="1" ht="14.25" customHeight="1" x14ac:dyDescent="0.25">
      <c r="A179" s="9"/>
      <c r="B179" s="74"/>
      <c r="C179" s="4"/>
      <c r="D179" s="249"/>
      <c r="E179" s="2"/>
      <c r="F179" s="9"/>
    </row>
    <row r="180" spans="1:6" s="10" customFormat="1" ht="13.5" customHeight="1" x14ac:dyDescent="0.25">
      <c r="A180" s="9"/>
      <c r="B180" s="74"/>
      <c r="C180" s="4"/>
      <c r="D180" s="249"/>
      <c r="E180" s="2"/>
      <c r="F180" s="9"/>
    </row>
    <row r="181" spans="1:6" s="10" customFormat="1" ht="13.5" customHeight="1" x14ac:dyDescent="0.25">
      <c r="A181" s="9"/>
      <c r="B181" s="74"/>
      <c r="C181" s="4"/>
      <c r="D181" s="249"/>
      <c r="E181" s="2"/>
      <c r="F181" s="9"/>
    </row>
    <row r="182" spans="1:6" s="10" customFormat="1" ht="13.5" customHeight="1" x14ac:dyDescent="0.25">
      <c r="A182" s="9"/>
      <c r="B182" s="74"/>
      <c r="C182" s="4"/>
      <c r="D182" s="249"/>
      <c r="E182" s="2"/>
      <c r="F182" s="9"/>
    </row>
    <row r="183" spans="1:6" s="10" customFormat="1" ht="13.5" customHeight="1" x14ac:dyDescent="0.25">
      <c r="A183" s="9"/>
      <c r="B183" s="74"/>
      <c r="C183" s="4"/>
      <c r="D183" s="249"/>
      <c r="E183" s="2"/>
      <c r="F183" s="9"/>
    </row>
    <row r="184" spans="1:6" s="10" customFormat="1" ht="13.5" customHeight="1" x14ac:dyDescent="0.25">
      <c r="A184" s="9"/>
      <c r="B184" s="74"/>
      <c r="C184" s="4"/>
      <c r="D184" s="249"/>
      <c r="E184" s="2"/>
      <c r="F184" s="9"/>
    </row>
    <row r="185" spans="1:6" s="10" customFormat="1" ht="13.5" customHeight="1" x14ac:dyDescent="0.25">
      <c r="A185" s="9"/>
      <c r="B185" s="74"/>
      <c r="C185" s="4"/>
      <c r="D185" s="249"/>
      <c r="E185" s="2"/>
      <c r="F185" s="9"/>
    </row>
    <row r="186" spans="1:6" s="10" customFormat="1" ht="13.5" customHeight="1" x14ac:dyDescent="0.25">
      <c r="A186" s="9"/>
      <c r="B186" s="74"/>
      <c r="C186" s="4"/>
      <c r="D186" s="249"/>
      <c r="E186" s="2"/>
      <c r="F186" s="9"/>
    </row>
    <row r="187" spans="1:6" s="10" customFormat="1" ht="13.5" customHeight="1" x14ac:dyDescent="0.25">
      <c r="A187" s="9"/>
      <c r="B187" s="74"/>
      <c r="C187" s="4"/>
      <c r="D187" s="249"/>
      <c r="E187" s="2"/>
      <c r="F187" s="9"/>
    </row>
    <row r="188" spans="1:6" s="10" customFormat="1" ht="13.5" customHeight="1" x14ac:dyDescent="0.25">
      <c r="A188" s="9"/>
      <c r="B188" s="74"/>
      <c r="C188" s="4"/>
      <c r="D188" s="249"/>
      <c r="E188" s="2"/>
      <c r="F188" s="9"/>
    </row>
    <row r="189" spans="1:6" s="10" customFormat="1" ht="13.5" customHeight="1" x14ac:dyDescent="0.25">
      <c r="A189" s="9"/>
      <c r="B189" s="74"/>
      <c r="C189" s="4"/>
      <c r="D189" s="249"/>
      <c r="E189" s="2"/>
      <c r="F189" s="9"/>
    </row>
    <row r="190" spans="1:6" s="10" customFormat="1" ht="13.5" customHeight="1" x14ac:dyDescent="0.25">
      <c r="A190" s="9"/>
      <c r="B190" s="74"/>
      <c r="C190" s="4"/>
      <c r="D190" s="249"/>
      <c r="E190" s="2"/>
      <c r="F190" s="9"/>
    </row>
    <row r="191" spans="1:6" s="10" customFormat="1" ht="13.5" customHeight="1" x14ac:dyDescent="0.25">
      <c r="A191" s="9"/>
      <c r="B191" s="74"/>
      <c r="C191" s="4"/>
      <c r="D191" s="249"/>
      <c r="E191" s="2"/>
      <c r="F191" s="9"/>
    </row>
    <row r="192" spans="1:6" s="10" customFormat="1" ht="13.5" customHeight="1" x14ac:dyDescent="0.25">
      <c r="A192" s="9"/>
      <c r="B192" s="74"/>
      <c r="C192" s="4"/>
      <c r="D192" s="249"/>
      <c r="E192" s="2"/>
      <c r="F192" s="9"/>
    </row>
    <row r="193" spans="1:6" s="10" customFormat="1" ht="13.5" customHeight="1" x14ac:dyDescent="0.25">
      <c r="A193" s="9"/>
      <c r="B193" s="74"/>
      <c r="C193" s="4"/>
      <c r="D193" s="249"/>
      <c r="E193" s="2"/>
      <c r="F193" s="9"/>
    </row>
    <row r="194" spans="1:6" s="10" customFormat="1" ht="13.5" customHeight="1" x14ac:dyDescent="0.25">
      <c r="A194" s="9"/>
      <c r="B194" s="74"/>
      <c r="C194" s="4"/>
      <c r="D194" s="249"/>
      <c r="E194" s="2"/>
      <c r="F194" s="9"/>
    </row>
    <row r="195" spans="1:6" s="10" customFormat="1" ht="13.5" customHeight="1" x14ac:dyDescent="0.25">
      <c r="A195" s="9"/>
      <c r="B195" s="74"/>
      <c r="C195" s="4"/>
      <c r="D195" s="249"/>
      <c r="E195" s="2"/>
      <c r="F195" s="9"/>
    </row>
    <row r="196" spans="1:6" s="10" customFormat="1" ht="13.5" customHeight="1" x14ac:dyDescent="0.25">
      <c r="A196" s="9"/>
      <c r="B196" s="74"/>
      <c r="C196" s="4"/>
      <c r="D196" s="249"/>
      <c r="E196" s="2"/>
      <c r="F196" s="9"/>
    </row>
    <row r="197" spans="1:6" s="10" customFormat="1" ht="13.5" customHeight="1" x14ac:dyDescent="0.25">
      <c r="A197" s="9"/>
      <c r="B197" s="74"/>
      <c r="C197" s="4"/>
      <c r="D197" s="249"/>
      <c r="E197" s="2"/>
      <c r="F197" s="9"/>
    </row>
    <row r="198" spans="1:6" s="10" customFormat="1" ht="13.5" customHeight="1" x14ac:dyDescent="0.25">
      <c r="A198" s="9"/>
      <c r="B198" s="74"/>
      <c r="C198" s="4"/>
      <c r="D198" s="249"/>
      <c r="E198" s="2"/>
      <c r="F198" s="9"/>
    </row>
    <row r="199" spans="1:6" s="10" customFormat="1" ht="13.5" customHeight="1" x14ac:dyDescent="0.25">
      <c r="A199" s="9"/>
      <c r="B199" s="74"/>
      <c r="C199" s="4"/>
      <c r="D199" s="249"/>
      <c r="E199" s="2"/>
      <c r="F199" s="9"/>
    </row>
    <row r="200" spans="1:6" s="10" customFormat="1" ht="13.5" customHeight="1" x14ac:dyDescent="0.25">
      <c r="A200" s="9"/>
      <c r="B200" s="74"/>
      <c r="C200" s="4"/>
      <c r="D200" s="249"/>
      <c r="E200" s="2"/>
      <c r="F200" s="9"/>
    </row>
    <row r="201" spans="1:6" s="10" customFormat="1" ht="13.5" customHeight="1" x14ac:dyDescent="0.25">
      <c r="A201" s="9"/>
      <c r="B201" s="74"/>
      <c r="C201" s="4"/>
      <c r="D201" s="249"/>
      <c r="E201" s="2"/>
      <c r="F201" s="9"/>
    </row>
    <row r="202" spans="1:6" s="10" customFormat="1" ht="13.5" customHeight="1" x14ac:dyDescent="0.25">
      <c r="A202" s="9"/>
      <c r="B202" s="74"/>
      <c r="C202" s="4"/>
      <c r="D202" s="249"/>
      <c r="E202" s="2"/>
      <c r="F202" s="9"/>
    </row>
    <row r="203" spans="1:6" s="10" customFormat="1" ht="13.5" customHeight="1" x14ac:dyDescent="0.25">
      <c r="A203" s="9"/>
      <c r="B203" s="74"/>
      <c r="C203" s="4"/>
      <c r="D203" s="249"/>
      <c r="E203" s="2"/>
      <c r="F203" s="9"/>
    </row>
    <row r="204" spans="1:6" s="10" customFormat="1" ht="13.5" customHeight="1" x14ac:dyDescent="0.25">
      <c r="A204" s="9"/>
      <c r="B204" s="74"/>
      <c r="C204" s="4"/>
      <c r="D204" s="249"/>
      <c r="E204" s="2"/>
      <c r="F204" s="9"/>
    </row>
    <row r="205" spans="1:6" s="10" customFormat="1" ht="13.5" customHeight="1" x14ac:dyDescent="0.25">
      <c r="A205" s="9"/>
      <c r="B205" s="74"/>
      <c r="C205" s="4"/>
      <c r="D205" s="249"/>
      <c r="E205" s="2"/>
      <c r="F205" s="9"/>
    </row>
    <row r="206" spans="1:6" s="10" customFormat="1" ht="13.5" customHeight="1" x14ac:dyDescent="0.25">
      <c r="A206" s="9"/>
      <c r="B206" s="74"/>
      <c r="C206" s="4"/>
      <c r="D206" s="249"/>
      <c r="E206" s="2"/>
      <c r="F206" s="9"/>
    </row>
    <row r="207" spans="1:6" s="10" customFormat="1" ht="13.5" customHeight="1" x14ac:dyDescent="0.25">
      <c r="A207" s="9"/>
      <c r="B207" s="74"/>
      <c r="C207" s="4"/>
      <c r="D207" s="249"/>
      <c r="E207" s="2"/>
      <c r="F207" s="9"/>
    </row>
    <row r="208" spans="1:6" s="10" customFormat="1" ht="13.5" customHeight="1" x14ac:dyDescent="0.25">
      <c r="A208" s="9"/>
      <c r="B208" s="74"/>
      <c r="C208" s="4"/>
      <c r="D208" s="249"/>
      <c r="E208" s="2"/>
      <c r="F208" s="9"/>
    </row>
    <row r="209" spans="1:6" s="10" customFormat="1" ht="13.5" customHeight="1" x14ac:dyDescent="0.25">
      <c r="A209" s="9"/>
      <c r="B209" s="74"/>
      <c r="C209" s="4"/>
      <c r="D209" s="249"/>
      <c r="E209" s="2"/>
      <c r="F209" s="9"/>
    </row>
    <row r="210" spans="1:6" s="10" customFormat="1" ht="13.5" customHeight="1" x14ac:dyDescent="0.25">
      <c r="A210" s="9"/>
      <c r="B210" s="74"/>
      <c r="C210" s="4"/>
      <c r="D210" s="249"/>
      <c r="E210" s="2"/>
      <c r="F210" s="9"/>
    </row>
    <row r="211" spans="1:6" s="10" customFormat="1" ht="13.5" customHeight="1" x14ac:dyDescent="0.25">
      <c r="A211" s="9"/>
      <c r="B211" s="74"/>
      <c r="C211" s="4"/>
      <c r="D211" s="249"/>
      <c r="E211" s="2"/>
      <c r="F211" s="9"/>
    </row>
    <row r="212" spans="1:6" s="10" customFormat="1" ht="13.5" customHeight="1" x14ac:dyDescent="0.25">
      <c r="A212" s="9"/>
      <c r="B212" s="74"/>
      <c r="C212" s="4"/>
      <c r="D212" s="249"/>
      <c r="E212" s="2"/>
      <c r="F212" s="9"/>
    </row>
    <row r="213" spans="1:6" s="10" customFormat="1" ht="13.5" customHeight="1" x14ac:dyDescent="0.25">
      <c r="A213" s="9"/>
      <c r="B213" s="74"/>
      <c r="C213" s="4"/>
      <c r="D213" s="249"/>
      <c r="E213" s="2"/>
      <c r="F213" s="9"/>
    </row>
    <row r="214" spans="1:6" s="10" customFormat="1" ht="13.5" customHeight="1" x14ac:dyDescent="0.25">
      <c r="A214" s="9"/>
      <c r="B214" s="74"/>
      <c r="C214" s="4"/>
      <c r="D214" s="249"/>
      <c r="E214" s="2"/>
      <c r="F214" s="9"/>
    </row>
    <row r="215" spans="1:6" s="10" customFormat="1" ht="13.5" customHeight="1" x14ac:dyDescent="0.25">
      <c r="A215" s="9"/>
      <c r="B215" s="74"/>
      <c r="C215" s="4"/>
      <c r="D215" s="249"/>
      <c r="E215" s="2"/>
      <c r="F215" s="9"/>
    </row>
    <row r="216" spans="1:6" s="10" customFormat="1" ht="13.5" customHeight="1" x14ac:dyDescent="0.25">
      <c r="A216" s="9"/>
      <c r="B216" s="74"/>
      <c r="C216" s="4"/>
      <c r="D216" s="249"/>
      <c r="E216" s="2"/>
      <c r="F216" s="9"/>
    </row>
    <row r="217" spans="1:6" s="10" customFormat="1" ht="15.75" customHeight="1" x14ac:dyDescent="0.25">
      <c r="A217" s="9"/>
      <c r="B217" s="74"/>
      <c r="C217" s="4"/>
      <c r="D217" s="249"/>
      <c r="E217" s="2"/>
      <c r="F217" s="9"/>
    </row>
    <row r="218" spans="1:6" s="10" customFormat="1" ht="15.75" customHeight="1" x14ac:dyDescent="0.25">
      <c r="A218" s="9"/>
      <c r="B218" s="74"/>
      <c r="C218" s="4"/>
      <c r="D218" s="249"/>
      <c r="E218" s="2"/>
      <c r="F218" s="9"/>
    </row>
    <row r="219" spans="1:6" s="10" customFormat="1" ht="15.75" customHeight="1" x14ac:dyDescent="0.25">
      <c r="A219" s="9"/>
      <c r="B219" s="74"/>
      <c r="C219" s="4"/>
      <c r="D219" s="249"/>
      <c r="E219" s="2"/>
      <c r="F219" s="9"/>
    </row>
    <row r="220" spans="1:6" s="10" customFormat="1" ht="15.75" customHeight="1" x14ac:dyDescent="0.25">
      <c r="A220" s="9"/>
      <c r="B220" s="74"/>
      <c r="C220" s="4"/>
      <c r="D220" s="249"/>
      <c r="E220" s="2"/>
      <c r="F220" s="9"/>
    </row>
    <row r="221" spans="1:6" s="10" customFormat="1" ht="15.75" customHeight="1" x14ac:dyDescent="0.25">
      <c r="A221" s="9"/>
      <c r="B221" s="74"/>
      <c r="C221" s="4"/>
      <c r="D221" s="249"/>
      <c r="E221" s="2"/>
      <c r="F221" s="9"/>
    </row>
    <row r="222" spans="1:6" s="10" customFormat="1" ht="15.75" customHeight="1" x14ac:dyDescent="0.25">
      <c r="A222" s="9"/>
      <c r="B222" s="74"/>
      <c r="C222" s="4"/>
      <c r="D222" s="249"/>
      <c r="E222" s="2"/>
      <c r="F222" s="9"/>
    </row>
    <row r="223" spans="1:6" s="10" customFormat="1" ht="15.75" customHeight="1" x14ac:dyDescent="0.25">
      <c r="A223" s="9"/>
      <c r="B223" s="74"/>
      <c r="C223" s="4"/>
      <c r="D223" s="249"/>
      <c r="E223" s="2"/>
      <c r="F223" s="9"/>
    </row>
    <row r="224" spans="1:6" s="10" customFormat="1" ht="15.75" customHeight="1" x14ac:dyDescent="0.25">
      <c r="A224" s="9"/>
      <c r="B224" s="74"/>
      <c r="C224" s="4"/>
      <c r="D224" s="249"/>
      <c r="E224" s="2"/>
      <c r="F224" s="9"/>
    </row>
    <row r="225" spans="1:6" s="10" customFormat="1" ht="15.75" customHeight="1" x14ac:dyDescent="0.25">
      <c r="A225" s="9"/>
      <c r="B225" s="74"/>
      <c r="C225" s="4"/>
      <c r="D225" s="249"/>
      <c r="E225" s="2"/>
      <c r="F225" s="9"/>
    </row>
    <row r="226" spans="1:6" s="10" customFormat="1" ht="15.75" customHeight="1" x14ac:dyDescent="0.25">
      <c r="A226" s="9"/>
      <c r="B226" s="74"/>
      <c r="C226" s="4"/>
      <c r="D226" s="249"/>
      <c r="E226" s="2"/>
      <c r="F226" s="9"/>
    </row>
    <row r="227" spans="1:6" s="10" customFormat="1" ht="15.75" customHeight="1" x14ac:dyDescent="0.25">
      <c r="A227" s="9"/>
      <c r="B227" s="74"/>
      <c r="C227" s="4"/>
      <c r="D227" s="249"/>
      <c r="E227" s="2"/>
      <c r="F227" s="9"/>
    </row>
    <row r="228" spans="1:6" s="10" customFormat="1" ht="15.75" customHeight="1" x14ac:dyDescent="0.25">
      <c r="A228" s="9"/>
      <c r="B228" s="74"/>
      <c r="C228" s="4"/>
      <c r="D228" s="249"/>
      <c r="E228" s="2"/>
      <c r="F228" s="9"/>
    </row>
    <row r="229" spans="1:6" s="10" customFormat="1" ht="13.5" customHeight="1" x14ac:dyDescent="0.25">
      <c r="A229" s="9"/>
      <c r="B229" s="74"/>
      <c r="C229" s="4"/>
      <c r="D229" s="249"/>
      <c r="E229" s="2"/>
      <c r="F229" s="9"/>
    </row>
    <row r="230" spans="1:6" s="10" customFormat="1" ht="13.5" customHeight="1" x14ac:dyDescent="0.25">
      <c r="A230" s="9"/>
      <c r="B230" s="74"/>
      <c r="C230" s="4"/>
      <c r="D230" s="249"/>
      <c r="E230" s="2"/>
      <c r="F230" s="9"/>
    </row>
    <row r="231" spans="1:6" s="10" customFormat="1" ht="13.5" customHeight="1" x14ac:dyDescent="0.25">
      <c r="A231" s="9"/>
      <c r="B231" s="74"/>
      <c r="C231" s="4"/>
      <c r="D231" s="249"/>
      <c r="E231" s="2"/>
      <c r="F231" s="9"/>
    </row>
    <row r="232" spans="1:6" s="10" customFormat="1" ht="13.5" customHeight="1" x14ac:dyDescent="0.25">
      <c r="A232" s="9"/>
      <c r="B232" s="74"/>
      <c r="C232" s="4"/>
      <c r="D232" s="249"/>
      <c r="E232" s="2"/>
      <c r="F232" s="9"/>
    </row>
    <row r="233" spans="1:6" s="10" customFormat="1" ht="13.5" customHeight="1" x14ac:dyDescent="0.25">
      <c r="A233" s="9"/>
      <c r="B233" s="74"/>
      <c r="C233" s="4"/>
      <c r="D233" s="249"/>
      <c r="E233" s="2"/>
      <c r="F233" s="9"/>
    </row>
    <row r="234" spans="1:6" s="10" customFormat="1" ht="13.5" customHeight="1" x14ac:dyDescent="0.25">
      <c r="A234" s="9"/>
      <c r="B234" s="74"/>
      <c r="C234" s="4"/>
      <c r="D234" s="249"/>
      <c r="E234" s="2"/>
      <c r="F234" s="9"/>
    </row>
    <row r="235" spans="1:6" s="10" customFormat="1" ht="13.5" customHeight="1" x14ac:dyDescent="0.25">
      <c r="A235" s="9"/>
      <c r="B235" s="74"/>
      <c r="C235" s="4"/>
      <c r="D235" s="249"/>
      <c r="E235" s="2"/>
      <c r="F235" s="9"/>
    </row>
    <row r="236" spans="1:6" s="10" customFormat="1" ht="13.5" customHeight="1" x14ac:dyDescent="0.25">
      <c r="A236" s="9"/>
      <c r="B236" s="74"/>
      <c r="C236" s="4"/>
      <c r="D236" s="249"/>
      <c r="E236" s="2"/>
      <c r="F236" s="9"/>
    </row>
    <row r="237" spans="1:6" s="10" customFormat="1" ht="13.5" customHeight="1" x14ac:dyDescent="0.25">
      <c r="A237" s="9"/>
      <c r="B237" s="74"/>
      <c r="C237" s="4"/>
      <c r="D237" s="249"/>
      <c r="E237" s="2"/>
      <c r="F237" s="9"/>
    </row>
    <row r="238" spans="1:6" s="10" customFormat="1" ht="13.5" customHeight="1" x14ac:dyDescent="0.25">
      <c r="A238" s="9"/>
      <c r="B238" s="74"/>
      <c r="C238" s="4"/>
      <c r="D238" s="249"/>
      <c r="E238" s="2"/>
      <c r="F238" s="9"/>
    </row>
    <row r="239" spans="1:6" s="10" customFormat="1" ht="13.5" customHeight="1" x14ac:dyDescent="0.25">
      <c r="A239" s="9"/>
      <c r="B239" s="74"/>
      <c r="C239" s="4"/>
      <c r="D239" s="249"/>
      <c r="E239" s="2"/>
      <c r="F239" s="9"/>
    </row>
    <row r="240" spans="1:6" s="10" customFormat="1" ht="13.5" customHeight="1" x14ac:dyDescent="0.25">
      <c r="A240" s="9"/>
      <c r="B240" s="74"/>
      <c r="C240" s="4"/>
      <c r="D240" s="249"/>
      <c r="E240" s="2"/>
      <c r="F240" s="9"/>
    </row>
    <row r="241" spans="1:6" s="10" customFormat="1" ht="13.5" customHeight="1" x14ac:dyDescent="0.25">
      <c r="A241" s="9"/>
      <c r="B241" s="74"/>
      <c r="C241" s="4"/>
      <c r="D241" s="249"/>
      <c r="E241" s="2"/>
      <c r="F241" s="9"/>
    </row>
    <row r="242" spans="1:6" s="10" customFormat="1" ht="13.5" customHeight="1" x14ac:dyDescent="0.25">
      <c r="A242" s="9"/>
      <c r="B242" s="74"/>
      <c r="C242" s="4"/>
      <c r="D242" s="249"/>
      <c r="E242" s="2"/>
      <c r="F242" s="9"/>
    </row>
    <row r="243" spans="1:6" s="10" customFormat="1" ht="13.5" customHeight="1" x14ac:dyDescent="0.25">
      <c r="A243" s="9"/>
      <c r="B243" s="74"/>
      <c r="C243" s="4"/>
      <c r="D243" s="249"/>
      <c r="E243" s="2"/>
      <c r="F243" s="9"/>
    </row>
    <row r="244" spans="1:6" s="10" customFormat="1" ht="13.5" customHeight="1" x14ac:dyDescent="0.25">
      <c r="A244" s="9"/>
      <c r="B244" s="74"/>
      <c r="C244" s="4"/>
      <c r="D244" s="249"/>
      <c r="E244" s="2"/>
      <c r="F244" s="9"/>
    </row>
    <row r="245" spans="1:6" s="10" customFormat="1" ht="13.5" customHeight="1" x14ac:dyDescent="0.25">
      <c r="A245" s="9"/>
      <c r="B245" s="74"/>
      <c r="C245" s="4"/>
      <c r="D245" s="249"/>
      <c r="E245" s="2"/>
      <c r="F245" s="9"/>
    </row>
    <row r="246" spans="1:6" s="10" customFormat="1" ht="13.5" customHeight="1" x14ac:dyDescent="0.25">
      <c r="A246" s="9"/>
      <c r="B246" s="74"/>
      <c r="C246" s="4"/>
      <c r="D246" s="249"/>
      <c r="E246" s="2"/>
      <c r="F246" s="9"/>
    </row>
    <row r="247" spans="1:6" s="10" customFormat="1" ht="13.5" customHeight="1" x14ac:dyDescent="0.25">
      <c r="A247" s="9"/>
      <c r="B247" s="74"/>
      <c r="C247" s="4"/>
      <c r="D247" s="249"/>
      <c r="E247" s="2"/>
      <c r="F247" s="9"/>
    </row>
    <row r="248" spans="1:6" s="10" customFormat="1" ht="13.5" customHeight="1" x14ac:dyDescent="0.25">
      <c r="A248" s="9"/>
      <c r="B248" s="74"/>
      <c r="C248" s="4"/>
      <c r="D248" s="249"/>
      <c r="E248" s="2"/>
      <c r="F248" s="9"/>
    </row>
    <row r="249" spans="1:6" s="10" customFormat="1" ht="13.5" customHeight="1" x14ac:dyDescent="0.25">
      <c r="A249" s="9"/>
      <c r="B249" s="74"/>
      <c r="C249" s="4"/>
      <c r="D249" s="249"/>
      <c r="E249" s="2"/>
      <c r="F249" s="9"/>
    </row>
    <row r="250" spans="1:6" s="10" customFormat="1" ht="13.5" customHeight="1" x14ac:dyDescent="0.25">
      <c r="A250" s="9"/>
      <c r="B250" s="74"/>
      <c r="C250" s="4"/>
      <c r="D250" s="249"/>
      <c r="E250" s="2"/>
      <c r="F250" s="9"/>
    </row>
    <row r="251" spans="1:6" s="10" customFormat="1" ht="13.5" customHeight="1" x14ac:dyDescent="0.25">
      <c r="A251" s="9"/>
      <c r="B251" s="74"/>
      <c r="C251" s="4"/>
      <c r="D251" s="249"/>
      <c r="E251" s="2"/>
      <c r="F251" s="9"/>
    </row>
    <row r="252" spans="1:6" s="10" customFormat="1" ht="13.5" customHeight="1" x14ac:dyDescent="0.25">
      <c r="A252" s="9"/>
      <c r="B252" s="74"/>
      <c r="C252" s="4"/>
      <c r="D252" s="249"/>
      <c r="E252" s="2"/>
      <c r="F252" s="9"/>
    </row>
    <row r="253" spans="1:6" s="10" customFormat="1" ht="13.5" customHeight="1" x14ac:dyDescent="0.25">
      <c r="A253" s="9"/>
      <c r="B253" s="74"/>
      <c r="C253" s="4"/>
      <c r="D253" s="249"/>
      <c r="E253" s="2"/>
      <c r="F253" s="9"/>
    </row>
    <row r="254" spans="1:6" s="10" customFormat="1" ht="13.5" customHeight="1" x14ac:dyDescent="0.25">
      <c r="A254" s="9"/>
      <c r="B254" s="74"/>
      <c r="C254" s="4"/>
      <c r="D254" s="249"/>
      <c r="E254" s="2"/>
      <c r="F254" s="9"/>
    </row>
    <row r="255" spans="1:6" s="10" customFormat="1" ht="12.75" customHeight="1" x14ac:dyDescent="0.25">
      <c r="A255" s="9"/>
      <c r="B255" s="74"/>
      <c r="C255" s="4"/>
      <c r="D255" s="249"/>
      <c r="E255" s="2"/>
      <c r="F255" s="9"/>
    </row>
    <row r="256" spans="1:6" s="10" customFormat="1" ht="13.5" customHeight="1" x14ac:dyDescent="0.25">
      <c r="A256" s="9"/>
      <c r="B256" s="74"/>
      <c r="C256" s="4"/>
      <c r="D256" s="249"/>
      <c r="E256" s="2"/>
      <c r="F256" s="9"/>
    </row>
    <row r="257" spans="1:6" s="10" customFormat="1" ht="13.5" customHeight="1" x14ac:dyDescent="0.25">
      <c r="A257" s="9"/>
      <c r="B257" s="74"/>
      <c r="C257" s="4"/>
      <c r="D257" s="249"/>
      <c r="E257" s="2"/>
      <c r="F257" s="9"/>
    </row>
    <row r="258" spans="1:6" s="10" customFormat="1" ht="13.5" customHeight="1" x14ac:dyDescent="0.25">
      <c r="A258" s="9"/>
      <c r="B258" s="74"/>
      <c r="C258" s="4"/>
      <c r="D258" s="249"/>
      <c r="E258" s="2"/>
      <c r="F258" s="9"/>
    </row>
    <row r="259" spans="1:6" s="10" customFormat="1" ht="13.5" customHeight="1" x14ac:dyDescent="0.25">
      <c r="A259" s="9"/>
      <c r="B259" s="74"/>
      <c r="C259" s="4"/>
      <c r="D259" s="249"/>
      <c r="E259" s="2"/>
      <c r="F259" s="9"/>
    </row>
    <row r="260" spans="1:6" s="10" customFormat="1" ht="13.5" customHeight="1" x14ac:dyDescent="0.25">
      <c r="A260" s="9"/>
      <c r="B260" s="74"/>
      <c r="C260" s="4"/>
      <c r="D260" s="249"/>
      <c r="E260" s="2"/>
      <c r="F260" s="9"/>
    </row>
    <row r="261" spans="1:6" s="10" customFormat="1" ht="13.5" customHeight="1" x14ac:dyDescent="0.25">
      <c r="A261" s="9"/>
      <c r="B261" s="74"/>
      <c r="C261" s="4"/>
      <c r="D261" s="249"/>
      <c r="E261" s="2"/>
      <c r="F261" s="9"/>
    </row>
    <row r="262" spans="1:6" s="10" customFormat="1" ht="13.5" customHeight="1" x14ac:dyDescent="0.25">
      <c r="A262" s="9"/>
      <c r="B262" s="74"/>
      <c r="C262" s="4"/>
      <c r="D262" s="249"/>
      <c r="E262" s="2"/>
      <c r="F262" s="9"/>
    </row>
    <row r="263" spans="1:6" s="10" customFormat="1" ht="13.5" customHeight="1" x14ac:dyDescent="0.25">
      <c r="A263" s="9"/>
      <c r="B263" s="74"/>
      <c r="C263" s="4"/>
      <c r="D263" s="249"/>
      <c r="E263" s="2"/>
      <c r="F263" s="9"/>
    </row>
    <row r="264" spans="1:6" s="10" customFormat="1" ht="13.5" customHeight="1" x14ac:dyDescent="0.25">
      <c r="A264" s="9"/>
      <c r="B264" s="74"/>
      <c r="C264" s="4"/>
      <c r="D264" s="249"/>
      <c r="E264" s="2"/>
      <c r="F264" s="9"/>
    </row>
    <row r="265" spans="1:6" s="10" customFormat="1" ht="13.5" customHeight="1" x14ac:dyDescent="0.25">
      <c r="A265" s="9"/>
      <c r="B265" s="74"/>
      <c r="C265" s="4"/>
      <c r="D265" s="249"/>
      <c r="E265" s="2"/>
      <c r="F265" s="9"/>
    </row>
    <row r="266" spans="1:6" s="10" customFormat="1" ht="13.5" customHeight="1" x14ac:dyDescent="0.25">
      <c r="A266" s="9"/>
      <c r="B266" s="74"/>
      <c r="C266" s="4"/>
      <c r="D266" s="249"/>
      <c r="E266" s="2"/>
      <c r="F266" s="9"/>
    </row>
    <row r="267" spans="1:6" s="10" customFormat="1" ht="13.5" customHeight="1" x14ac:dyDescent="0.25">
      <c r="A267" s="9"/>
      <c r="B267" s="74"/>
      <c r="C267" s="4"/>
      <c r="D267" s="249"/>
      <c r="E267" s="2"/>
      <c r="F267" s="9"/>
    </row>
    <row r="268" spans="1:6" s="10" customFormat="1" ht="13.5" customHeight="1" x14ac:dyDescent="0.25">
      <c r="A268" s="9"/>
      <c r="B268" s="74"/>
      <c r="C268" s="4"/>
      <c r="D268" s="249"/>
      <c r="E268" s="2"/>
      <c r="F268" s="9"/>
    </row>
    <row r="269" spans="1:6" s="10" customFormat="1" ht="13.5" customHeight="1" x14ac:dyDescent="0.25">
      <c r="A269" s="9"/>
      <c r="B269" s="74"/>
      <c r="C269" s="4"/>
      <c r="D269" s="249"/>
      <c r="E269" s="2"/>
      <c r="F269" s="9"/>
    </row>
    <row r="270" spans="1:6" s="10" customFormat="1" ht="13.5" customHeight="1" x14ac:dyDescent="0.25">
      <c r="A270" s="9"/>
      <c r="B270" s="74"/>
      <c r="C270" s="4"/>
      <c r="D270" s="249"/>
      <c r="E270" s="2"/>
      <c r="F270" s="9"/>
    </row>
    <row r="271" spans="1:6" s="10" customFormat="1" ht="13.5" customHeight="1" x14ac:dyDescent="0.25">
      <c r="A271" s="9"/>
      <c r="B271" s="74"/>
      <c r="C271" s="4"/>
      <c r="D271" s="249"/>
      <c r="E271" s="2"/>
      <c r="F271" s="9"/>
    </row>
    <row r="272" spans="1:6" s="10" customFormat="1" ht="13.5" customHeight="1" x14ac:dyDescent="0.25">
      <c r="A272" s="9"/>
      <c r="B272" s="74"/>
      <c r="C272" s="4"/>
      <c r="D272" s="249"/>
      <c r="E272" s="2"/>
      <c r="F272" s="9"/>
    </row>
    <row r="273" spans="1:6" s="10" customFormat="1" ht="13.5" customHeight="1" x14ac:dyDescent="0.25">
      <c r="A273" s="9"/>
      <c r="B273" s="74"/>
      <c r="C273" s="4"/>
      <c r="D273" s="249"/>
      <c r="E273" s="2"/>
      <c r="F273" s="9"/>
    </row>
    <row r="274" spans="1:6" s="10" customFormat="1" ht="13.5" customHeight="1" x14ac:dyDescent="0.25">
      <c r="A274" s="9"/>
      <c r="B274" s="74"/>
      <c r="C274" s="4"/>
      <c r="D274" s="249"/>
      <c r="E274" s="2"/>
      <c r="F274" s="9"/>
    </row>
    <row r="275" spans="1:6" s="10" customFormat="1" ht="13.5" customHeight="1" x14ac:dyDescent="0.25">
      <c r="A275" s="9"/>
      <c r="B275" s="74"/>
      <c r="C275" s="4"/>
      <c r="D275" s="249"/>
      <c r="E275" s="2"/>
      <c r="F275" s="9"/>
    </row>
    <row r="276" spans="1:6" s="10" customFormat="1" ht="13.5" customHeight="1" x14ac:dyDescent="0.25">
      <c r="A276" s="9"/>
      <c r="B276" s="74"/>
      <c r="C276" s="4"/>
      <c r="D276" s="249"/>
      <c r="E276" s="2"/>
      <c r="F276" s="9"/>
    </row>
    <row r="277" spans="1:6" s="10" customFormat="1" ht="13.5" customHeight="1" x14ac:dyDescent="0.25">
      <c r="A277" s="9"/>
      <c r="B277" s="74"/>
      <c r="C277" s="4"/>
      <c r="D277" s="249"/>
      <c r="E277" s="2"/>
      <c r="F277" s="9"/>
    </row>
    <row r="278" spans="1:6" s="10" customFormat="1" ht="13.5" customHeight="1" x14ac:dyDescent="0.25">
      <c r="A278" s="9"/>
      <c r="B278" s="74"/>
      <c r="C278" s="4"/>
      <c r="D278" s="249"/>
      <c r="E278" s="2"/>
      <c r="F278" s="9"/>
    </row>
    <row r="279" spans="1:6" s="10" customFormat="1" ht="13.5" customHeight="1" x14ac:dyDescent="0.25">
      <c r="A279" s="9"/>
      <c r="B279" s="74"/>
      <c r="C279" s="4"/>
      <c r="D279" s="249"/>
      <c r="E279" s="2"/>
      <c r="F279" s="9"/>
    </row>
    <row r="280" spans="1:6" s="10" customFormat="1" ht="13.5" customHeight="1" x14ac:dyDescent="0.25">
      <c r="A280" s="9"/>
      <c r="B280" s="74"/>
      <c r="C280" s="4"/>
      <c r="D280" s="249"/>
      <c r="E280" s="2"/>
      <c r="F280" s="9"/>
    </row>
    <row r="281" spans="1:6" s="10" customFormat="1" ht="13.5" customHeight="1" x14ac:dyDescent="0.25">
      <c r="A281" s="9"/>
      <c r="B281" s="74"/>
      <c r="C281" s="4"/>
      <c r="D281" s="249"/>
      <c r="E281" s="2"/>
      <c r="F281" s="9"/>
    </row>
    <row r="282" spans="1:6" s="10" customFormat="1" ht="13.5" customHeight="1" x14ac:dyDescent="0.25">
      <c r="A282" s="9"/>
      <c r="B282" s="74"/>
      <c r="C282" s="4"/>
      <c r="D282" s="249"/>
      <c r="E282" s="2"/>
      <c r="F282" s="9"/>
    </row>
    <row r="283" spans="1:6" s="10" customFormat="1" ht="13.5" customHeight="1" x14ac:dyDescent="0.25">
      <c r="A283" s="9"/>
      <c r="B283" s="74"/>
      <c r="C283" s="4"/>
      <c r="D283" s="249"/>
      <c r="E283" s="2"/>
      <c r="F283" s="9"/>
    </row>
    <row r="284" spans="1:6" s="10" customFormat="1" ht="13.5" customHeight="1" x14ac:dyDescent="0.25">
      <c r="A284" s="9"/>
      <c r="B284" s="74"/>
      <c r="C284" s="4"/>
      <c r="D284" s="249"/>
      <c r="E284" s="2"/>
      <c r="F284" s="9"/>
    </row>
    <row r="285" spans="1:6" s="10" customFormat="1" ht="13.5" customHeight="1" x14ac:dyDescent="0.25">
      <c r="A285" s="9"/>
      <c r="B285" s="74"/>
      <c r="C285" s="4"/>
      <c r="D285" s="249"/>
      <c r="E285" s="2"/>
      <c r="F285" s="9"/>
    </row>
    <row r="286" spans="1:6" s="10" customFormat="1" ht="13.5" customHeight="1" x14ac:dyDescent="0.25">
      <c r="A286" s="9"/>
      <c r="B286" s="74"/>
      <c r="C286" s="4"/>
      <c r="D286" s="249"/>
      <c r="E286" s="2"/>
      <c r="F286" s="9"/>
    </row>
    <row r="287" spans="1:6" s="10" customFormat="1" ht="13.5" customHeight="1" x14ac:dyDescent="0.25">
      <c r="A287" s="9"/>
      <c r="B287" s="74"/>
      <c r="C287" s="4"/>
      <c r="D287" s="249"/>
      <c r="E287" s="2"/>
      <c r="F287" s="9"/>
    </row>
    <row r="288" spans="1:6" s="10" customFormat="1" ht="13.5" customHeight="1" x14ac:dyDescent="0.25">
      <c r="A288" s="9"/>
      <c r="B288" s="74"/>
      <c r="C288" s="4"/>
      <c r="D288" s="249"/>
      <c r="E288" s="2"/>
      <c r="F288" s="9"/>
    </row>
    <row r="289" spans="1:6" s="10" customFormat="1" ht="13.5" customHeight="1" x14ac:dyDescent="0.25">
      <c r="A289" s="9"/>
      <c r="B289" s="74"/>
      <c r="C289" s="4"/>
      <c r="D289" s="249"/>
      <c r="E289" s="2"/>
      <c r="F289" s="9"/>
    </row>
    <row r="290" spans="1:6" s="10" customFormat="1" ht="13.5" customHeight="1" x14ac:dyDescent="0.25">
      <c r="A290" s="9"/>
      <c r="B290" s="74"/>
      <c r="C290" s="4"/>
      <c r="D290" s="249"/>
      <c r="E290" s="2"/>
      <c r="F290" s="9"/>
    </row>
    <row r="291" spans="1:6" s="10" customFormat="1" ht="13.5" customHeight="1" x14ac:dyDescent="0.25">
      <c r="A291" s="9"/>
      <c r="B291" s="74"/>
      <c r="C291" s="4"/>
      <c r="D291" s="249"/>
      <c r="E291" s="2"/>
      <c r="F291" s="9"/>
    </row>
    <row r="292" spans="1:6" s="10" customFormat="1" ht="13.5" customHeight="1" x14ac:dyDescent="0.25">
      <c r="A292" s="9"/>
      <c r="B292" s="74"/>
      <c r="C292" s="4"/>
      <c r="D292" s="249"/>
      <c r="E292" s="2"/>
      <c r="F292" s="9"/>
    </row>
    <row r="293" spans="1:6" s="10" customFormat="1" ht="13.5" customHeight="1" x14ac:dyDescent="0.25">
      <c r="A293" s="9"/>
      <c r="B293" s="74"/>
      <c r="C293" s="4"/>
      <c r="D293" s="249"/>
      <c r="E293" s="2"/>
      <c r="F293" s="9"/>
    </row>
    <row r="294" spans="1:6" s="10" customFormat="1" ht="13.5" customHeight="1" x14ac:dyDescent="0.25">
      <c r="A294" s="9"/>
      <c r="B294" s="74"/>
      <c r="C294" s="4"/>
      <c r="D294" s="249"/>
      <c r="E294" s="2"/>
      <c r="F294" s="9"/>
    </row>
    <row r="295" spans="1:6" s="10" customFormat="1" ht="13.5" customHeight="1" x14ac:dyDescent="0.25">
      <c r="A295" s="9"/>
      <c r="B295" s="74"/>
      <c r="C295" s="4"/>
      <c r="D295" s="249"/>
      <c r="E295" s="2"/>
      <c r="F295" s="9"/>
    </row>
    <row r="296" spans="1:6" s="10" customFormat="1" ht="13.5" customHeight="1" x14ac:dyDescent="0.25">
      <c r="A296" s="9"/>
      <c r="B296" s="74"/>
      <c r="C296" s="4"/>
      <c r="D296" s="249"/>
      <c r="E296" s="2"/>
      <c r="F296" s="9"/>
    </row>
    <row r="297" spans="1:6" s="10" customFormat="1" ht="13.5" customHeight="1" x14ac:dyDescent="0.25">
      <c r="A297" s="9"/>
      <c r="B297" s="74"/>
      <c r="C297" s="4"/>
      <c r="D297" s="249"/>
      <c r="E297" s="2"/>
      <c r="F297" s="9"/>
    </row>
    <row r="298" spans="1:6" s="10" customFormat="1" ht="13.5" customHeight="1" x14ac:dyDescent="0.25">
      <c r="A298" s="9"/>
      <c r="B298" s="74"/>
      <c r="C298" s="4"/>
      <c r="D298" s="249"/>
      <c r="E298" s="2"/>
      <c r="F298" s="9"/>
    </row>
    <row r="299" spans="1:6" s="10" customFormat="1" ht="13.5" customHeight="1" x14ac:dyDescent="0.25">
      <c r="A299" s="9"/>
      <c r="B299" s="74"/>
      <c r="C299" s="4"/>
      <c r="D299" s="249"/>
      <c r="E299" s="2"/>
      <c r="F299" s="9"/>
    </row>
    <row r="300" spans="1:6" s="10" customFormat="1" ht="13.5" customHeight="1" x14ac:dyDescent="0.25">
      <c r="A300" s="9"/>
      <c r="B300" s="74"/>
      <c r="C300" s="4"/>
      <c r="D300" s="249"/>
      <c r="E300" s="2"/>
      <c r="F300" s="9"/>
    </row>
    <row r="301" spans="1:6" s="10" customFormat="1" ht="13.5" customHeight="1" x14ac:dyDescent="0.25">
      <c r="A301" s="9"/>
      <c r="B301" s="74"/>
      <c r="C301" s="4"/>
      <c r="D301" s="249"/>
      <c r="E301" s="2"/>
      <c r="F301" s="9"/>
    </row>
    <row r="302" spans="1:6" s="10" customFormat="1" ht="13.5" customHeight="1" x14ac:dyDescent="0.25">
      <c r="A302" s="9"/>
      <c r="B302" s="74"/>
      <c r="C302" s="4"/>
      <c r="D302" s="249"/>
      <c r="E302" s="2"/>
      <c r="F302" s="9"/>
    </row>
    <row r="303" spans="1:6" s="10" customFormat="1" ht="13.5" customHeight="1" x14ac:dyDescent="0.25">
      <c r="A303" s="9"/>
      <c r="B303" s="74"/>
      <c r="C303" s="4"/>
      <c r="D303" s="249"/>
      <c r="E303" s="2"/>
      <c r="F303" s="9"/>
    </row>
    <row r="304" spans="1:6" s="10" customFormat="1" ht="13.5" customHeight="1" x14ac:dyDescent="0.25">
      <c r="A304" s="9"/>
      <c r="B304" s="74"/>
      <c r="C304" s="4"/>
      <c r="D304" s="249"/>
      <c r="E304" s="2"/>
      <c r="F304" s="9"/>
    </row>
    <row r="305" spans="1:6" s="10" customFormat="1" ht="13.5" customHeight="1" x14ac:dyDescent="0.25">
      <c r="A305" s="9"/>
      <c r="B305" s="74"/>
      <c r="C305" s="4"/>
      <c r="D305" s="249"/>
      <c r="E305" s="2"/>
      <c r="F305" s="9"/>
    </row>
    <row r="306" spans="1:6" s="10" customFormat="1" ht="13.5" customHeight="1" x14ac:dyDescent="0.25">
      <c r="A306" s="9"/>
      <c r="B306" s="74"/>
      <c r="C306" s="4"/>
      <c r="D306" s="249"/>
      <c r="E306" s="2"/>
      <c r="F306" s="9"/>
    </row>
    <row r="307" spans="1:6" s="10" customFormat="1" ht="13.5" customHeight="1" x14ac:dyDescent="0.25">
      <c r="A307" s="9"/>
      <c r="B307" s="74"/>
      <c r="C307" s="4"/>
      <c r="D307" s="249"/>
      <c r="E307" s="2"/>
      <c r="F307" s="9"/>
    </row>
    <row r="308" spans="1:6" s="10" customFormat="1" ht="13.5" customHeight="1" x14ac:dyDescent="0.25">
      <c r="A308" s="9"/>
      <c r="B308" s="74"/>
      <c r="C308" s="4"/>
      <c r="D308" s="249"/>
      <c r="E308" s="2"/>
      <c r="F308" s="9"/>
    </row>
    <row r="309" spans="1:6" s="10" customFormat="1" ht="13.5" customHeight="1" x14ac:dyDescent="0.25">
      <c r="A309" s="9"/>
      <c r="B309" s="74"/>
      <c r="C309" s="4"/>
      <c r="D309" s="249"/>
      <c r="E309" s="2"/>
      <c r="F309" s="9"/>
    </row>
    <row r="310" spans="1:6" s="10" customFormat="1" ht="13.5" customHeight="1" x14ac:dyDescent="0.25">
      <c r="A310" s="14"/>
      <c r="B310" s="74"/>
      <c r="C310" s="4"/>
      <c r="D310" s="249"/>
      <c r="E310" s="2"/>
      <c r="F310" s="9"/>
    </row>
    <row r="311" spans="1:6" s="10" customFormat="1" ht="13.5" customHeight="1" x14ac:dyDescent="0.25">
      <c r="A311" s="14"/>
      <c r="B311" s="74"/>
      <c r="C311" s="4"/>
      <c r="D311" s="249"/>
      <c r="E311" s="2"/>
      <c r="F311" s="9"/>
    </row>
    <row r="312" spans="1:6" s="10" customFormat="1" ht="13.5" customHeight="1" x14ac:dyDescent="0.25">
      <c r="A312" s="9"/>
      <c r="B312" s="74"/>
      <c r="C312" s="4"/>
      <c r="D312" s="249"/>
      <c r="E312" s="2"/>
      <c r="F312" s="9"/>
    </row>
    <row r="313" spans="1:6" s="10" customFormat="1" ht="13.5" customHeight="1" x14ac:dyDescent="0.25">
      <c r="A313" s="9"/>
      <c r="B313" s="74"/>
      <c r="C313" s="4"/>
      <c r="D313" s="249"/>
      <c r="E313" s="2"/>
      <c r="F313" s="9"/>
    </row>
    <row r="314" spans="1:6" s="10" customFormat="1" ht="13.5" customHeight="1" x14ac:dyDescent="0.25">
      <c r="A314" s="9"/>
      <c r="B314" s="74"/>
      <c r="C314" s="4"/>
      <c r="D314" s="249"/>
      <c r="E314" s="2"/>
      <c r="F314" s="9"/>
    </row>
    <row r="315" spans="1:6" s="10" customFormat="1" ht="13.5" customHeight="1" x14ac:dyDescent="0.25">
      <c r="A315" s="9"/>
      <c r="B315" s="74"/>
      <c r="C315" s="4"/>
      <c r="D315" s="249"/>
      <c r="E315" s="2"/>
      <c r="F315" s="9"/>
    </row>
    <row r="316" spans="1:6" s="10" customFormat="1" ht="13.5" customHeight="1" x14ac:dyDescent="0.25">
      <c r="A316" s="9"/>
      <c r="B316" s="74"/>
      <c r="C316" s="4"/>
      <c r="D316" s="249"/>
      <c r="E316" s="2"/>
      <c r="F316" s="9"/>
    </row>
    <row r="317" spans="1:6" s="10" customFormat="1" ht="13.5" customHeight="1" x14ac:dyDescent="0.25">
      <c r="A317" s="9"/>
      <c r="B317" s="74"/>
      <c r="C317" s="4"/>
      <c r="D317" s="249"/>
      <c r="E317" s="2"/>
      <c r="F317" s="9"/>
    </row>
  </sheetData>
  <mergeCells count="7">
    <mergeCell ref="D168:E168"/>
    <mergeCell ref="D169:F169"/>
    <mergeCell ref="B7:F7"/>
    <mergeCell ref="B5:F5"/>
    <mergeCell ref="C1:F1"/>
    <mergeCell ref="C2:F2"/>
    <mergeCell ref="C3:F3"/>
  </mergeCells>
  <pageMargins left="0.7" right="0.7" top="0.75" bottom="0.75" header="0.3" footer="0.3"/>
  <pageSetup paperSize="9" scale="77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5"/>
  <sheetViews>
    <sheetView showWhiteSpace="0" topLeftCell="A211" zoomScaleNormal="100" zoomScaleSheetLayoutView="100" workbookViewId="0">
      <selection activeCell="K225" sqref="K225:P241"/>
    </sheetView>
  </sheetViews>
  <sheetFormatPr defaultRowHeight="13.5" customHeight="1" x14ac:dyDescent="0.25"/>
  <cols>
    <col min="1" max="1" width="9.140625" style="9"/>
    <col min="2" max="2" width="7.28515625" style="264" customWidth="1"/>
    <col min="3" max="3" width="32.7109375" style="303" customWidth="1"/>
    <col min="4" max="4" width="15.28515625" style="303" customWidth="1"/>
    <col min="5" max="5" width="12.42578125" style="304" customWidth="1"/>
    <col min="6" max="6" width="13.140625" style="267" customWidth="1"/>
    <col min="7" max="11" width="9.140625" style="9"/>
    <col min="12" max="12" width="11.7109375" style="340" bestFit="1" customWidth="1"/>
    <col min="13" max="13" width="11.28515625" style="340" bestFit="1" customWidth="1"/>
    <col min="14" max="252" width="9.140625" style="9"/>
    <col min="253" max="253" width="5.140625" style="9" customWidth="1"/>
    <col min="254" max="254" width="46.140625" style="9" customWidth="1"/>
    <col min="255" max="255" width="11.140625" style="9" customWidth="1"/>
    <col min="256" max="256" width="12.140625" style="9" customWidth="1"/>
    <col min="257" max="257" width="10.7109375" style="9" customWidth="1"/>
    <col min="258" max="258" width="12.42578125" style="9" customWidth="1"/>
    <col min="259" max="508" width="9.140625" style="9"/>
    <col min="509" max="509" width="5.140625" style="9" customWidth="1"/>
    <col min="510" max="510" width="46.140625" style="9" customWidth="1"/>
    <col min="511" max="511" width="11.140625" style="9" customWidth="1"/>
    <col min="512" max="512" width="12.140625" style="9" customWidth="1"/>
    <col min="513" max="513" width="10.7109375" style="9" customWidth="1"/>
    <col min="514" max="514" width="12.42578125" style="9" customWidth="1"/>
    <col min="515" max="764" width="9.140625" style="9"/>
    <col min="765" max="765" width="5.140625" style="9" customWidth="1"/>
    <col min="766" max="766" width="46.140625" style="9" customWidth="1"/>
    <col min="767" max="767" width="11.140625" style="9" customWidth="1"/>
    <col min="768" max="768" width="12.140625" style="9" customWidth="1"/>
    <col min="769" max="769" width="10.7109375" style="9" customWidth="1"/>
    <col min="770" max="770" width="12.42578125" style="9" customWidth="1"/>
    <col min="771" max="1020" width="9.140625" style="9"/>
    <col min="1021" max="1021" width="5.140625" style="9" customWidth="1"/>
    <col min="1022" max="1022" width="46.140625" style="9" customWidth="1"/>
    <col min="1023" max="1023" width="11.140625" style="9" customWidth="1"/>
    <col min="1024" max="1024" width="12.140625" style="9" customWidth="1"/>
    <col min="1025" max="1025" width="10.7109375" style="9" customWidth="1"/>
    <col min="1026" max="1026" width="12.42578125" style="9" customWidth="1"/>
    <col min="1027" max="1276" width="9.140625" style="9"/>
    <col min="1277" max="1277" width="5.140625" style="9" customWidth="1"/>
    <col min="1278" max="1278" width="46.140625" style="9" customWidth="1"/>
    <col min="1279" max="1279" width="11.140625" style="9" customWidth="1"/>
    <col min="1280" max="1280" width="12.140625" style="9" customWidth="1"/>
    <col min="1281" max="1281" width="10.7109375" style="9" customWidth="1"/>
    <col min="1282" max="1282" width="12.42578125" style="9" customWidth="1"/>
    <col min="1283" max="1532" width="9.140625" style="9"/>
    <col min="1533" max="1533" width="5.140625" style="9" customWidth="1"/>
    <col min="1534" max="1534" width="46.140625" style="9" customWidth="1"/>
    <col min="1535" max="1535" width="11.140625" style="9" customWidth="1"/>
    <col min="1536" max="1536" width="12.140625" style="9" customWidth="1"/>
    <col min="1537" max="1537" width="10.7109375" style="9" customWidth="1"/>
    <col min="1538" max="1538" width="12.42578125" style="9" customWidth="1"/>
    <col min="1539" max="1788" width="9.140625" style="9"/>
    <col min="1789" max="1789" width="5.140625" style="9" customWidth="1"/>
    <col min="1790" max="1790" width="46.140625" style="9" customWidth="1"/>
    <col min="1791" max="1791" width="11.140625" style="9" customWidth="1"/>
    <col min="1792" max="1792" width="12.140625" style="9" customWidth="1"/>
    <col min="1793" max="1793" width="10.7109375" style="9" customWidth="1"/>
    <col min="1794" max="1794" width="12.42578125" style="9" customWidth="1"/>
    <col min="1795" max="2044" width="9.140625" style="9"/>
    <col min="2045" max="2045" width="5.140625" style="9" customWidth="1"/>
    <col min="2046" max="2046" width="46.140625" style="9" customWidth="1"/>
    <col min="2047" max="2047" width="11.140625" style="9" customWidth="1"/>
    <col min="2048" max="2048" width="12.140625" style="9" customWidth="1"/>
    <col min="2049" max="2049" width="10.7109375" style="9" customWidth="1"/>
    <col min="2050" max="2050" width="12.42578125" style="9" customWidth="1"/>
    <col min="2051" max="2300" width="9.140625" style="9"/>
    <col min="2301" max="2301" width="5.140625" style="9" customWidth="1"/>
    <col min="2302" max="2302" width="46.140625" style="9" customWidth="1"/>
    <col min="2303" max="2303" width="11.140625" style="9" customWidth="1"/>
    <col min="2304" max="2304" width="12.140625" style="9" customWidth="1"/>
    <col min="2305" max="2305" width="10.7109375" style="9" customWidth="1"/>
    <col min="2306" max="2306" width="12.42578125" style="9" customWidth="1"/>
    <col min="2307" max="2556" width="9.140625" style="9"/>
    <col min="2557" max="2557" width="5.140625" style="9" customWidth="1"/>
    <col min="2558" max="2558" width="46.140625" style="9" customWidth="1"/>
    <col min="2559" max="2559" width="11.140625" style="9" customWidth="1"/>
    <col min="2560" max="2560" width="12.140625" style="9" customWidth="1"/>
    <col min="2561" max="2561" width="10.7109375" style="9" customWidth="1"/>
    <col min="2562" max="2562" width="12.42578125" style="9" customWidth="1"/>
    <col min="2563" max="2812" width="9.140625" style="9"/>
    <col min="2813" max="2813" width="5.140625" style="9" customWidth="1"/>
    <col min="2814" max="2814" width="46.140625" style="9" customWidth="1"/>
    <col min="2815" max="2815" width="11.140625" style="9" customWidth="1"/>
    <col min="2816" max="2816" width="12.140625" style="9" customWidth="1"/>
    <col min="2817" max="2817" width="10.7109375" style="9" customWidth="1"/>
    <col min="2818" max="2818" width="12.42578125" style="9" customWidth="1"/>
    <col min="2819" max="3068" width="9.140625" style="9"/>
    <col min="3069" max="3069" width="5.140625" style="9" customWidth="1"/>
    <col min="3070" max="3070" width="46.140625" style="9" customWidth="1"/>
    <col min="3071" max="3071" width="11.140625" style="9" customWidth="1"/>
    <col min="3072" max="3072" width="12.140625" style="9" customWidth="1"/>
    <col min="3073" max="3073" width="10.7109375" style="9" customWidth="1"/>
    <col min="3074" max="3074" width="12.42578125" style="9" customWidth="1"/>
    <col min="3075" max="3324" width="9.140625" style="9"/>
    <col min="3325" max="3325" width="5.140625" style="9" customWidth="1"/>
    <col min="3326" max="3326" width="46.140625" style="9" customWidth="1"/>
    <col min="3327" max="3327" width="11.140625" style="9" customWidth="1"/>
    <col min="3328" max="3328" width="12.140625" style="9" customWidth="1"/>
    <col min="3329" max="3329" width="10.7109375" style="9" customWidth="1"/>
    <col min="3330" max="3330" width="12.42578125" style="9" customWidth="1"/>
    <col min="3331" max="3580" width="9.140625" style="9"/>
    <col min="3581" max="3581" width="5.140625" style="9" customWidth="1"/>
    <col min="3582" max="3582" width="46.140625" style="9" customWidth="1"/>
    <col min="3583" max="3583" width="11.140625" style="9" customWidth="1"/>
    <col min="3584" max="3584" width="12.140625" style="9" customWidth="1"/>
    <col min="3585" max="3585" width="10.7109375" style="9" customWidth="1"/>
    <col min="3586" max="3586" width="12.42578125" style="9" customWidth="1"/>
    <col min="3587" max="3836" width="9.140625" style="9"/>
    <col min="3837" max="3837" width="5.140625" style="9" customWidth="1"/>
    <col min="3838" max="3838" width="46.140625" style="9" customWidth="1"/>
    <col min="3839" max="3839" width="11.140625" style="9" customWidth="1"/>
    <col min="3840" max="3840" width="12.140625" style="9" customWidth="1"/>
    <col min="3841" max="3841" width="10.7109375" style="9" customWidth="1"/>
    <col min="3842" max="3842" width="12.42578125" style="9" customWidth="1"/>
    <col min="3843" max="4092" width="9.140625" style="9"/>
    <col min="4093" max="4093" width="5.140625" style="9" customWidth="1"/>
    <col min="4094" max="4094" width="46.140625" style="9" customWidth="1"/>
    <col min="4095" max="4095" width="11.140625" style="9" customWidth="1"/>
    <col min="4096" max="4096" width="12.140625" style="9" customWidth="1"/>
    <col min="4097" max="4097" width="10.7109375" style="9" customWidth="1"/>
    <col min="4098" max="4098" width="12.42578125" style="9" customWidth="1"/>
    <col min="4099" max="4348" width="9.140625" style="9"/>
    <col min="4349" max="4349" width="5.140625" style="9" customWidth="1"/>
    <col min="4350" max="4350" width="46.140625" style="9" customWidth="1"/>
    <col min="4351" max="4351" width="11.140625" style="9" customWidth="1"/>
    <col min="4352" max="4352" width="12.140625" style="9" customWidth="1"/>
    <col min="4353" max="4353" width="10.7109375" style="9" customWidth="1"/>
    <col min="4354" max="4354" width="12.42578125" style="9" customWidth="1"/>
    <col min="4355" max="4604" width="9.140625" style="9"/>
    <col min="4605" max="4605" width="5.140625" style="9" customWidth="1"/>
    <col min="4606" max="4606" width="46.140625" style="9" customWidth="1"/>
    <col min="4607" max="4607" width="11.140625" style="9" customWidth="1"/>
    <col min="4608" max="4608" width="12.140625" style="9" customWidth="1"/>
    <col min="4609" max="4609" width="10.7109375" style="9" customWidth="1"/>
    <col min="4610" max="4610" width="12.42578125" style="9" customWidth="1"/>
    <col min="4611" max="4860" width="9.140625" style="9"/>
    <col min="4861" max="4861" width="5.140625" style="9" customWidth="1"/>
    <col min="4862" max="4862" width="46.140625" style="9" customWidth="1"/>
    <col min="4863" max="4863" width="11.140625" style="9" customWidth="1"/>
    <col min="4864" max="4864" width="12.140625" style="9" customWidth="1"/>
    <col min="4865" max="4865" width="10.7109375" style="9" customWidth="1"/>
    <col min="4866" max="4866" width="12.42578125" style="9" customWidth="1"/>
    <col min="4867" max="5116" width="9.140625" style="9"/>
    <col min="5117" max="5117" width="5.140625" style="9" customWidth="1"/>
    <col min="5118" max="5118" width="46.140625" style="9" customWidth="1"/>
    <col min="5119" max="5119" width="11.140625" style="9" customWidth="1"/>
    <col min="5120" max="5120" width="12.140625" style="9" customWidth="1"/>
    <col min="5121" max="5121" width="10.7109375" style="9" customWidth="1"/>
    <col min="5122" max="5122" width="12.42578125" style="9" customWidth="1"/>
    <col min="5123" max="5372" width="9.140625" style="9"/>
    <col min="5373" max="5373" width="5.140625" style="9" customWidth="1"/>
    <col min="5374" max="5374" width="46.140625" style="9" customWidth="1"/>
    <col min="5375" max="5375" width="11.140625" style="9" customWidth="1"/>
    <col min="5376" max="5376" width="12.140625" style="9" customWidth="1"/>
    <col min="5377" max="5377" width="10.7109375" style="9" customWidth="1"/>
    <col min="5378" max="5378" width="12.42578125" style="9" customWidth="1"/>
    <col min="5379" max="5628" width="9.140625" style="9"/>
    <col min="5629" max="5629" width="5.140625" style="9" customWidth="1"/>
    <col min="5630" max="5630" width="46.140625" style="9" customWidth="1"/>
    <col min="5631" max="5631" width="11.140625" style="9" customWidth="1"/>
    <col min="5632" max="5632" width="12.140625" style="9" customWidth="1"/>
    <col min="5633" max="5633" width="10.7109375" style="9" customWidth="1"/>
    <col min="5634" max="5634" width="12.42578125" style="9" customWidth="1"/>
    <col min="5635" max="5884" width="9.140625" style="9"/>
    <col min="5885" max="5885" width="5.140625" style="9" customWidth="1"/>
    <col min="5886" max="5886" width="46.140625" style="9" customWidth="1"/>
    <col min="5887" max="5887" width="11.140625" style="9" customWidth="1"/>
    <col min="5888" max="5888" width="12.140625" style="9" customWidth="1"/>
    <col min="5889" max="5889" width="10.7109375" style="9" customWidth="1"/>
    <col min="5890" max="5890" width="12.42578125" style="9" customWidth="1"/>
    <col min="5891" max="6140" width="9.140625" style="9"/>
    <col min="6141" max="6141" width="5.140625" style="9" customWidth="1"/>
    <col min="6142" max="6142" width="46.140625" style="9" customWidth="1"/>
    <col min="6143" max="6143" width="11.140625" style="9" customWidth="1"/>
    <col min="6144" max="6144" width="12.140625" style="9" customWidth="1"/>
    <col min="6145" max="6145" width="10.7109375" style="9" customWidth="1"/>
    <col min="6146" max="6146" width="12.42578125" style="9" customWidth="1"/>
    <col min="6147" max="6396" width="9.140625" style="9"/>
    <col min="6397" max="6397" width="5.140625" style="9" customWidth="1"/>
    <col min="6398" max="6398" width="46.140625" style="9" customWidth="1"/>
    <col min="6399" max="6399" width="11.140625" style="9" customWidth="1"/>
    <col min="6400" max="6400" width="12.140625" style="9" customWidth="1"/>
    <col min="6401" max="6401" width="10.7109375" style="9" customWidth="1"/>
    <col min="6402" max="6402" width="12.42578125" style="9" customWidth="1"/>
    <col min="6403" max="6652" width="9.140625" style="9"/>
    <col min="6653" max="6653" width="5.140625" style="9" customWidth="1"/>
    <col min="6654" max="6654" width="46.140625" style="9" customWidth="1"/>
    <col min="6655" max="6655" width="11.140625" style="9" customWidth="1"/>
    <col min="6656" max="6656" width="12.140625" style="9" customWidth="1"/>
    <col min="6657" max="6657" width="10.7109375" style="9" customWidth="1"/>
    <col min="6658" max="6658" width="12.42578125" style="9" customWidth="1"/>
    <col min="6659" max="6908" width="9.140625" style="9"/>
    <col min="6909" max="6909" width="5.140625" style="9" customWidth="1"/>
    <col min="6910" max="6910" width="46.140625" style="9" customWidth="1"/>
    <col min="6911" max="6911" width="11.140625" style="9" customWidth="1"/>
    <col min="6912" max="6912" width="12.140625" style="9" customWidth="1"/>
    <col min="6913" max="6913" width="10.7109375" style="9" customWidth="1"/>
    <col min="6914" max="6914" width="12.42578125" style="9" customWidth="1"/>
    <col min="6915" max="7164" width="9.140625" style="9"/>
    <col min="7165" max="7165" width="5.140625" style="9" customWidth="1"/>
    <col min="7166" max="7166" width="46.140625" style="9" customWidth="1"/>
    <col min="7167" max="7167" width="11.140625" style="9" customWidth="1"/>
    <col min="7168" max="7168" width="12.140625" style="9" customWidth="1"/>
    <col min="7169" max="7169" width="10.7109375" style="9" customWidth="1"/>
    <col min="7170" max="7170" width="12.42578125" style="9" customWidth="1"/>
    <col min="7171" max="7420" width="9.140625" style="9"/>
    <col min="7421" max="7421" width="5.140625" style="9" customWidth="1"/>
    <col min="7422" max="7422" width="46.140625" style="9" customWidth="1"/>
    <col min="7423" max="7423" width="11.140625" style="9" customWidth="1"/>
    <col min="7424" max="7424" width="12.140625" style="9" customWidth="1"/>
    <col min="7425" max="7425" width="10.7109375" style="9" customWidth="1"/>
    <col min="7426" max="7426" width="12.42578125" style="9" customWidth="1"/>
    <col min="7427" max="7676" width="9.140625" style="9"/>
    <col min="7677" max="7677" width="5.140625" style="9" customWidth="1"/>
    <col min="7678" max="7678" width="46.140625" style="9" customWidth="1"/>
    <col min="7679" max="7679" width="11.140625" style="9" customWidth="1"/>
    <col min="7680" max="7680" width="12.140625" style="9" customWidth="1"/>
    <col min="7681" max="7681" width="10.7109375" style="9" customWidth="1"/>
    <col min="7682" max="7682" width="12.42578125" style="9" customWidth="1"/>
    <col min="7683" max="7932" width="9.140625" style="9"/>
    <col min="7933" max="7933" width="5.140625" style="9" customWidth="1"/>
    <col min="7934" max="7934" width="46.140625" style="9" customWidth="1"/>
    <col min="7935" max="7935" width="11.140625" style="9" customWidth="1"/>
    <col min="7936" max="7936" width="12.140625" style="9" customWidth="1"/>
    <col min="7937" max="7937" width="10.7109375" style="9" customWidth="1"/>
    <col min="7938" max="7938" width="12.42578125" style="9" customWidth="1"/>
    <col min="7939" max="8188" width="9.140625" style="9"/>
    <col min="8189" max="8189" width="5.140625" style="9" customWidth="1"/>
    <col min="8190" max="8190" width="46.140625" style="9" customWidth="1"/>
    <col min="8191" max="8191" width="11.140625" style="9" customWidth="1"/>
    <col min="8192" max="8192" width="12.140625" style="9" customWidth="1"/>
    <col min="8193" max="8193" width="10.7109375" style="9" customWidth="1"/>
    <col min="8194" max="8194" width="12.42578125" style="9" customWidth="1"/>
    <col min="8195" max="8444" width="9.140625" style="9"/>
    <col min="8445" max="8445" width="5.140625" style="9" customWidth="1"/>
    <col min="8446" max="8446" width="46.140625" style="9" customWidth="1"/>
    <col min="8447" max="8447" width="11.140625" style="9" customWidth="1"/>
    <col min="8448" max="8448" width="12.140625" style="9" customWidth="1"/>
    <col min="8449" max="8449" width="10.7109375" style="9" customWidth="1"/>
    <col min="8450" max="8450" width="12.42578125" style="9" customWidth="1"/>
    <col min="8451" max="8700" width="9.140625" style="9"/>
    <col min="8701" max="8701" width="5.140625" style="9" customWidth="1"/>
    <col min="8702" max="8702" width="46.140625" style="9" customWidth="1"/>
    <col min="8703" max="8703" width="11.140625" style="9" customWidth="1"/>
    <col min="8704" max="8704" width="12.140625" style="9" customWidth="1"/>
    <col min="8705" max="8705" width="10.7109375" style="9" customWidth="1"/>
    <col min="8706" max="8706" width="12.42578125" style="9" customWidth="1"/>
    <col min="8707" max="8956" width="9.140625" style="9"/>
    <col min="8957" max="8957" width="5.140625" style="9" customWidth="1"/>
    <col min="8958" max="8958" width="46.140625" style="9" customWidth="1"/>
    <col min="8959" max="8959" width="11.140625" style="9" customWidth="1"/>
    <col min="8960" max="8960" width="12.140625" style="9" customWidth="1"/>
    <col min="8961" max="8961" width="10.7109375" style="9" customWidth="1"/>
    <col min="8962" max="8962" width="12.42578125" style="9" customWidth="1"/>
    <col min="8963" max="9212" width="9.140625" style="9"/>
    <col min="9213" max="9213" width="5.140625" style="9" customWidth="1"/>
    <col min="9214" max="9214" width="46.140625" style="9" customWidth="1"/>
    <col min="9215" max="9215" width="11.140625" style="9" customWidth="1"/>
    <col min="9216" max="9216" width="12.140625" style="9" customWidth="1"/>
    <col min="9217" max="9217" width="10.7109375" style="9" customWidth="1"/>
    <col min="9218" max="9218" width="12.42578125" style="9" customWidth="1"/>
    <col min="9219" max="9468" width="9.140625" style="9"/>
    <col min="9469" max="9469" width="5.140625" style="9" customWidth="1"/>
    <col min="9470" max="9470" width="46.140625" style="9" customWidth="1"/>
    <col min="9471" max="9471" width="11.140625" style="9" customWidth="1"/>
    <col min="9472" max="9472" width="12.140625" style="9" customWidth="1"/>
    <col min="9473" max="9473" width="10.7109375" style="9" customWidth="1"/>
    <col min="9474" max="9474" width="12.42578125" style="9" customWidth="1"/>
    <col min="9475" max="9724" width="9.140625" style="9"/>
    <col min="9725" max="9725" width="5.140625" style="9" customWidth="1"/>
    <col min="9726" max="9726" width="46.140625" style="9" customWidth="1"/>
    <col min="9727" max="9727" width="11.140625" style="9" customWidth="1"/>
    <col min="9728" max="9728" width="12.140625" style="9" customWidth="1"/>
    <col min="9729" max="9729" width="10.7109375" style="9" customWidth="1"/>
    <col min="9730" max="9730" width="12.42578125" style="9" customWidth="1"/>
    <col min="9731" max="9980" width="9.140625" style="9"/>
    <col min="9981" max="9981" width="5.140625" style="9" customWidth="1"/>
    <col min="9982" max="9982" width="46.140625" style="9" customWidth="1"/>
    <col min="9983" max="9983" width="11.140625" style="9" customWidth="1"/>
    <col min="9984" max="9984" width="12.140625" style="9" customWidth="1"/>
    <col min="9985" max="9985" width="10.7109375" style="9" customWidth="1"/>
    <col min="9986" max="9986" width="12.42578125" style="9" customWidth="1"/>
    <col min="9987" max="10236" width="9.140625" style="9"/>
    <col min="10237" max="10237" width="5.140625" style="9" customWidth="1"/>
    <col min="10238" max="10238" width="46.140625" style="9" customWidth="1"/>
    <col min="10239" max="10239" width="11.140625" style="9" customWidth="1"/>
    <col min="10240" max="10240" width="12.140625" style="9" customWidth="1"/>
    <col min="10241" max="10241" width="10.7109375" style="9" customWidth="1"/>
    <col min="10242" max="10242" width="12.42578125" style="9" customWidth="1"/>
    <col min="10243" max="10492" width="9.140625" style="9"/>
    <col min="10493" max="10493" width="5.140625" style="9" customWidth="1"/>
    <col min="10494" max="10494" width="46.140625" style="9" customWidth="1"/>
    <col min="10495" max="10495" width="11.140625" style="9" customWidth="1"/>
    <col min="10496" max="10496" width="12.140625" style="9" customWidth="1"/>
    <col min="10497" max="10497" width="10.7109375" style="9" customWidth="1"/>
    <col min="10498" max="10498" width="12.42578125" style="9" customWidth="1"/>
    <col min="10499" max="10748" width="9.140625" style="9"/>
    <col min="10749" max="10749" width="5.140625" style="9" customWidth="1"/>
    <col min="10750" max="10750" width="46.140625" style="9" customWidth="1"/>
    <col min="10751" max="10751" width="11.140625" style="9" customWidth="1"/>
    <col min="10752" max="10752" width="12.140625" style="9" customWidth="1"/>
    <col min="10753" max="10753" width="10.7109375" style="9" customWidth="1"/>
    <col min="10754" max="10754" width="12.42578125" style="9" customWidth="1"/>
    <col min="10755" max="11004" width="9.140625" style="9"/>
    <col min="11005" max="11005" width="5.140625" style="9" customWidth="1"/>
    <col min="11006" max="11006" width="46.140625" style="9" customWidth="1"/>
    <col min="11007" max="11007" width="11.140625" style="9" customWidth="1"/>
    <col min="11008" max="11008" width="12.140625" style="9" customWidth="1"/>
    <col min="11009" max="11009" width="10.7109375" style="9" customWidth="1"/>
    <col min="11010" max="11010" width="12.42578125" style="9" customWidth="1"/>
    <col min="11011" max="11260" width="9.140625" style="9"/>
    <col min="11261" max="11261" width="5.140625" style="9" customWidth="1"/>
    <col min="11262" max="11262" width="46.140625" style="9" customWidth="1"/>
    <col min="11263" max="11263" width="11.140625" style="9" customWidth="1"/>
    <col min="11264" max="11264" width="12.140625" style="9" customWidth="1"/>
    <col min="11265" max="11265" width="10.7109375" style="9" customWidth="1"/>
    <col min="11266" max="11266" width="12.42578125" style="9" customWidth="1"/>
    <col min="11267" max="11516" width="9.140625" style="9"/>
    <col min="11517" max="11517" width="5.140625" style="9" customWidth="1"/>
    <col min="11518" max="11518" width="46.140625" style="9" customWidth="1"/>
    <col min="11519" max="11519" width="11.140625" style="9" customWidth="1"/>
    <col min="11520" max="11520" width="12.140625" style="9" customWidth="1"/>
    <col min="11521" max="11521" width="10.7109375" style="9" customWidth="1"/>
    <col min="11522" max="11522" width="12.42578125" style="9" customWidth="1"/>
    <col min="11523" max="11772" width="9.140625" style="9"/>
    <col min="11773" max="11773" width="5.140625" style="9" customWidth="1"/>
    <col min="11774" max="11774" width="46.140625" style="9" customWidth="1"/>
    <col min="11775" max="11775" width="11.140625" style="9" customWidth="1"/>
    <col min="11776" max="11776" width="12.140625" style="9" customWidth="1"/>
    <col min="11777" max="11777" width="10.7109375" style="9" customWidth="1"/>
    <col min="11778" max="11778" width="12.42578125" style="9" customWidth="1"/>
    <col min="11779" max="12028" width="9.140625" style="9"/>
    <col min="12029" max="12029" width="5.140625" style="9" customWidth="1"/>
    <col min="12030" max="12030" width="46.140625" style="9" customWidth="1"/>
    <col min="12031" max="12031" width="11.140625" style="9" customWidth="1"/>
    <col min="12032" max="12032" width="12.140625" style="9" customWidth="1"/>
    <col min="12033" max="12033" width="10.7109375" style="9" customWidth="1"/>
    <col min="12034" max="12034" width="12.42578125" style="9" customWidth="1"/>
    <col min="12035" max="12284" width="9.140625" style="9"/>
    <col min="12285" max="12285" width="5.140625" style="9" customWidth="1"/>
    <col min="12286" max="12286" width="46.140625" style="9" customWidth="1"/>
    <col min="12287" max="12287" width="11.140625" style="9" customWidth="1"/>
    <col min="12288" max="12288" width="12.140625" style="9" customWidth="1"/>
    <col min="12289" max="12289" width="10.7109375" style="9" customWidth="1"/>
    <col min="12290" max="12290" width="12.42578125" style="9" customWidth="1"/>
    <col min="12291" max="12540" width="9.140625" style="9"/>
    <col min="12541" max="12541" width="5.140625" style="9" customWidth="1"/>
    <col min="12542" max="12542" width="46.140625" style="9" customWidth="1"/>
    <col min="12543" max="12543" width="11.140625" style="9" customWidth="1"/>
    <col min="12544" max="12544" width="12.140625" style="9" customWidth="1"/>
    <col min="12545" max="12545" width="10.7109375" style="9" customWidth="1"/>
    <col min="12546" max="12546" width="12.42578125" style="9" customWidth="1"/>
    <col min="12547" max="12796" width="9.140625" style="9"/>
    <col min="12797" max="12797" width="5.140625" style="9" customWidth="1"/>
    <col min="12798" max="12798" width="46.140625" style="9" customWidth="1"/>
    <col min="12799" max="12799" width="11.140625" style="9" customWidth="1"/>
    <col min="12800" max="12800" width="12.140625" style="9" customWidth="1"/>
    <col min="12801" max="12801" width="10.7109375" style="9" customWidth="1"/>
    <col min="12802" max="12802" width="12.42578125" style="9" customWidth="1"/>
    <col min="12803" max="13052" width="9.140625" style="9"/>
    <col min="13053" max="13053" width="5.140625" style="9" customWidth="1"/>
    <col min="13054" max="13054" width="46.140625" style="9" customWidth="1"/>
    <col min="13055" max="13055" width="11.140625" style="9" customWidth="1"/>
    <col min="13056" max="13056" width="12.140625" style="9" customWidth="1"/>
    <col min="13057" max="13057" width="10.7109375" style="9" customWidth="1"/>
    <col min="13058" max="13058" width="12.42578125" style="9" customWidth="1"/>
    <col min="13059" max="13308" width="9.140625" style="9"/>
    <col min="13309" max="13309" width="5.140625" style="9" customWidth="1"/>
    <col min="13310" max="13310" width="46.140625" style="9" customWidth="1"/>
    <col min="13311" max="13311" width="11.140625" style="9" customWidth="1"/>
    <col min="13312" max="13312" width="12.140625" style="9" customWidth="1"/>
    <col min="13313" max="13313" width="10.7109375" style="9" customWidth="1"/>
    <col min="13314" max="13314" width="12.42578125" style="9" customWidth="1"/>
    <col min="13315" max="13564" width="9.140625" style="9"/>
    <col min="13565" max="13565" width="5.140625" style="9" customWidth="1"/>
    <col min="13566" max="13566" width="46.140625" style="9" customWidth="1"/>
    <col min="13567" max="13567" width="11.140625" style="9" customWidth="1"/>
    <col min="13568" max="13568" width="12.140625" style="9" customWidth="1"/>
    <col min="13569" max="13569" width="10.7109375" style="9" customWidth="1"/>
    <col min="13570" max="13570" width="12.42578125" style="9" customWidth="1"/>
    <col min="13571" max="13820" width="9.140625" style="9"/>
    <col min="13821" max="13821" width="5.140625" style="9" customWidth="1"/>
    <col min="13822" max="13822" width="46.140625" style="9" customWidth="1"/>
    <col min="13823" max="13823" width="11.140625" style="9" customWidth="1"/>
    <col min="13824" max="13824" width="12.140625" style="9" customWidth="1"/>
    <col min="13825" max="13825" width="10.7109375" style="9" customWidth="1"/>
    <col min="13826" max="13826" width="12.42578125" style="9" customWidth="1"/>
    <col min="13827" max="14076" width="9.140625" style="9"/>
    <col min="14077" max="14077" width="5.140625" style="9" customWidth="1"/>
    <col min="14078" max="14078" width="46.140625" style="9" customWidth="1"/>
    <col min="14079" max="14079" width="11.140625" style="9" customWidth="1"/>
    <col min="14080" max="14080" width="12.140625" style="9" customWidth="1"/>
    <col min="14081" max="14081" width="10.7109375" style="9" customWidth="1"/>
    <col min="14082" max="14082" width="12.42578125" style="9" customWidth="1"/>
    <col min="14083" max="14332" width="9.140625" style="9"/>
    <col min="14333" max="14333" width="5.140625" style="9" customWidth="1"/>
    <col min="14334" max="14334" width="46.140625" style="9" customWidth="1"/>
    <col min="14335" max="14335" width="11.140625" style="9" customWidth="1"/>
    <col min="14336" max="14336" width="12.140625" style="9" customWidth="1"/>
    <col min="14337" max="14337" width="10.7109375" style="9" customWidth="1"/>
    <col min="14338" max="14338" width="12.42578125" style="9" customWidth="1"/>
    <col min="14339" max="14588" width="9.140625" style="9"/>
    <col min="14589" max="14589" width="5.140625" style="9" customWidth="1"/>
    <col min="14590" max="14590" width="46.140625" style="9" customWidth="1"/>
    <col min="14591" max="14591" width="11.140625" style="9" customWidth="1"/>
    <col min="14592" max="14592" width="12.140625" style="9" customWidth="1"/>
    <col min="14593" max="14593" width="10.7109375" style="9" customWidth="1"/>
    <col min="14594" max="14594" width="12.42578125" style="9" customWidth="1"/>
    <col min="14595" max="14844" width="9.140625" style="9"/>
    <col min="14845" max="14845" width="5.140625" style="9" customWidth="1"/>
    <col min="14846" max="14846" width="46.140625" style="9" customWidth="1"/>
    <col min="14847" max="14847" width="11.140625" style="9" customWidth="1"/>
    <col min="14848" max="14848" width="12.140625" style="9" customWidth="1"/>
    <col min="14849" max="14849" width="10.7109375" style="9" customWidth="1"/>
    <col min="14850" max="14850" width="12.42578125" style="9" customWidth="1"/>
    <col min="14851" max="15100" width="9.140625" style="9"/>
    <col min="15101" max="15101" width="5.140625" style="9" customWidth="1"/>
    <col min="15102" max="15102" width="46.140625" style="9" customWidth="1"/>
    <col min="15103" max="15103" width="11.140625" style="9" customWidth="1"/>
    <col min="15104" max="15104" width="12.140625" style="9" customWidth="1"/>
    <col min="15105" max="15105" width="10.7109375" style="9" customWidth="1"/>
    <col min="15106" max="15106" width="12.42578125" style="9" customWidth="1"/>
    <col min="15107" max="15356" width="9.140625" style="9"/>
    <col min="15357" max="15357" width="5.140625" style="9" customWidth="1"/>
    <col min="15358" max="15358" width="46.140625" style="9" customWidth="1"/>
    <col min="15359" max="15359" width="11.140625" style="9" customWidth="1"/>
    <col min="15360" max="15360" width="12.140625" style="9" customWidth="1"/>
    <col min="15361" max="15361" width="10.7109375" style="9" customWidth="1"/>
    <col min="15362" max="15362" width="12.42578125" style="9" customWidth="1"/>
    <col min="15363" max="15612" width="9.140625" style="9"/>
    <col min="15613" max="15613" width="5.140625" style="9" customWidth="1"/>
    <col min="15614" max="15614" width="46.140625" style="9" customWidth="1"/>
    <col min="15615" max="15615" width="11.140625" style="9" customWidth="1"/>
    <col min="15616" max="15616" width="12.140625" style="9" customWidth="1"/>
    <col min="15617" max="15617" width="10.7109375" style="9" customWidth="1"/>
    <col min="15618" max="15618" width="12.42578125" style="9" customWidth="1"/>
    <col min="15619" max="15868" width="9.140625" style="9"/>
    <col min="15869" max="15869" width="5.140625" style="9" customWidth="1"/>
    <col min="15870" max="15870" width="46.140625" style="9" customWidth="1"/>
    <col min="15871" max="15871" width="11.140625" style="9" customWidth="1"/>
    <col min="15872" max="15872" width="12.140625" style="9" customWidth="1"/>
    <col min="15873" max="15873" width="10.7109375" style="9" customWidth="1"/>
    <col min="15874" max="15874" width="12.42578125" style="9" customWidth="1"/>
    <col min="15875" max="16124" width="9.140625" style="9"/>
    <col min="16125" max="16125" width="5.140625" style="9" customWidth="1"/>
    <col min="16126" max="16126" width="46.140625" style="9" customWidth="1"/>
    <col min="16127" max="16127" width="11.140625" style="9" customWidth="1"/>
    <col min="16128" max="16128" width="12.140625" style="9" customWidth="1"/>
    <col min="16129" max="16129" width="10.7109375" style="9" customWidth="1"/>
    <col min="16130" max="16130" width="12.42578125" style="9" customWidth="1"/>
    <col min="16131" max="16384" width="9.140625" style="9"/>
  </cols>
  <sheetData>
    <row r="1" spans="2:13" s="14" customFormat="1" ht="13.5" customHeight="1" x14ac:dyDescent="0.25">
      <c r="B1" s="47"/>
      <c r="C1" s="332" t="s">
        <v>3548</v>
      </c>
      <c r="D1" s="332"/>
      <c r="E1" s="332"/>
      <c r="F1" s="332"/>
      <c r="L1" s="336"/>
      <c r="M1" s="336"/>
    </row>
    <row r="2" spans="2:13" s="14" customFormat="1" ht="13.5" customHeight="1" x14ac:dyDescent="0.25">
      <c r="B2" s="47"/>
      <c r="C2" s="332" t="s">
        <v>3534</v>
      </c>
      <c r="D2" s="332"/>
      <c r="E2" s="332"/>
      <c r="F2" s="332"/>
      <c r="L2" s="336"/>
      <c r="M2" s="336"/>
    </row>
    <row r="3" spans="2:13" s="14" customFormat="1" ht="18" customHeight="1" x14ac:dyDescent="0.25">
      <c r="B3" s="47"/>
      <c r="C3" s="333" t="s">
        <v>3542</v>
      </c>
      <c r="D3" s="333"/>
      <c r="E3" s="333"/>
      <c r="F3" s="333"/>
      <c r="L3" s="336"/>
      <c r="M3" s="336"/>
    </row>
    <row r="4" spans="2:13" s="1" customFormat="1" ht="13.5" customHeight="1" x14ac:dyDescent="0.25">
      <c r="B4" s="264"/>
      <c r="C4" s="265"/>
      <c r="D4" s="266"/>
      <c r="E4" s="265"/>
      <c r="F4" s="267"/>
      <c r="L4" s="337"/>
      <c r="M4" s="337"/>
    </row>
    <row r="5" spans="2:13" s="1" customFormat="1" ht="13.5" customHeight="1" x14ac:dyDescent="0.25">
      <c r="B5" s="331" t="s">
        <v>3541</v>
      </c>
      <c r="C5" s="331"/>
      <c r="D5" s="331"/>
      <c r="E5" s="331"/>
      <c r="F5" s="331"/>
      <c r="L5" s="337"/>
      <c r="M5" s="337"/>
    </row>
    <row r="6" spans="2:13" s="1" customFormat="1" ht="13.5" customHeight="1" x14ac:dyDescent="0.25">
      <c r="B6" s="265"/>
      <c r="C6" s="265"/>
      <c r="D6" s="266"/>
      <c r="E6" s="265"/>
      <c r="F6" s="267"/>
      <c r="L6" s="337"/>
      <c r="M6" s="337"/>
    </row>
    <row r="7" spans="2:13" s="1" customFormat="1" ht="13.5" customHeight="1" x14ac:dyDescent="0.25">
      <c r="B7" s="330" t="s">
        <v>3397</v>
      </c>
      <c r="C7" s="330"/>
      <c r="D7" s="330"/>
      <c r="E7" s="330"/>
      <c r="F7" s="330"/>
      <c r="L7" s="337"/>
      <c r="M7" s="337"/>
    </row>
    <row r="8" spans="2:13" s="1" customFormat="1" ht="13.5" customHeight="1" x14ac:dyDescent="0.25">
      <c r="B8" s="264"/>
      <c r="C8" s="266"/>
      <c r="D8" s="266"/>
      <c r="E8" s="268"/>
      <c r="F8" s="267"/>
      <c r="L8" s="337"/>
      <c r="M8" s="337"/>
    </row>
    <row r="9" spans="2:13" s="36" customFormat="1" ht="75" customHeight="1" x14ac:dyDescent="0.25">
      <c r="B9" s="269" t="s">
        <v>45</v>
      </c>
      <c r="C9" s="270" t="s">
        <v>423</v>
      </c>
      <c r="D9" s="270" t="s">
        <v>3206</v>
      </c>
      <c r="E9" s="270" t="s">
        <v>43</v>
      </c>
      <c r="F9" s="270" t="s">
        <v>186</v>
      </c>
      <c r="L9" s="338"/>
      <c r="M9" s="338"/>
    </row>
    <row r="10" spans="2:13" s="3" customFormat="1" ht="13.5" customHeight="1" x14ac:dyDescent="0.25">
      <c r="B10" s="271">
        <v>1</v>
      </c>
      <c r="C10" s="193">
        <v>2</v>
      </c>
      <c r="D10" s="193" t="s">
        <v>42</v>
      </c>
      <c r="E10" s="193" t="s">
        <v>41</v>
      </c>
      <c r="F10" s="193" t="s">
        <v>40</v>
      </c>
      <c r="L10" s="339"/>
      <c r="M10" s="339"/>
    </row>
    <row r="11" spans="2:13" ht="13.5" customHeight="1" x14ac:dyDescent="0.25">
      <c r="B11" s="272"/>
      <c r="C11" s="273" t="s">
        <v>39</v>
      </c>
      <c r="D11" s="273"/>
      <c r="E11" s="273"/>
      <c r="F11" s="274"/>
    </row>
    <row r="12" spans="2:13" ht="13.5" customHeight="1" x14ac:dyDescent="0.25">
      <c r="B12" s="275">
        <v>1</v>
      </c>
      <c r="C12" s="276" t="s">
        <v>222</v>
      </c>
      <c r="D12" s="276" t="s">
        <v>3207</v>
      </c>
      <c r="E12" s="277" t="s">
        <v>0</v>
      </c>
      <c r="F12" s="327">
        <v>2900</v>
      </c>
    </row>
    <row r="13" spans="2:13" ht="13.5" customHeight="1" x14ac:dyDescent="0.25">
      <c r="B13" s="275">
        <v>2</v>
      </c>
      <c r="C13" s="278" t="s">
        <v>223</v>
      </c>
      <c r="D13" s="278" t="s">
        <v>3208</v>
      </c>
      <c r="E13" s="277" t="s">
        <v>0</v>
      </c>
      <c r="F13" s="327">
        <v>61.46</v>
      </c>
    </row>
    <row r="14" spans="2:13" ht="13.5" customHeight="1" x14ac:dyDescent="0.25">
      <c r="B14" s="275">
        <v>3</v>
      </c>
      <c r="C14" s="278" t="s">
        <v>224</v>
      </c>
      <c r="D14" s="278" t="s">
        <v>3209</v>
      </c>
      <c r="E14" s="277" t="s">
        <v>0</v>
      </c>
      <c r="F14" s="327">
        <v>61.46</v>
      </c>
    </row>
    <row r="15" spans="2:13" ht="13.5" customHeight="1" x14ac:dyDescent="0.25">
      <c r="B15" s="275">
        <v>4</v>
      </c>
      <c r="C15" s="278" t="s">
        <v>94</v>
      </c>
      <c r="D15" s="278" t="s">
        <v>3210</v>
      </c>
      <c r="E15" s="277" t="s">
        <v>0</v>
      </c>
      <c r="F15" s="327">
        <v>247.95</v>
      </c>
    </row>
    <row r="16" spans="2:13" ht="13.5" customHeight="1" x14ac:dyDescent="0.25">
      <c r="B16" s="275">
        <v>5</v>
      </c>
      <c r="C16" s="278" t="s">
        <v>156</v>
      </c>
      <c r="D16" s="278" t="s">
        <v>3211</v>
      </c>
      <c r="E16" s="277" t="s">
        <v>0</v>
      </c>
      <c r="F16" s="327">
        <v>3</v>
      </c>
    </row>
    <row r="17" spans="1:13" s="10" customFormat="1" ht="13.5" customHeight="1" x14ac:dyDescent="0.25">
      <c r="A17" s="9"/>
      <c r="B17" s="275">
        <v>6</v>
      </c>
      <c r="C17" s="278" t="s">
        <v>92</v>
      </c>
      <c r="D17" s="278" t="s">
        <v>3212</v>
      </c>
      <c r="E17" s="277" t="s">
        <v>0</v>
      </c>
      <c r="F17" s="327">
        <v>65</v>
      </c>
      <c r="L17" s="341"/>
      <c r="M17" s="341"/>
    </row>
    <row r="18" spans="1:13" s="10" customFormat="1" ht="13.5" customHeight="1" x14ac:dyDescent="0.25">
      <c r="A18" s="9"/>
      <c r="B18" s="275">
        <v>7</v>
      </c>
      <c r="C18" s="278" t="s">
        <v>91</v>
      </c>
      <c r="D18" s="278" t="s">
        <v>3213</v>
      </c>
      <c r="E18" s="277" t="s">
        <v>0</v>
      </c>
      <c r="F18" s="327">
        <v>65</v>
      </c>
      <c r="L18" s="341"/>
      <c r="M18" s="341"/>
    </row>
    <row r="19" spans="1:13" s="10" customFormat="1" ht="13.5" customHeight="1" x14ac:dyDescent="0.25">
      <c r="A19" s="9"/>
      <c r="B19" s="275">
        <v>8</v>
      </c>
      <c r="C19" s="278" t="s">
        <v>226</v>
      </c>
      <c r="D19" s="278" t="s">
        <v>3214</v>
      </c>
      <c r="E19" s="277" t="s">
        <v>110</v>
      </c>
      <c r="F19" s="327">
        <v>32</v>
      </c>
      <c r="L19" s="341"/>
      <c r="M19" s="341"/>
    </row>
    <row r="20" spans="1:13" s="10" customFormat="1" ht="13.5" customHeight="1" x14ac:dyDescent="0.25">
      <c r="A20" s="9"/>
      <c r="B20" s="275">
        <v>9</v>
      </c>
      <c r="C20" s="278" t="s">
        <v>93</v>
      </c>
      <c r="D20" s="278" t="s">
        <v>3215</v>
      </c>
      <c r="E20" s="277" t="s">
        <v>0</v>
      </c>
      <c r="F20" s="327">
        <v>650</v>
      </c>
      <c r="L20" s="341"/>
      <c r="M20" s="341"/>
    </row>
    <row r="21" spans="1:13" s="10" customFormat="1" ht="13.5" customHeight="1" x14ac:dyDescent="0.25">
      <c r="A21" s="9"/>
      <c r="B21" s="275">
        <v>10</v>
      </c>
      <c r="C21" s="278" t="s">
        <v>180</v>
      </c>
      <c r="D21" s="278" t="s">
        <v>3216</v>
      </c>
      <c r="E21" s="277" t="s">
        <v>0</v>
      </c>
      <c r="F21" s="327">
        <v>125</v>
      </c>
      <c r="L21" s="341"/>
      <c r="M21" s="341"/>
    </row>
    <row r="22" spans="1:13" s="10" customFormat="1" ht="13.5" customHeight="1" x14ac:dyDescent="0.25">
      <c r="A22" s="9"/>
      <c r="B22" s="275">
        <v>11</v>
      </c>
      <c r="C22" s="279" t="s">
        <v>227</v>
      </c>
      <c r="D22" s="279"/>
      <c r="E22" s="277" t="s">
        <v>0</v>
      </c>
      <c r="F22" s="327">
        <v>15.2</v>
      </c>
      <c r="L22" s="341"/>
      <c r="M22" s="341"/>
    </row>
    <row r="23" spans="1:13" s="10" customFormat="1" ht="13.5" customHeight="1" x14ac:dyDescent="0.25">
      <c r="A23" s="9"/>
      <c r="B23" s="275">
        <v>12</v>
      </c>
      <c r="C23" s="278" t="s">
        <v>38</v>
      </c>
      <c r="D23" s="278" t="s">
        <v>3217</v>
      </c>
      <c r="E23" s="277" t="s">
        <v>0</v>
      </c>
      <c r="F23" s="327">
        <v>89</v>
      </c>
      <c r="L23" s="341"/>
      <c r="M23" s="341"/>
    </row>
    <row r="24" spans="1:13" s="10" customFormat="1" ht="13.5" customHeight="1" x14ac:dyDescent="0.25">
      <c r="A24" s="9"/>
      <c r="B24" s="275">
        <v>13</v>
      </c>
      <c r="C24" s="278" t="s">
        <v>37</v>
      </c>
      <c r="D24" s="278" t="s">
        <v>3218</v>
      </c>
      <c r="E24" s="277" t="s">
        <v>0</v>
      </c>
      <c r="F24" s="327">
        <v>17.690000000000001</v>
      </c>
      <c r="L24" s="341"/>
      <c r="M24" s="341"/>
    </row>
    <row r="25" spans="1:13" s="10" customFormat="1" ht="13.5" customHeight="1" x14ac:dyDescent="0.25">
      <c r="A25" s="9"/>
      <c r="B25" s="275">
        <v>14</v>
      </c>
      <c r="C25" s="278" t="s">
        <v>155</v>
      </c>
      <c r="D25" s="278" t="s">
        <v>3219</v>
      </c>
      <c r="E25" s="277" t="s">
        <v>0</v>
      </c>
      <c r="F25" s="327">
        <v>6.23</v>
      </c>
      <c r="L25" s="341"/>
      <c r="M25" s="341"/>
    </row>
    <row r="26" spans="1:13" s="10" customFormat="1" ht="13.5" customHeight="1" x14ac:dyDescent="0.25">
      <c r="A26" s="9"/>
      <c r="B26" s="275">
        <v>15</v>
      </c>
      <c r="C26" s="278" t="s">
        <v>90</v>
      </c>
      <c r="D26" s="280" t="s">
        <v>3220</v>
      </c>
      <c r="E26" s="277" t="s">
        <v>0</v>
      </c>
      <c r="F26" s="327">
        <v>1050</v>
      </c>
      <c r="L26" s="341"/>
      <c r="M26" s="341"/>
    </row>
    <row r="27" spans="1:13" s="10" customFormat="1" ht="13.5" customHeight="1" x14ac:dyDescent="0.25">
      <c r="A27" s="9"/>
      <c r="B27" s="275">
        <v>16</v>
      </c>
      <c r="C27" s="278" t="s">
        <v>154</v>
      </c>
      <c r="D27" s="278" t="s">
        <v>3221</v>
      </c>
      <c r="E27" s="277" t="s">
        <v>0</v>
      </c>
      <c r="F27" s="327">
        <v>1.05</v>
      </c>
      <c r="L27" s="341"/>
      <c r="M27" s="341"/>
    </row>
    <row r="28" spans="1:13" s="10" customFormat="1" ht="13.5" customHeight="1" x14ac:dyDescent="0.25">
      <c r="A28" s="9"/>
      <c r="B28" s="275">
        <v>17</v>
      </c>
      <c r="C28" s="278" t="s">
        <v>88</v>
      </c>
      <c r="D28" s="278" t="s">
        <v>3222</v>
      </c>
      <c r="E28" s="277" t="s">
        <v>0</v>
      </c>
      <c r="F28" s="327">
        <v>1090</v>
      </c>
      <c r="L28" s="341"/>
      <c r="M28" s="341"/>
    </row>
    <row r="29" spans="1:13" s="10" customFormat="1" ht="13.5" customHeight="1" x14ac:dyDescent="0.25">
      <c r="A29" s="9"/>
      <c r="B29" s="275">
        <v>18</v>
      </c>
      <c r="C29" s="278" t="s">
        <v>87</v>
      </c>
      <c r="D29" s="281" t="s">
        <v>3223</v>
      </c>
      <c r="E29" s="277" t="s">
        <v>0</v>
      </c>
      <c r="F29" s="327">
        <v>114</v>
      </c>
      <c r="L29" s="341"/>
      <c r="M29" s="341"/>
    </row>
    <row r="30" spans="1:13" s="10" customFormat="1" ht="13.5" customHeight="1" x14ac:dyDescent="0.25">
      <c r="A30" s="9"/>
      <c r="B30" s="275">
        <v>19</v>
      </c>
      <c r="C30" s="278" t="s">
        <v>84</v>
      </c>
      <c r="D30" s="278" t="s">
        <v>3224</v>
      </c>
      <c r="E30" s="277" t="s">
        <v>0</v>
      </c>
      <c r="F30" s="327">
        <v>356.6</v>
      </c>
      <c r="L30" s="341"/>
      <c r="M30" s="341"/>
    </row>
    <row r="31" spans="1:13" s="10" customFormat="1" ht="13.5" customHeight="1" x14ac:dyDescent="0.25">
      <c r="A31" s="9"/>
      <c r="B31" s="275">
        <v>20</v>
      </c>
      <c r="C31" s="278" t="s">
        <v>36</v>
      </c>
      <c r="D31" s="278" t="s">
        <v>3225</v>
      </c>
      <c r="E31" s="277" t="s">
        <v>0</v>
      </c>
      <c r="F31" s="327">
        <v>18.899999999999999</v>
      </c>
      <c r="L31" s="341"/>
      <c r="M31" s="341"/>
    </row>
    <row r="32" spans="1:13" s="10" customFormat="1" ht="13.5" customHeight="1" x14ac:dyDescent="0.25">
      <c r="A32" s="9"/>
      <c r="B32" s="275">
        <v>21</v>
      </c>
      <c r="C32" s="282" t="s">
        <v>185</v>
      </c>
      <c r="D32" s="282" t="s">
        <v>3226</v>
      </c>
      <c r="E32" s="277" t="s">
        <v>0</v>
      </c>
      <c r="F32" s="327">
        <v>450.6</v>
      </c>
      <c r="L32" s="341"/>
      <c r="M32" s="341"/>
    </row>
    <row r="33" spans="1:13" s="10" customFormat="1" ht="13.5" customHeight="1" x14ac:dyDescent="0.25">
      <c r="A33" s="9"/>
      <c r="B33" s="283"/>
      <c r="C33" s="273" t="s">
        <v>34</v>
      </c>
      <c r="D33" s="273"/>
      <c r="E33" s="273"/>
      <c r="F33" s="328"/>
      <c r="L33" s="341"/>
      <c r="M33" s="341"/>
    </row>
    <row r="34" spans="1:13" s="10" customFormat="1" ht="13.5" customHeight="1" x14ac:dyDescent="0.25">
      <c r="A34" s="9"/>
      <c r="B34" s="275">
        <v>22</v>
      </c>
      <c r="C34" s="278" t="s">
        <v>28</v>
      </c>
      <c r="D34" s="285" t="s">
        <v>3227</v>
      </c>
      <c r="E34" s="277" t="s">
        <v>0</v>
      </c>
      <c r="F34" s="327">
        <v>60.59</v>
      </c>
      <c r="L34" s="341"/>
      <c r="M34" s="341"/>
    </row>
    <row r="35" spans="1:13" s="10" customFormat="1" ht="13.5" customHeight="1" x14ac:dyDescent="0.25">
      <c r="A35" s="9"/>
      <c r="B35" s="275">
        <v>23</v>
      </c>
      <c r="C35" s="278" t="s">
        <v>200</v>
      </c>
      <c r="D35" s="278" t="s">
        <v>3228</v>
      </c>
      <c r="E35" s="277" t="s">
        <v>0</v>
      </c>
      <c r="F35" s="327">
        <v>408.25</v>
      </c>
      <c r="L35" s="341"/>
      <c r="M35" s="341"/>
    </row>
    <row r="36" spans="1:13" s="10" customFormat="1" ht="13.5" customHeight="1" x14ac:dyDescent="0.25">
      <c r="A36" s="9"/>
      <c r="B36" s="275">
        <v>24</v>
      </c>
      <c r="C36" s="278" t="s">
        <v>151</v>
      </c>
      <c r="D36" s="285" t="s">
        <v>3229</v>
      </c>
      <c r="E36" s="277" t="s">
        <v>0</v>
      </c>
      <c r="F36" s="327">
        <v>60</v>
      </c>
      <c r="L36" s="341"/>
      <c r="M36" s="341"/>
    </row>
    <row r="37" spans="1:13" s="10" customFormat="1" ht="13.5" customHeight="1" x14ac:dyDescent="0.25">
      <c r="A37" s="9"/>
      <c r="B37" s="275">
        <v>25</v>
      </c>
      <c r="C37" s="278" t="s">
        <v>33</v>
      </c>
      <c r="D37" s="285" t="s">
        <v>3230</v>
      </c>
      <c r="E37" s="277" t="s">
        <v>0</v>
      </c>
      <c r="F37" s="327">
        <v>563.6</v>
      </c>
      <c r="L37" s="341"/>
      <c r="M37" s="341"/>
    </row>
    <row r="38" spans="1:13" s="10" customFormat="1" ht="13.5" customHeight="1" x14ac:dyDescent="0.25">
      <c r="A38" s="9"/>
      <c r="B38" s="275">
        <v>26</v>
      </c>
      <c r="C38" s="278" t="s">
        <v>32</v>
      </c>
      <c r="D38" s="278" t="s">
        <v>3231</v>
      </c>
      <c r="E38" s="277" t="s">
        <v>0</v>
      </c>
      <c r="F38" s="327">
        <v>1.35</v>
      </c>
      <c r="L38" s="341"/>
      <c r="M38" s="341"/>
    </row>
    <row r="39" spans="1:13" s="10" customFormat="1" ht="13.5" customHeight="1" x14ac:dyDescent="0.25">
      <c r="A39" s="9"/>
      <c r="B39" s="275">
        <v>27</v>
      </c>
      <c r="C39" s="278" t="s">
        <v>148</v>
      </c>
      <c r="D39" s="278" t="s">
        <v>3232</v>
      </c>
      <c r="E39" s="277" t="s">
        <v>0</v>
      </c>
      <c r="F39" s="327">
        <v>65.5</v>
      </c>
      <c r="L39" s="341"/>
      <c r="M39" s="341"/>
    </row>
    <row r="40" spans="1:13" s="10" customFormat="1" ht="13.5" customHeight="1" x14ac:dyDescent="0.25">
      <c r="A40" s="9"/>
      <c r="B40" s="275">
        <v>28</v>
      </c>
      <c r="C40" s="278" t="s">
        <v>82</v>
      </c>
      <c r="D40" s="278" t="s">
        <v>3233</v>
      </c>
      <c r="E40" s="277" t="s">
        <v>0</v>
      </c>
      <c r="F40" s="327">
        <v>2650</v>
      </c>
      <c r="L40" s="341"/>
      <c r="M40" s="341"/>
    </row>
    <row r="41" spans="1:13" s="10" customFormat="1" ht="13.5" customHeight="1" x14ac:dyDescent="0.25">
      <c r="A41" s="9"/>
      <c r="B41" s="275">
        <v>29</v>
      </c>
      <c r="C41" s="278" t="s">
        <v>424</v>
      </c>
      <c r="D41" s="278" t="s">
        <v>3234</v>
      </c>
      <c r="E41" s="277" t="s">
        <v>0</v>
      </c>
      <c r="F41" s="327">
        <v>22.2</v>
      </c>
      <c r="L41" s="341"/>
      <c r="M41" s="341"/>
    </row>
    <row r="42" spans="1:13" s="10" customFormat="1" ht="13.5" customHeight="1" x14ac:dyDescent="0.25">
      <c r="A42" s="9"/>
      <c r="B42" s="275">
        <v>30</v>
      </c>
      <c r="C42" s="286" t="s">
        <v>183</v>
      </c>
      <c r="D42" s="287" t="s">
        <v>3235</v>
      </c>
      <c r="E42" s="277" t="s">
        <v>0</v>
      </c>
      <c r="F42" s="327">
        <v>325</v>
      </c>
      <c r="L42" s="341"/>
      <c r="M42" s="341"/>
    </row>
    <row r="43" spans="1:13" s="10" customFormat="1" ht="13.5" customHeight="1" x14ac:dyDescent="0.25">
      <c r="A43" s="9"/>
      <c r="B43" s="275">
        <v>31</v>
      </c>
      <c r="C43" s="286" t="s">
        <v>182</v>
      </c>
      <c r="D43" s="287" t="s">
        <v>3236</v>
      </c>
      <c r="E43" s="277" t="s">
        <v>0</v>
      </c>
      <c r="F43" s="327">
        <v>5.5</v>
      </c>
      <c r="L43" s="341"/>
      <c r="M43" s="341"/>
    </row>
    <row r="44" spans="1:13" s="10" customFormat="1" ht="13.5" customHeight="1" x14ac:dyDescent="0.25">
      <c r="A44" s="9"/>
      <c r="B44" s="275">
        <v>32</v>
      </c>
      <c r="C44" s="278" t="s">
        <v>3237</v>
      </c>
      <c r="D44" s="278" t="s">
        <v>3238</v>
      </c>
      <c r="E44" s="277" t="s">
        <v>0</v>
      </c>
      <c r="F44" s="327">
        <v>112.2</v>
      </c>
      <c r="L44" s="341"/>
      <c r="M44" s="341"/>
    </row>
    <row r="45" spans="1:13" s="10" customFormat="1" ht="13.5" customHeight="1" x14ac:dyDescent="0.25">
      <c r="A45" s="9"/>
      <c r="B45" s="275">
        <v>33</v>
      </c>
      <c r="C45" s="288" t="s">
        <v>317</v>
      </c>
      <c r="D45" s="288" t="s">
        <v>3239</v>
      </c>
      <c r="E45" s="277" t="s">
        <v>0</v>
      </c>
      <c r="F45" s="327">
        <v>160.19999999999999</v>
      </c>
      <c r="L45" s="341"/>
      <c r="M45" s="341"/>
    </row>
    <row r="46" spans="1:13" s="10" customFormat="1" ht="13.5" customHeight="1" x14ac:dyDescent="0.25">
      <c r="A46" s="9"/>
      <c r="B46" s="275">
        <v>34</v>
      </c>
      <c r="C46" s="288" t="s">
        <v>425</v>
      </c>
      <c r="D46" s="288" t="s">
        <v>3240</v>
      </c>
      <c r="E46" s="277" t="s">
        <v>0</v>
      </c>
      <c r="F46" s="327">
        <v>15</v>
      </c>
      <c r="L46" s="341"/>
      <c r="M46" s="341"/>
    </row>
    <row r="47" spans="1:13" s="10" customFormat="1" ht="13.5" customHeight="1" x14ac:dyDescent="0.25">
      <c r="A47" s="9"/>
      <c r="B47" s="275">
        <v>35</v>
      </c>
      <c r="C47" s="288" t="s">
        <v>426</v>
      </c>
      <c r="D47" s="287" t="s">
        <v>3241</v>
      </c>
      <c r="E47" s="277" t="s">
        <v>201</v>
      </c>
      <c r="F47" s="327">
        <v>5</v>
      </c>
      <c r="L47" s="341"/>
      <c r="M47" s="341"/>
    </row>
    <row r="48" spans="1:13" s="10" customFormat="1" ht="13.5" customHeight="1" x14ac:dyDescent="0.25">
      <c r="A48" s="9"/>
      <c r="B48" s="283"/>
      <c r="C48" s="273" t="s">
        <v>144</v>
      </c>
      <c r="D48" s="273"/>
      <c r="E48" s="273"/>
      <c r="F48" s="328"/>
      <c r="L48" s="341"/>
      <c r="M48" s="341"/>
    </row>
    <row r="49" spans="1:13" s="10" customFormat="1" ht="13.5" customHeight="1" x14ac:dyDescent="0.25">
      <c r="A49" s="9"/>
      <c r="B49" s="275">
        <v>36</v>
      </c>
      <c r="C49" s="278" t="s">
        <v>323</v>
      </c>
      <c r="D49" s="287" t="s">
        <v>3242</v>
      </c>
      <c r="E49" s="277" t="s">
        <v>0</v>
      </c>
      <c r="F49" s="327">
        <v>605</v>
      </c>
      <c r="L49" s="341"/>
      <c r="M49" s="341"/>
    </row>
    <row r="50" spans="1:13" s="10" customFormat="1" ht="13.5" customHeight="1" x14ac:dyDescent="0.25">
      <c r="A50" s="9"/>
      <c r="B50" s="275">
        <v>37</v>
      </c>
      <c r="C50" s="278" t="s">
        <v>427</v>
      </c>
      <c r="D50" s="278" t="s">
        <v>3243</v>
      </c>
      <c r="E50" s="277" t="s">
        <v>0</v>
      </c>
      <c r="F50" s="327">
        <v>156.56</v>
      </c>
      <c r="L50" s="341"/>
      <c r="M50" s="341"/>
    </row>
    <row r="51" spans="1:13" s="10" customFormat="1" ht="13.5" customHeight="1" x14ac:dyDescent="0.25">
      <c r="A51" s="9"/>
      <c r="B51" s="275">
        <v>38</v>
      </c>
      <c r="C51" s="278" t="s">
        <v>428</v>
      </c>
      <c r="D51" s="287" t="s">
        <v>3244</v>
      </c>
      <c r="E51" s="277" t="s">
        <v>0</v>
      </c>
      <c r="F51" s="327">
        <v>145.19999999999999</v>
      </c>
      <c r="L51" s="341"/>
      <c r="M51" s="341"/>
    </row>
    <row r="52" spans="1:13" s="10" customFormat="1" ht="13.5" customHeight="1" x14ac:dyDescent="0.25">
      <c r="A52" s="9"/>
      <c r="B52" s="275">
        <v>39</v>
      </c>
      <c r="C52" s="278" t="s">
        <v>143</v>
      </c>
      <c r="D52" s="278" t="s">
        <v>3245</v>
      </c>
      <c r="E52" s="277" t="s">
        <v>0</v>
      </c>
      <c r="F52" s="327">
        <v>15.78</v>
      </c>
      <c r="L52" s="341"/>
      <c r="M52" s="341"/>
    </row>
    <row r="53" spans="1:13" s="10" customFormat="1" ht="13.5" customHeight="1" x14ac:dyDescent="0.25">
      <c r="A53" s="9"/>
      <c r="B53" s="275">
        <v>40</v>
      </c>
      <c r="C53" s="278" t="s">
        <v>81</v>
      </c>
      <c r="D53" s="287" t="s">
        <v>3246</v>
      </c>
      <c r="E53" s="277" t="s">
        <v>0</v>
      </c>
      <c r="F53" s="327">
        <v>12.2</v>
      </c>
      <c r="L53" s="341"/>
      <c r="M53" s="341"/>
    </row>
    <row r="54" spans="1:13" s="10" customFormat="1" ht="13.5" customHeight="1" x14ac:dyDescent="0.25">
      <c r="A54" s="9"/>
      <c r="B54" s="275">
        <v>41</v>
      </c>
      <c r="C54" s="278" t="s">
        <v>219</v>
      </c>
      <c r="D54" s="278" t="s">
        <v>3247</v>
      </c>
      <c r="E54" s="277" t="s">
        <v>0</v>
      </c>
      <c r="F54" s="327">
        <v>350</v>
      </c>
      <c r="L54" s="341"/>
      <c r="M54" s="341"/>
    </row>
    <row r="55" spans="1:13" s="10" customFormat="1" ht="13.5" customHeight="1" x14ac:dyDescent="0.25">
      <c r="A55" s="9"/>
      <c r="B55" s="275">
        <v>42</v>
      </c>
      <c r="C55" s="278" t="s">
        <v>218</v>
      </c>
      <c r="D55" s="287" t="s">
        <v>3248</v>
      </c>
      <c r="E55" s="277" t="s">
        <v>0</v>
      </c>
      <c r="F55" s="327">
        <v>5.6</v>
      </c>
      <c r="L55" s="341"/>
      <c r="M55" s="341"/>
    </row>
    <row r="56" spans="1:13" s="10" customFormat="1" ht="13.5" customHeight="1" x14ac:dyDescent="0.25">
      <c r="A56" s="9"/>
      <c r="B56" s="283"/>
      <c r="C56" s="273" t="s">
        <v>25</v>
      </c>
      <c r="D56" s="273"/>
      <c r="E56" s="273"/>
      <c r="F56" s="328"/>
      <c r="L56" s="341"/>
      <c r="M56" s="341"/>
    </row>
    <row r="57" spans="1:13" s="10" customFormat="1" ht="13.5" customHeight="1" x14ac:dyDescent="0.25">
      <c r="A57" s="9"/>
      <c r="B57" s="275">
        <v>43</v>
      </c>
      <c r="C57" s="276" t="s">
        <v>80</v>
      </c>
      <c r="D57" s="276" t="s">
        <v>3249</v>
      </c>
      <c r="E57" s="277" t="s">
        <v>0</v>
      </c>
      <c r="F57" s="327">
        <v>700.5</v>
      </c>
      <c r="L57" s="341"/>
      <c r="M57" s="341"/>
    </row>
    <row r="58" spans="1:13" s="10" customFormat="1" ht="13.5" customHeight="1" x14ac:dyDescent="0.25">
      <c r="A58" s="9"/>
      <c r="B58" s="275">
        <v>44</v>
      </c>
      <c r="C58" s="278" t="s">
        <v>3250</v>
      </c>
      <c r="D58" s="285" t="s">
        <v>3251</v>
      </c>
      <c r="E58" s="277" t="s">
        <v>0</v>
      </c>
      <c r="F58" s="327">
        <v>5.6</v>
      </c>
      <c r="L58" s="341"/>
      <c r="M58" s="341"/>
    </row>
    <row r="59" spans="1:13" s="10" customFormat="1" ht="13.5" customHeight="1" x14ac:dyDescent="0.25">
      <c r="A59" s="9"/>
      <c r="B59" s="275">
        <v>45</v>
      </c>
      <c r="C59" s="278" t="s">
        <v>327</v>
      </c>
      <c r="D59" s="278" t="s">
        <v>3252</v>
      </c>
      <c r="E59" s="277" t="s">
        <v>0</v>
      </c>
      <c r="F59" s="327">
        <v>74.92</v>
      </c>
      <c r="L59" s="341"/>
      <c r="M59" s="341"/>
    </row>
    <row r="60" spans="1:13" s="10" customFormat="1" ht="13.5" customHeight="1" x14ac:dyDescent="0.25">
      <c r="A60" s="9"/>
      <c r="B60" s="275">
        <v>46</v>
      </c>
      <c r="C60" s="278" t="s">
        <v>328</v>
      </c>
      <c r="D60" s="278" t="s">
        <v>3253</v>
      </c>
      <c r="E60" s="277" t="s">
        <v>0</v>
      </c>
      <c r="F60" s="327">
        <v>20</v>
      </c>
      <c r="L60" s="341"/>
      <c r="M60" s="341"/>
    </row>
    <row r="61" spans="1:13" s="10" customFormat="1" ht="13.5" customHeight="1" x14ac:dyDescent="0.25">
      <c r="A61" s="9"/>
      <c r="B61" s="275">
        <v>47</v>
      </c>
      <c r="C61" s="278" t="s">
        <v>329</v>
      </c>
      <c r="D61" s="278" t="s">
        <v>3254</v>
      </c>
      <c r="E61" s="277" t="s">
        <v>0</v>
      </c>
      <c r="F61" s="327">
        <v>20</v>
      </c>
      <c r="L61" s="341"/>
      <c r="M61" s="341"/>
    </row>
    <row r="62" spans="1:13" s="10" customFormat="1" ht="13.5" customHeight="1" x14ac:dyDescent="0.25">
      <c r="A62" s="9"/>
      <c r="B62" s="275">
        <v>48</v>
      </c>
      <c r="C62" s="288" t="s">
        <v>330</v>
      </c>
      <c r="D62" s="287" t="s">
        <v>3255</v>
      </c>
      <c r="E62" s="277" t="s">
        <v>0</v>
      </c>
      <c r="F62" s="327">
        <v>550</v>
      </c>
      <c r="L62" s="341"/>
      <c r="M62" s="341"/>
    </row>
    <row r="63" spans="1:13" s="10" customFormat="1" ht="12.75" customHeight="1" x14ac:dyDescent="0.25">
      <c r="A63" s="9"/>
      <c r="B63" s="275">
        <v>49</v>
      </c>
      <c r="C63" s="288" t="s">
        <v>331</v>
      </c>
      <c r="D63" s="287" t="s">
        <v>3256</v>
      </c>
      <c r="E63" s="277" t="s">
        <v>0</v>
      </c>
      <c r="F63" s="327">
        <v>15.08</v>
      </c>
      <c r="L63" s="341"/>
      <c r="M63" s="341"/>
    </row>
    <row r="64" spans="1:13" s="10" customFormat="1" ht="12.75" customHeight="1" x14ac:dyDescent="0.25">
      <c r="A64" s="9"/>
      <c r="B64" s="275">
        <v>50</v>
      </c>
      <c r="C64" s="288" t="s">
        <v>231</v>
      </c>
      <c r="D64" s="287" t="s">
        <v>3257</v>
      </c>
      <c r="E64" s="277" t="s">
        <v>0</v>
      </c>
      <c r="F64" s="327">
        <v>5.36</v>
      </c>
      <c r="L64" s="341"/>
      <c r="M64" s="341"/>
    </row>
    <row r="65" spans="1:13" s="10" customFormat="1" ht="12.75" customHeight="1" x14ac:dyDescent="0.25">
      <c r="A65" s="9"/>
      <c r="B65" s="275">
        <v>51</v>
      </c>
      <c r="C65" s="278" t="s">
        <v>332</v>
      </c>
      <c r="D65" s="278" t="s">
        <v>3256</v>
      </c>
      <c r="E65" s="277" t="s">
        <v>0</v>
      </c>
      <c r="F65" s="327">
        <v>55.6</v>
      </c>
      <c r="L65" s="341"/>
      <c r="M65" s="341"/>
    </row>
    <row r="66" spans="1:13" s="10" customFormat="1" ht="12.75" customHeight="1" x14ac:dyDescent="0.25">
      <c r="A66" s="9"/>
      <c r="B66" s="275">
        <v>52</v>
      </c>
      <c r="C66" s="288" t="s">
        <v>333</v>
      </c>
      <c r="D66" s="287" t="s">
        <v>3258</v>
      </c>
      <c r="E66" s="277" t="s">
        <v>0</v>
      </c>
      <c r="F66" s="327">
        <v>19.5</v>
      </c>
      <c r="L66" s="341"/>
      <c r="M66" s="341"/>
    </row>
    <row r="67" spans="1:13" s="10" customFormat="1" ht="12.75" customHeight="1" x14ac:dyDescent="0.25">
      <c r="A67" s="9"/>
      <c r="B67" s="275">
        <v>53</v>
      </c>
      <c r="C67" s="288" t="s">
        <v>334</v>
      </c>
      <c r="D67" s="287" t="s">
        <v>3259</v>
      </c>
      <c r="E67" s="277" t="s">
        <v>0</v>
      </c>
      <c r="F67" s="327">
        <v>5.5</v>
      </c>
      <c r="L67" s="341"/>
      <c r="M67" s="341"/>
    </row>
    <row r="68" spans="1:13" s="10" customFormat="1" ht="12.75" customHeight="1" x14ac:dyDescent="0.25">
      <c r="A68" s="9"/>
      <c r="B68" s="275">
        <v>54</v>
      </c>
      <c r="C68" s="288" t="s">
        <v>22</v>
      </c>
      <c r="D68" s="287" t="s">
        <v>2777</v>
      </c>
      <c r="E68" s="277" t="s">
        <v>0</v>
      </c>
      <c r="F68" s="327">
        <v>15.6</v>
      </c>
      <c r="L68" s="341"/>
      <c r="M68" s="341"/>
    </row>
    <row r="69" spans="1:13" s="10" customFormat="1" ht="12.75" customHeight="1" x14ac:dyDescent="0.25">
      <c r="A69" s="9"/>
      <c r="B69" s="275">
        <v>55</v>
      </c>
      <c r="C69" s="288" t="s">
        <v>53</v>
      </c>
      <c r="D69" s="285" t="s">
        <v>3260</v>
      </c>
      <c r="E69" s="277" t="s">
        <v>0</v>
      </c>
      <c r="F69" s="327">
        <v>22.2</v>
      </c>
      <c r="L69" s="341"/>
      <c r="M69" s="341"/>
    </row>
    <row r="70" spans="1:13" s="10" customFormat="1" ht="12.75" customHeight="1" x14ac:dyDescent="0.25">
      <c r="A70" s="9"/>
      <c r="B70" s="275">
        <v>56</v>
      </c>
      <c r="C70" s="288" t="s">
        <v>233</v>
      </c>
      <c r="D70" s="285" t="s">
        <v>3261</v>
      </c>
      <c r="E70" s="277" t="s">
        <v>0</v>
      </c>
      <c r="F70" s="327">
        <v>258</v>
      </c>
      <c r="L70" s="341"/>
      <c r="M70" s="341"/>
    </row>
    <row r="71" spans="1:13" s="10" customFormat="1" ht="12.75" customHeight="1" x14ac:dyDescent="0.25">
      <c r="A71" s="9"/>
      <c r="B71" s="275">
        <v>57</v>
      </c>
      <c r="C71" s="288" t="s">
        <v>335</v>
      </c>
      <c r="D71" s="287" t="s">
        <v>3262</v>
      </c>
      <c r="E71" s="277" t="s">
        <v>0</v>
      </c>
      <c r="F71" s="327">
        <v>15.6</v>
      </c>
      <c r="L71" s="341"/>
      <c r="M71" s="341"/>
    </row>
    <row r="72" spans="1:13" s="10" customFormat="1" ht="12.75" customHeight="1" x14ac:dyDescent="0.25">
      <c r="A72" s="9"/>
      <c r="B72" s="275">
        <v>58</v>
      </c>
      <c r="C72" s="288" t="s">
        <v>2983</v>
      </c>
      <c r="D72" s="287" t="s">
        <v>3263</v>
      </c>
      <c r="E72" s="277" t="s">
        <v>0</v>
      </c>
      <c r="F72" s="327">
        <v>200</v>
      </c>
      <c r="L72" s="341"/>
      <c r="M72" s="341"/>
    </row>
    <row r="73" spans="1:13" s="10" customFormat="1" ht="12.75" customHeight="1" x14ac:dyDescent="0.25">
      <c r="A73" s="9"/>
      <c r="B73" s="275">
        <v>59</v>
      </c>
      <c r="C73" s="288" t="s">
        <v>56</v>
      </c>
      <c r="D73" s="287" t="s">
        <v>3264</v>
      </c>
      <c r="E73" s="277" t="s">
        <v>0</v>
      </c>
      <c r="F73" s="327">
        <v>20</v>
      </c>
      <c r="L73" s="341"/>
      <c r="M73" s="341"/>
    </row>
    <row r="74" spans="1:13" s="10" customFormat="1" ht="12.75" customHeight="1" x14ac:dyDescent="0.25">
      <c r="A74" s="9"/>
      <c r="B74" s="275">
        <v>60</v>
      </c>
      <c r="C74" s="288" t="s">
        <v>75</v>
      </c>
      <c r="D74" s="285" t="s">
        <v>3265</v>
      </c>
      <c r="E74" s="277" t="s">
        <v>0</v>
      </c>
      <c r="F74" s="327">
        <v>120</v>
      </c>
      <c r="L74" s="341"/>
      <c r="M74" s="341"/>
    </row>
    <row r="75" spans="1:13" s="10" customFormat="1" ht="12.75" customHeight="1" x14ac:dyDescent="0.25">
      <c r="A75" s="9"/>
      <c r="B75" s="275">
        <v>61</v>
      </c>
      <c r="C75" s="278" t="s">
        <v>136</v>
      </c>
      <c r="D75" s="278" t="s">
        <v>3266</v>
      </c>
      <c r="E75" s="277" t="s">
        <v>0</v>
      </c>
      <c r="F75" s="327">
        <v>256</v>
      </c>
      <c r="L75" s="341"/>
      <c r="M75" s="341"/>
    </row>
    <row r="76" spans="1:13" s="10" customFormat="1" ht="12.75" customHeight="1" x14ac:dyDescent="0.25">
      <c r="A76" s="9"/>
      <c r="B76" s="275">
        <v>62</v>
      </c>
      <c r="C76" s="286" t="s">
        <v>77</v>
      </c>
      <c r="D76" s="286" t="s">
        <v>3267</v>
      </c>
      <c r="E76" s="277" t="s">
        <v>0</v>
      </c>
      <c r="F76" s="327">
        <v>156</v>
      </c>
      <c r="L76" s="341"/>
      <c r="M76" s="341"/>
    </row>
    <row r="77" spans="1:13" s="10" customFormat="1" ht="12.75" customHeight="1" x14ac:dyDescent="0.25">
      <c r="A77" s="9"/>
      <c r="B77" s="275">
        <v>63</v>
      </c>
      <c r="C77" s="278" t="s">
        <v>181</v>
      </c>
      <c r="D77" s="287" t="s">
        <v>3268</v>
      </c>
      <c r="E77" s="277" t="s">
        <v>0</v>
      </c>
      <c r="F77" s="327">
        <v>36.58</v>
      </c>
      <c r="L77" s="341"/>
      <c r="M77" s="341"/>
    </row>
    <row r="78" spans="1:13" s="10" customFormat="1" ht="12.75" customHeight="1" x14ac:dyDescent="0.25">
      <c r="A78" s="9"/>
      <c r="B78" s="283"/>
      <c r="C78" s="273" t="s">
        <v>21</v>
      </c>
      <c r="D78" s="273"/>
      <c r="E78" s="273"/>
      <c r="F78" s="328"/>
      <c r="L78" s="341"/>
      <c r="M78" s="341"/>
    </row>
    <row r="79" spans="1:13" s="10" customFormat="1" ht="12.75" customHeight="1" x14ac:dyDescent="0.25">
      <c r="A79" s="9"/>
      <c r="B79" s="275">
        <v>64</v>
      </c>
      <c r="C79" s="278" t="s">
        <v>20</v>
      </c>
      <c r="D79" s="287" t="s">
        <v>3269</v>
      </c>
      <c r="E79" s="277" t="s">
        <v>0</v>
      </c>
      <c r="F79" s="327">
        <v>1250</v>
      </c>
      <c r="L79" s="341"/>
      <c r="M79" s="341"/>
    </row>
    <row r="80" spans="1:13" s="10" customFormat="1" ht="12.75" customHeight="1" x14ac:dyDescent="0.25">
      <c r="A80" s="9"/>
      <c r="B80" s="275">
        <v>65</v>
      </c>
      <c r="C80" s="278" t="s">
        <v>19</v>
      </c>
      <c r="D80" s="287" t="s">
        <v>3270</v>
      </c>
      <c r="E80" s="277" t="s">
        <v>0</v>
      </c>
      <c r="F80" s="327">
        <v>780</v>
      </c>
      <c r="L80" s="341"/>
      <c r="M80" s="341"/>
    </row>
    <row r="81" spans="1:13" s="10" customFormat="1" ht="12.75" customHeight="1" x14ac:dyDescent="0.25">
      <c r="A81" s="9"/>
      <c r="B81" s="275">
        <v>66</v>
      </c>
      <c r="C81" s="278" t="s">
        <v>18</v>
      </c>
      <c r="D81" s="287" t="s">
        <v>3271</v>
      </c>
      <c r="E81" s="277" t="s">
        <v>0</v>
      </c>
      <c r="F81" s="327">
        <v>658</v>
      </c>
      <c r="L81" s="341"/>
      <c r="M81" s="341"/>
    </row>
    <row r="82" spans="1:13" s="10" customFormat="1" ht="12.75" customHeight="1" x14ac:dyDescent="0.25">
      <c r="A82" s="9"/>
      <c r="B82" s="275">
        <v>67</v>
      </c>
      <c r="C82" s="289" t="s">
        <v>429</v>
      </c>
      <c r="D82" s="287" t="s">
        <v>2783</v>
      </c>
      <c r="E82" s="277" t="s">
        <v>0</v>
      </c>
      <c r="F82" s="327">
        <v>256</v>
      </c>
      <c r="L82" s="341"/>
      <c r="M82" s="341"/>
    </row>
    <row r="83" spans="1:13" s="10" customFormat="1" ht="12.75" customHeight="1" x14ac:dyDescent="0.25">
      <c r="A83" s="9"/>
      <c r="B83" s="275">
        <v>68</v>
      </c>
      <c r="C83" s="278" t="s">
        <v>453</v>
      </c>
      <c r="D83" s="285" t="s">
        <v>3272</v>
      </c>
      <c r="E83" s="277" t="s">
        <v>0</v>
      </c>
      <c r="F83" s="327">
        <v>1150</v>
      </c>
      <c r="L83" s="341"/>
      <c r="M83" s="341"/>
    </row>
    <row r="84" spans="1:13" s="10" customFormat="1" ht="12.75" customHeight="1" x14ac:dyDescent="0.25">
      <c r="A84" s="9"/>
      <c r="B84" s="275">
        <v>69</v>
      </c>
      <c r="C84" s="278" t="s">
        <v>454</v>
      </c>
      <c r="D84" s="285" t="s">
        <v>3273</v>
      </c>
      <c r="E84" s="277" t="s">
        <v>0</v>
      </c>
      <c r="F84" s="327">
        <v>194.42</v>
      </c>
      <c r="L84" s="341"/>
      <c r="M84" s="341"/>
    </row>
    <row r="85" spans="1:13" s="10" customFormat="1" ht="12.75" customHeight="1" x14ac:dyDescent="0.25">
      <c r="A85" s="9"/>
      <c r="B85" s="275">
        <v>70</v>
      </c>
      <c r="C85" s="278" t="s">
        <v>455</v>
      </c>
      <c r="D85" s="285" t="s">
        <v>3274</v>
      </c>
      <c r="E85" s="277" t="s">
        <v>0</v>
      </c>
      <c r="F85" s="327">
        <v>16.04</v>
      </c>
      <c r="L85" s="341"/>
      <c r="M85" s="341"/>
    </row>
    <row r="86" spans="1:13" s="10" customFormat="1" ht="12.75" customHeight="1" x14ac:dyDescent="0.25">
      <c r="A86" s="9"/>
      <c r="B86" s="275">
        <v>71</v>
      </c>
      <c r="C86" s="278" t="s">
        <v>456</v>
      </c>
      <c r="D86" s="285" t="s">
        <v>3275</v>
      </c>
      <c r="E86" s="277" t="s">
        <v>0</v>
      </c>
      <c r="F86" s="327">
        <v>1.18</v>
      </c>
      <c r="L86" s="341"/>
      <c r="M86" s="341"/>
    </row>
    <row r="87" spans="1:13" s="10" customFormat="1" ht="27" customHeight="1" x14ac:dyDescent="0.25">
      <c r="A87" s="9"/>
      <c r="B87" s="275">
        <v>72</v>
      </c>
      <c r="C87" s="289" t="s">
        <v>239</v>
      </c>
      <c r="D87" s="285" t="s">
        <v>3276</v>
      </c>
      <c r="E87" s="277" t="s">
        <v>0</v>
      </c>
      <c r="F87" s="327">
        <v>6.6</v>
      </c>
      <c r="L87" s="341"/>
      <c r="M87" s="341"/>
    </row>
    <row r="88" spans="1:13" s="10" customFormat="1" ht="12.75" customHeight="1" x14ac:dyDescent="0.25">
      <c r="A88" s="9"/>
      <c r="B88" s="275">
        <v>73</v>
      </c>
      <c r="C88" s="290" t="s">
        <v>240</v>
      </c>
      <c r="D88" s="290" t="s">
        <v>3277</v>
      </c>
      <c r="E88" s="277" t="s">
        <v>0</v>
      </c>
      <c r="F88" s="327">
        <v>136.68</v>
      </c>
      <c r="L88" s="341"/>
      <c r="M88" s="341"/>
    </row>
    <row r="89" spans="1:13" s="10" customFormat="1" ht="13.5" customHeight="1" x14ac:dyDescent="0.25">
      <c r="A89" s="9"/>
      <c r="B89" s="283"/>
      <c r="C89" s="273" t="s">
        <v>15</v>
      </c>
      <c r="D89" s="273"/>
      <c r="E89" s="273"/>
      <c r="F89" s="328"/>
      <c r="L89" s="341"/>
      <c r="M89" s="341"/>
    </row>
    <row r="90" spans="1:13" s="10" customFormat="1" ht="13.5" customHeight="1" x14ac:dyDescent="0.25">
      <c r="A90" s="9"/>
      <c r="B90" s="291">
        <v>74</v>
      </c>
      <c r="C90" s="276" t="s">
        <v>178</v>
      </c>
      <c r="D90" s="276" t="s">
        <v>3278</v>
      </c>
      <c r="E90" s="277" t="s">
        <v>0</v>
      </c>
      <c r="F90" s="327">
        <v>550</v>
      </c>
      <c r="L90" s="341"/>
      <c r="M90" s="341"/>
    </row>
    <row r="91" spans="1:13" s="10" customFormat="1" ht="13.5" customHeight="1" x14ac:dyDescent="0.25">
      <c r="A91" s="9"/>
      <c r="B91" s="291">
        <v>75</v>
      </c>
      <c r="C91" s="278" t="s">
        <v>177</v>
      </c>
      <c r="D91" s="278" t="s">
        <v>3279</v>
      </c>
      <c r="E91" s="277" t="s">
        <v>0</v>
      </c>
      <c r="F91" s="327">
        <v>550</v>
      </c>
      <c r="L91" s="341"/>
      <c r="M91" s="341"/>
    </row>
    <row r="92" spans="1:13" s="10" customFormat="1" ht="13.5" customHeight="1" x14ac:dyDescent="0.25">
      <c r="A92" s="9"/>
      <c r="B92" s="291">
        <v>76</v>
      </c>
      <c r="C92" s="292" t="s">
        <v>339</v>
      </c>
      <c r="D92" s="292" t="s">
        <v>3280</v>
      </c>
      <c r="E92" s="277" t="s">
        <v>0</v>
      </c>
      <c r="F92" s="327">
        <v>5.6</v>
      </c>
      <c r="L92" s="341"/>
      <c r="M92" s="341"/>
    </row>
    <row r="93" spans="1:13" s="10" customFormat="1" ht="13.5" customHeight="1" x14ac:dyDescent="0.25">
      <c r="A93" s="9"/>
      <c r="B93" s="291">
        <v>77</v>
      </c>
      <c r="C93" s="292" t="s">
        <v>340</v>
      </c>
      <c r="D93" s="292" t="s">
        <v>3279</v>
      </c>
      <c r="E93" s="277" t="s">
        <v>0</v>
      </c>
      <c r="F93" s="327">
        <v>41.76</v>
      </c>
      <c r="L93" s="341"/>
      <c r="M93" s="341"/>
    </row>
    <row r="94" spans="1:13" s="10" customFormat="1" ht="13.5" customHeight="1" x14ac:dyDescent="0.25">
      <c r="A94" s="9"/>
      <c r="B94" s="291">
        <v>78</v>
      </c>
      <c r="C94" s="292" t="s">
        <v>341</v>
      </c>
      <c r="D94" s="292" t="s">
        <v>3281</v>
      </c>
      <c r="E94" s="277" t="s">
        <v>0</v>
      </c>
      <c r="F94" s="327">
        <v>1.17</v>
      </c>
      <c r="L94" s="341"/>
      <c r="M94" s="341"/>
    </row>
    <row r="95" spans="1:13" s="10" customFormat="1" ht="13.5" customHeight="1" x14ac:dyDescent="0.25">
      <c r="A95" s="9"/>
      <c r="B95" s="291">
        <v>79</v>
      </c>
      <c r="C95" s="292" t="s">
        <v>342</v>
      </c>
      <c r="D95" s="292" t="s">
        <v>3282</v>
      </c>
      <c r="E95" s="277" t="s">
        <v>0</v>
      </c>
      <c r="F95" s="327">
        <v>1.5</v>
      </c>
      <c r="L95" s="341"/>
      <c r="M95" s="341"/>
    </row>
    <row r="96" spans="1:13" s="10" customFormat="1" ht="13.5" customHeight="1" x14ac:dyDescent="0.25">
      <c r="A96" s="9"/>
      <c r="B96" s="291">
        <v>80</v>
      </c>
      <c r="C96" s="292" t="s">
        <v>64</v>
      </c>
      <c r="D96" s="292" t="s">
        <v>3283</v>
      </c>
      <c r="E96" s="277" t="s">
        <v>0</v>
      </c>
      <c r="F96" s="327">
        <v>1498.95</v>
      </c>
      <c r="L96" s="341"/>
      <c r="M96" s="341"/>
    </row>
    <row r="97" spans="1:13" s="10" customFormat="1" ht="13.5" customHeight="1" x14ac:dyDescent="0.25">
      <c r="A97" s="9"/>
      <c r="B97" s="291">
        <v>81</v>
      </c>
      <c r="C97" s="288" t="s">
        <v>344</v>
      </c>
      <c r="D97" s="288" t="s">
        <v>3284</v>
      </c>
      <c r="E97" s="277" t="s">
        <v>0</v>
      </c>
      <c r="F97" s="327">
        <v>101.6</v>
      </c>
      <c r="L97" s="341"/>
      <c r="M97" s="341"/>
    </row>
    <row r="98" spans="1:13" s="10" customFormat="1" ht="13.5" customHeight="1" x14ac:dyDescent="0.25">
      <c r="A98" s="9"/>
      <c r="B98" s="291">
        <v>82</v>
      </c>
      <c r="C98" s="293" t="s">
        <v>345</v>
      </c>
      <c r="D98" s="293" t="s">
        <v>3285</v>
      </c>
      <c r="E98" s="277" t="s">
        <v>0</v>
      </c>
      <c r="F98" s="327">
        <v>51.53</v>
      </c>
      <c r="L98" s="341"/>
      <c r="M98" s="341"/>
    </row>
    <row r="99" spans="1:13" s="10" customFormat="1" ht="16.5" customHeight="1" x14ac:dyDescent="0.25">
      <c r="A99" s="9"/>
      <c r="B99" s="291">
        <v>83</v>
      </c>
      <c r="C99" s="293" t="s">
        <v>346</v>
      </c>
      <c r="D99" s="293" t="s">
        <v>3286</v>
      </c>
      <c r="E99" s="277" t="s">
        <v>0</v>
      </c>
      <c r="F99" s="327">
        <v>60</v>
      </c>
      <c r="L99" s="341"/>
      <c r="M99" s="341"/>
    </row>
    <row r="100" spans="1:13" s="10" customFormat="1" ht="14.1" customHeight="1" x14ac:dyDescent="0.25">
      <c r="A100" s="9"/>
      <c r="B100" s="291">
        <v>84</v>
      </c>
      <c r="C100" s="288" t="s">
        <v>347</v>
      </c>
      <c r="D100" s="287" t="s">
        <v>3287</v>
      </c>
      <c r="E100" s="277" t="s">
        <v>0</v>
      </c>
      <c r="F100" s="327">
        <v>3.6</v>
      </c>
      <c r="L100" s="341"/>
      <c r="M100" s="341"/>
    </row>
    <row r="101" spans="1:13" s="10" customFormat="1" ht="14.1" customHeight="1" x14ac:dyDescent="0.25">
      <c r="A101" s="9"/>
      <c r="B101" s="291">
        <v>85</v>
      </c>
      <c r="C101" s="288" t="s">
        <v>349</v>
      </c>
      <c r="D101" s="287" t="s">
        <v>3288</v>
      </c>
      <c r="E101" s="277" t="s">
        <v>0</v>
      </c>
      <c r="F101" s="327">
        <v>18.66</v>
      </c>
      <c r="L101" s="341"/>
      <c r="M101" s="341"/>
    </row>
    <row r="102" spans="1:13" s="10" customFormat="1" ht="14.1" customHeight="1" x14ac:dyDescent="0.25">
      <c r="A102" s="9"/>
      <c r="B102" s="291">
        <v>86</v>
      </c>
      <c r="C102" s="288" t="s">
        <v>249</v>
      </c>
      <c r="D102" s="285" t="s">
        <v>3289</v>
      </c>
      <c r="E102" s="277" t="s">
        <v>0</v>
      </c>
      <c r="F102" s="327">
        <v>1550</v>
      </c>
      <c r="L102" s="341"/>
      <c r="M102" s="341"/>
    </row>
    <row r="103" spans="1:13" s="10" customFormat="1" ht="14.1" customHeight="1" x14ac:dyDescent="0.25">
      <c r="A103" s="9"/>
      <c r="B103" s="291">
        <v>87</v>
      </c>
      <c r="C103" s="288" t="s">
        <v>250</v>
      </c>
      <c r="D103" s="285" t="s">
        <v>3290</v>
      </c>
      <c r="E103" s="277" t="s">
        <v>0</v>
      </c>
      <c r="F103" s="327">
        <v>1550</v>
      </c>
      <c r="L103" s="341"/>
      <c r="M103" s="341"/>
    </row>
    <row r="104" spans="1:13" s="10" customFormat="1" ht="29.25" customHeight="1" x14ac:dyDescent="0.25">
      <c r="A104" s="9"/>
      <c r="B104" s="291">
        <v>88</v>
      </c>
      <c r="C104" s="278" t="s">
        <v>251</v>
      </c>
      <c r="D104" s="287" t="s">
        <v>3291</v>
      </c>
      <c r="E104" s="277" t="s">
        <v>0</v>
      </c>
      <c r="F104" s="327">
        <v>187</v>
      </c>
      <c r="L104" s="341"/>
      <c r="M104" s="341"/>
    </row>
    <row r="105" spans="1:13" s="10" customFormat="1" ht="14.1" customHeight="1" x14ac:dyDescent="0.25">
      <c r="A105" s="9"/>
      <c r="B105" s="291">
        <v>89</v>
      </c>
      <c r="C105" s="288" t="s">
        <v>414</v>
      </c>
      <c r="D105" s="287" t="s">
        <v>3292</v>
      </c>
      <c r="E105" s="277" t="s">
        <v>0</v>
      </c>
      <c r="F105" s="327">
        <v>165</v>
      </c>
      <c r="L105" s="341"/>
      <c r="M105" s="341"/>
    </row>
    <row r="106" spans="1:13" s="10" customFormat="1" ht="14.1" customHeight="1" x14ac:dyDescent="0.25">
      <c r="A106" s="9"/>
      <c r="B106" s="291">
        <v>90</v>
      </c>
      <c r="C106" s="288" t="s">
        <v>354</v>
      </c>
      <c r="D106" s="287" t="s">
        <v>3293</v>
      </c>
      <c r="E106" s="277" t="s">
        <v>0</v>
      </c>
      <c r="F106" s="327">
        <v>90</v>
      </c>
      <c r="L106" s="341"/>
      <c r="M106" s="341"/>
    </row>
    <row r="107" spans="1:13" s="10" customFormat="1" ht="14.1" customHeight="1" x14ac:dyDescent="0.25">
      <c r="A107" s="9"/>
      <c r="B107" s="291">
        <v>91</v>
      </c>
      <c r="C107" s="288" t="s">
        <v>430</v>
      </c>
      <c r="D107" s="288" t="s">
        <v>3294</v>
      </c>
      <c r="E107" s="277" t="s">
        <v>0</v>
      </c>
      <c r="F107" s="327">
        <v>56</v>
      </c>
      <c r="L107" s="341"/>
      <c r="M107" s="341"/>
    </row>
    <row r="108" spans="1:13" s="10" customFormat="1" ht="14.1" customHeight="1" x14ac:dyDescent="0.25">
      <c r="A108" s="9"/>
      <c r="B108" s="291">
        <v>92</v>
      </c>
      <c r="C108" s="288" t="s">
        <v>457</v>
      </c>
      <c r="D108" s="294" t="s">
        <v>3295</v>
      </c>
      <c r="E108" s="277" t="s">
        <v>0</v>
      </c>
      <c r="F108" s="327">
        <v>550</v>
      </c>
      <c r="L108" s="341"/>
      <c r="M108" s="341"/>
    </row>
    <row r="109" spans="1:13" s="10" customFormat="1" ht="14.1" customHeight="1" x14ac:dyDescent="0.25">
      <c r="A109" s="9"/>
      <c r="B109" s="291">
        <v>93</v>
      </c>
      <c r="C109" s="288" t="s">
        <v>458</v>
      </c>
      <c r="D109" s="294" t="s">
        <v>3296</v>
      </c>
      <c r="E109" s="277" t="s">
        <v>0</v>
      </c>
      <c r="F109" s="327">
        <v>550</v>
      </c>
      <c r="L109" s="341"/>
      <c r="M109" s="341"/>
    </row>
    <row r="110" spans="1:13" s="10" customFormat="1" ht="14.1" customHeight="1" x14ac:dyDescent="0.25">
      <c r="A110" s="9"/>
      <c r="B110" s="291">
        <v>94</v>
      </c>
      <c r="C110" s="288" t="s">
        <v>432</v>
      </c>
      <c r="D110" s="287" t="s">
        <v>3297</v>
      </c>
      <c r="E110" s="277" t="s">
        <v>0</v>
      </c>
      <c r="F110" s="327">
        <v>25</v>
      </c>
      <c r="L110" s="341"/>
      <c r="M110" s="341"/>
    </row>
    <row r="111" spans="1:13" s="10" customFormat="1" ht="14.1" customHeight="1" x14ac:dyDescent="0.25">
      <c r="A111" s="9"/>
      <c r="B111" s="291">
        <v>95</v>
      </c>
      <c r="C111" s="290" t="s">
        <v>355</v>
      </c>
      <c r="D111" s="290" t="s">
        <v>3298</v>
      </c>
      <c r="E111" s="277" t="s">
        <v>0</v>
      </c>
      <c r="F111" s="327">
        <v>8.5500000000000007</v>
      </c>
      <c r="L111" s="341"/>
      <c r="M111" s="341"/>
    </row>
    <row r="112" spans="1:13" s="10" customFormat="1" ht="14.1" customHeight="1" x14ac:dyDescent="0.25">
      <c r="A112" s="9"/>
      <c r="B112" s="291">
        <v>96</v>
      </c>
      <c r="C112" s="288" t="s">
        <v>254</v>
      </c>
      <c r="D112" s="288" t="s">
        <v>3299</v>
      </c>
      <c r="E112" s="277" t="s">
        <v>0</v>
      </c>
      <c r="F112" s="327">
        <v>62</v>
      </c>
      <c r="L112" s="341"/>
      <c r="M112" s="341"/>
    </row>
    <row r="113" spans="1:13" s="10" customFormat="1" ht="14.1" customHeight="1" x14ac:dyDescent="0.25">
      <c r="A113" s="9"/>
      <c r="B113" s="291">
        <v>97</v>
      </c>
      <c r="C113" s="288" t="s">
        <v>255</v>
      </c>
      <c r="D113" s="288" t="s">
        <v>3300</v>
      </c>
      <c r="E113" s="277" t="s">
        <v>0</v>
      </c>
      <c r="F113" s="327">
        <v>62</v>
      </c>
      <c r="L113" s="341"/>
      <c r="M113" s="341"/>
    </row>
    <row r="114" spans="1:13" s="10" customFormat="1" ht="14.1" customHeight="1" x14ac:dyDescent="0.25">
      <c r="A114" s="9"/>
      <c r="B114" s="291">
        <v>98</v>
      </c>
      <c r="C114" s="278" t="s">
        <v>459</v>
      </c>
      <c r="D114" s="287" t="s">
        <v>3301</v>
      </c>
      <c r="E114" s="277" t="s">
        <v>0</v>
      </c>
      <c r="F114" s="327">
        <v>150</v>
      </c>
      <c r="L114" s="341"/>
      <c r="M114" s="341"/>
    </row>
    <row r="115" spans="1:13" s="10" customFormat="1" ht="14.1" customHeight="1" x14ac:dyDescent="0.25">
      <c r="A115" s="9"/>
      <c r="B115" s="291">
        <v>99</v>
      </c>
      <c r="C115" s="278" t="s">
        <v>433</v>
      </c>
      <c r="D115" s="287" t="s">
        <v>2821</v>
      </c>
      <c r="E115" s="277" t="s">
        <v>0</v>
      </c>
      <c r="F115" s="327">
        <v>5</v>
      </c>
      <c r="L115" s="341"/>
      <c r="M115" s="341"/>
    </row>
    <row r="116" spans="1:13" s="10" customFormat="1" ht="14.1" customHeight="1" x14ac:dyDescent="0.25">
      <c r="A116" s="9"/>
      <c r="B116" s="291">
        <v>100</v>
      </c>
      <c r="C116" s="293" t="s">
        <v>434</v>
      </c>
      <c r="D116" s="293" t="s">
        <v>2827</v>
      </c>
      <c r="E116" s="277" t="s">
        <v>0</v>
      </c>
      <c r="F116" s="327">
        <v>50</v>
      </c>
      <c r="L116" s="341"/>
      <c r="M116" s="341"/>
    </row>
    <row r="117" spans="1:13" s="10" customFormat="1" ht="14.1" customHeight="1" x14ac:dyDescent="0.25">
      <c r="A117" s="9"/>
      <c r="B117" s="291">
        <v>101</v>
      </c>
      <c r="C117" s="293" t="s">
        <v>435</v>
      </c>
      <c r="D117" s="287" t="s">
        <v>3302</v>
      </c>
      <c r="E117" s="277" t="s">
        <v>0</v>
      </c>
      <c r="F117" s="327">
        <v>125</v>
      </c>
      <c r="L117" s="341"/>
      <c r="M117" s="341"/>
    </row>
    <row r="118" spans="1:13" s="10" customFormat="1" ht="14.1" customHeight="1" x14ac:dyDescent="0.25">
      <c r="A118" s="9"/>
      <c r="B118" s="291">
        <v>102</v>
      </c>
      <c r="C118" s="295" t="s">
        <v>444</v>
      </c>
      <c r="D118" s="287" t="s">
        <v>3303</v>
      </c>
      <c r="E118" s="277" t="s">
        <v>0</v>
      </c>
      <c r="F118" s="327">
        <v>567.70000000000005</v>
      </c>
      <c r="L118" s="341"/>
      <c r="M118" s="341"/>
    </row>
    <row r="119" spans="1:13" s="10" customFormat="1" ht="14.1" customHeight="1" x14ac:dyDescent="0.25">
      <c r="A119" s="9"/>
      <c r="B119" s="291">
        <v>103</v>
      </c>
      <c r="C119" s="295" t="s">
        <v>437</v>
      </c>
      <c r="D119" s="287" t="s">
        <v>3304</v>
      </c>
      <c r="E119" s="277" t="s">
        <v>0</v>
      </c>
      <c r="F119" s="327">
        <v>15.2</v>
      </c>
      <c r="L119" s="341"/>
      <c r="M119" s="341"/>
    </row>
    <row r="120" spans="1:13" s="10" customFormat="1" ht="14.1" customHeight="1" x14ac:dyDescent="0.25">
      <c r="A120" s="9"/>
      <c r="B120" s="291">
        <v>104</v>
      </c>
      <c r="C120" s="295" t="s">
        <v>438</v>
      </c>
      <c r="D120" s="286" t="s">
        <v>3305</v>
      </c>
      <c r="E120" s="277" t="s">
        <v>0</v>
      </c>
      <c r="F120" s="327">
        <v>2.21</v>
      </c>
      <c r="L120" s="341"/>
      <c r="M120" s="341"/>
    </row>
    <row r="121" spans="1:13" s="10" customFormat="1" ht="14.1" customHeight="1" x14ac:dyDescent="0.25">
      <c r="A121" s="9"/>
      <c r="B121" s="291">
        <v>105</v>
      </c>
      <c r="C121" s="278" t="s">
        <v>257</v>
      </c>
      <c r="D121" s="287" t="s">
        <v>3306</v>
      </c>
      <c r="E121" s="277" t="s">
        <v>0</v>
      </c>
      <c r="F121" s="327">
        <v>2.5</v>
      </c>
      <c r="L121" s="341"/>
      <c r="M121" s="341"/>
    </row>
    <row r="122" spans="1:13" s="10" customFormat="1" ht="14.1" customHeight="1" x14ac:dyDescent="0.25">
      <c r="A122" s="9"/>
      <c r="B122" s="291">
        <v>106</v>
      </c>
      <c r="C122" s="278" t="s">
        <v>256</v>
      </c>
      <c r="D122" s="278" t="s">
        <v>3307</v>
      </c>
      <c r="E122" s="277" t="s">
        <v>0</v>
      </c>
      <c r="F122" s="327">
        <v>5</v>
      </c>
      <c r="L122" s="341"/>
      <c r="M122" s="341"/>
    </row>
    <row r="123" spans="1:13" s="10" customFormat="1" ht="14.1" customHeight="1" x14ac:dyDescent="0.25">
      <c r="A123" s="9"/>
      <c r="B123" s="291">
        <v>107</v>
      </c>
      <c r="C123" s="296" t="s">
        <v>258</v>
      </c>
      <c r="D123" s="287" t="s">
        <v>3308</v>
      </c>
      <c r="E123" s="277" t="s">
        <v>0</v>
      </c>
      <c r="F123" s="327">
        <v>325</v>
      </c>
      <c r="L123" s="341"/>
      <c r="M123" s="341"/>
    </row>
    <row r="124" spans="1:13" s="10" customFormat="1" ht="14.1" customHeight="1" x14ac:dyDescent="0.25">
      <c r="A124" s="9"/>
      <c r="B124" s="291">
        <v>108</v>
      </c>
      <c r="C124" s="278" t="s">
        <v>123</v>
      </c>
      <c r="D124" s="287" t="s">
        <v>3309</v>
      </c>
      <c r="E124" s="277" t="s">
        <v>0</v>
      </c>
      <c r="F124" s="327">
        <v>8.16</v>
      </c>
      <c r="L124" s="341"/>
      <c r="M124" s="341"/>
    </row>
    <row r="125" spans="1:13" s="10" customFormat="1" ht="14.1" customHeight="1" x14ac:dyDescent="0.25">
      <c r="A125" s="9"/>
      <c r="B125" s="291">
        <v>109</v>
      </c>
      <c r="C125" s="278" t="s">
        <v>124</v>
      </c>
      <c r="D125" s="287" t="s">
        <v>3310</v>
      </c>
      <c r="E125" s="277" t="s">
        <v>0</v>
      </c>
      <c r="F125" s="327">
        <v>387</v>
      </c>
      <c r="L125" s="341"/>
      <c r="M125" s="341"/>
    </row>
    <row r="126" spans="1:13" s="10" customFormat="1" ht="14.1" customHeight="1" x14ac:dyDescent="0.25">
      <c r="A126" s="9"/>
      <c r="B126" s="291">
        <v>110</v>
      </c>
      <c r="C126" s="278" t="s">
        <v>357</v>
      </c>
      <c r="D126" s="287" t="s">
        <v>3311</v>
      </c>
      <c r="E126" s="277" t="s">
        <v>0</v>
      </c>
      <c r="F126" s="327">
        <v>2.59</v>
      </c>
      <c r="L126" s="341"/>
      <c r="M126" s="341"/>
    </row>
    <row r="127" spans="1:13" s="10" customFormat="1" ht="14.1" customHeight="1" x14ac:dyDescent="0.25">
      <c r="A127" s="9"/>
      <c r="B127" s="283"/>
      <c r="C127" s="273" t="s">
        <v>12</v>
      </c>
      <c r="D127" s="273"/>
      <c r="E127" s="273"/>
      <c r="F127" s="328"/>
      <c r="L127" s="341"/>
      <c r="M127" s="341"/>
    </row>
    <row r="128" spans="1:13" s="10" customFormat="1" ht="14.1" customHeight="1" x14ac:dyDescent="0.25">
      <c r="A128" s="9"/>
      <c r="B128" s="275">
        <v>111</v>
      </c>
      <c r="C128" s="297" t="s">
        <v>14</v>
      </c>
      <c r="D128" s="287" t="s">
        <v>3312</v>
      </c>
      <c r="E128" s="277" t="s">
        <v>0</v>
      </c>
      <c r="F128" s="327">
        <v>425</v>
      </c>
      <c r="L128" s="341"/>
      <c r="M128" s="341"/>
    </row>
    <row r="129" spans="1:13" s="10" customFormat="1" ht="14.1" customHeight="1" x14ac:dyDescent="0.25">
      <c r="A129" s="9"/>
      <c r="B129" s="275">
        <v>112</v>
      </c>
      <c r="C129" s="292" t="s">
        <v>339</v>
      </c>
      <c r="D129" s="292" t="s">
        <v>3313</v>
      </c>
      <c r="E129" s="277" t="s">
        <v>0</v>
      </c>
      <c r="F129" s="327">
        <v>8.24</v>
      </c>
      <c r="L129" s="341"/>
      <c r="M129" s="341"/>
    </row>
    <row r="130" spans="1:13" s="10" customFormat="1" ht="14.1" customHeight="1" x14ac:dyDescent="0.25">
      <c r="A130" s="9"/>
      <c r="B130" s="275">
        <v>113</v>
      </c>
      <c r="C130" s="292" t="s">
        <v>340</v>
      </c>
      <c r="D130" s="292" t="s">
        <v>3279</v>
      </c>
      <c r="E130" s="277" t="s">
        <v>0</v>
      </c>
      <c r="F130" s="327">
        <v>458.9</v>
      </c>
      <c r="L130" s="341"/>
      <c r="M130" s="341"/>
    </row>
    <row r="131" spans="1:13" s="10" customFormat="1" ht="14.1" customHeight="1" x14ac:dyDescent="0.25">
      <c r="A131" s="9"/>
      <c r="B131" s="275">
        <v>114</v>
      </c>
      <c r="C131" s="292" t="s">
        <v>341</v>
      </c>
      <c r="D131" s="292" t="s">
        <v>3281</v>
      </c>
      <c r="E131" s="277" t="s">
        <v>0</v>
      </c>
      <c r="F131" s="327">
        <v>3.16</v>
      </c>
      <c r="L131" s="341"/>
      <c r="M131" s="341"/>
    </row>
    <row r="132" spans="1:13" s="10" customFormat="1" ht="14.1" customHeight="1" x14ac:dyDescent="0.25">
      <c r="A132" s="9"/>
      <c r="B132" s="275">
        <v>115</v>
      </c>
      <c r="C132" s="292" t="s">
        <v>342</v>
      </c>
      <c r="D132" s="287" t="s">
        <v>3314</v>
      </c>
      <c r="E132" s="277" t="s">
        <v>0</v>
      </c>
      <c r="F132" s="327">
        <v>3.7</v>
      </c>
      <c r="L132" s="341"/>
      <c r="M132" s="341"/>
    </row>
    <row r="133" spans="1:13" s="10" customFormat="1" ht="14.1" customHeight="1" x14ac:dyDescent="0.25">
      <c r="A133" s="9"/>
      <c r="B133" s="275">
        <v>116</v>
      </c>
      <c r="C133" s="290" t="s">
        <v>440</v>
      </c>
      <c r="D133" s="290" t="s">
        <v>3315</v>
      </c>
      <c r="E133" s="277" t="s">
        <v>0</v>
      </c>
      <c r="F133" s="327">
        <v>127.6</v>
      </c>
      <c r="L133" s="341"/>
      <c r="M133" s="341"/>
    </row>
    <row r="134" spans="1:13" s="10" customFormat="1" ht="14.1" customHeight="1" x14ac:dyDescent="0.25">
      <c r="A134" s="9"/>
      <c r="B134" s="275">
        <v>117</v>
      </c>
      <c r="C134" s="288" t="s">
        <v>364</v>
      </c>
      <c r="D134" s="288" t="s">
        <v>3316</v>
      </c>
      <c r="E134" s="277" t="s">
        <v>0</v>
      </c>
      <c r="F134" s="327">
        <v>145.19999999999999</v>
      </c>
      <c r="L134" s="341"/>
      <c r="M134" s="341"/>
    </row>
    <row r="135" spans="1:13" s="10" customFormat="1" ht="14.1" customHeight="1" x14ac:dyDescent="0.25">
      <c r="A135" s="9"/>
      <c r="B135" s="275">
        <v>118</v>
      </c>
      <c r="C135" s="288" t="s">
        <v>269</v>
      </c>
      <c r="D135" s="288" t="s">
        <v>3317</v>
      </c>
      <c r="E135" s="277" t="s">
        <v>0</v>
      </c>
      <c r="F135" s="327">
        <v>658</v>
      </c>
      <c r="L135" s="341"/>
      <c r="M135" s="341"/>
    </row>
    <row r="136" spans="1:13" s="10" customFormat="1" ht="14.1" customHeight="1" x14ac:dyDescent="0.25">
      <c r="A136" s="9"/>
      <c r="B136" s="275">
        <v>119</v>
      </c>
      <c r="C136" s="288" t="s">
        <v>414</v>
      </c>
      <c r="D136" s="285" t="s">
        <v>3292</v>
      </c>
      <c r="E136" s="277" t="s">
        <v>0</v>
      </c>
      <c r="F136" s="327">
        <v>145.19999999999999</v>
      </c>
      <c r="L136" s="341"/>
      <c r="M136" s="341"/>
    </row>
    <row r="137" spans="1:13" s="10" customFormat="1" ht="14.1" customHeight="1" x14ac:dyDescent="0.25">
      <c r="A137" s="9"/>
      <c r="B137" s="275">
        <v>120</v>
      </c>
      <c r="C137" s="288" t="s">
        <v>254</v>
      </c>
      <c r="D137" s="288" t="s">
        <v>3299</v>
      </c>
      <c r="E137" s="277" t="s">
        <v>0</v>
      </c>
      <c r="F137" s="327">
        <v>35.6</v>
      </c>
      <c r="L137" s="341"/>
      <c r="M137" s="341"/>
    </row>
    <row r="138" spans="1:13" s="10" customFormat="1" ht="14.1" customHeight="1" x14ac:dyDescent="0.25">
      <c r="A138" s="9"/>
      <c r="B138" s="275">
        <v>121</v>
      </c>
      <c r="C138" s="288" t="s">
        <v>255</v>
      </c>
      <c r="D138" s="288" t="s">
        <v>3300</v>
      </c>
      <c r="E138" s="277" t="s">
        <v>0</v>
      </c>
      <c r="F138" s="327">
        <v>35.6</v>
      </c>
      <c r="L138" s="341"/>
      <c r="M138" s="341"/>
    </row>
    <row r="139" spans="1:13" s="10" customFormat="1" ht="14.1" customHeight="1" x14ac:dyDescent="0.25">
      <c r="A139" s="9"/>
      <c r="B139" s="275">
        <v>122</v>
      </c>
      <c r="C139" s="288" t="s">
        <v>354</v>
      </c>
      <c r="D139" s="288" t="s">
        <v>3318</v>
      </c>
      <c r="E139" s="277" t="s">
        <v>0</v>
      </c>
      <c r="F139" s="327">
        <v>32.5</v>
      </c>
      <c r="L139" s="341"/>
      <c r="M139" s="341"/>
    </row>
    <row r="140" spans="1:13" s="10" customFormat="1" ht="14.1" customHeight="1" x14ac:dyDescent="0.25">
      <c r="A140" s="9"/>
      <c r="B140" s="275">
        <v>123</v>
      </c>
      <c r="C140" s="288" t="s">
        <v>460</v>
      </c>
      <c r="D140" s="288" t="s">
        <v>3319</v>
      </c>
      <c r="E140" s="277" t="s">
        <v>0</v>
      </c>
      <c r="F140" s="327">
        <v>1780</v>
      </c>
      <c r="L140" s="341"/>
      <c r="M140" s="341"/>
    </row>
    <row r="141" spans="1:13" s="10" customFormat="1" ht="14.1" customHeight="1" x14ac:dyDescent="0.25">
      <c r="A141" s="9"/>
      <c r="B141" s="275">
        <v>124</v>
      </c>
      <c r="C141" s="288" t="s">
        <v>430</v>
      </c>
      <c r="D141" s="288" t="s">
        <v>3320</v>
      </c>
      <c r="E141" s="277" t="s">
        <v>0</v>
      </c>
      <c r="F141" s="327">
        <v>66.5</v>
      </c>
      <c r="L141" s="341"/>
      <c r="M141" s="341"/>
    </row>
    <row r="142" spans="1:13" s="10" customFormat="1" ht="14.1" customHeight="1" x14ac:dyDescent="0.25">
      <c r="A142" s="9"/>
      <c r="B142" s="275">
        <v>125</v>
      </c>
      <c r="C142" s="288" t="s">
        <v>431</v>
      </c>
      <c r="D142" s="288" t="s">
        <v>3321</v>
      </c>
      <c r="E142" s="277" t="s">
        <v>0</v>
      </c>
      <c r="F142" s="327">
        <v>112.2</v>
      </c>
      <c r="L142" s="341"/>
      <c r="M142" s="341"/>
    </row>
    <row r="143" spans="1:13" s="10" customFormat="1" ht="14.1" customHeight="1" x14ac:dyDescent="0.25">
      <c r="A143" s="9"/>
      <c r="B143" s="275">
        <v>126</v>
      </c>
      <c r="C143" s="290" t="s">
        <v>355</v>
      </c>
      <c r="D143" s="290" t="s">
        <v>3322</v>
      </c>
      <c r="E143" s="277" t="s">
        <v>0</v>
      </c>
      <c r="F143" s="327">
        <v>7.62</v>
      </c>
      <c r="L143" s="341"/>
      <c r="M143" s="341"/>
    </row>
    <row r="144" spans="1:13" s="10" customFormat="1" ht="14.1" customHeight="1" x14ac:dyDescent="0.25">
      <c r="A144" s="9"/>
      <c r="B144" s="275">
        <v>127</v>
      </c>
      <c r="C144" s="290" t="s">
        <v>441</v>
      </c>
      <c r="D144" s="290" t="s">
        <v>3323</v>
      </c>
      <c r="E144" s="277" t="s">
        <v>0</v>
      </c>
      <c r="F144" s="327">
        <v>5.5</v>
      </c>
      <c r="L144" s="341"/>
      <c r="M144" s="341"/>
    </row>
    <row r="145" spans="1:13" s="10" customFormat="1" ht="14.1" customHeight="1" x14ac:dyDescent="0.25">
      <c r="A145" s="9"/>
      <c r="B145" s="275">
        <v>128</v>
      </c>
      <c r="C145" s="288" t="s">
        <v>432</v>
      </c>
      <c r="D145" s="288" t="s">
        <v>3324</v>
      </c>
      <c r="E145" s="277" t="s">
        <v>0</v>
      </c>
      <c r="F145" s="327">
        <v>45.6</v>
      </c>
      <c r="L145" s="341"/>
      <c r="M145" s="341"/>
    </row>
    <row r="146" spans="1:13" s="10" customFormat="1" ht="14.1" customHeight="1" x14ac:dyDescent="0.25">
      <c r="A146" s="9"/>
      <c r="B146" s="275">
        <v>129</v>
      </c>
      <c r="C146" s="288" t="s">
        <v>67</v>
      </c>
      <c r="D146" s="288" t="s">
        <v>2814</v>
      </c>
      <c r="E146" s="277" t="s">
        <v>0</v>
      </c>
      <c r="F146" s="327">
        <v>5.5</v>
      </c>
      <c r="L146" s="341"/>
      <c r="M146" s="341"/>
    </row>
    <row r="147" spans="1:13" s="10" customFormat="1" ht="14.1" customHeight="1" x14ac:dyDescent="0.25">
      <c r="A147" s="9"/>
      <c r="B147" s="275">
        <v>130</v>
      </c>
      <c r="C147" s="278" t="s">
        <v>461</v>
      </c>
      <c r="D147" s="280" t="s">
        <v>3303</v>
      </c>
      <c r="E147" s="277" t="s">
        <v>0</v>
      </c>
      <c r="F147" s="327">
        <v>256</v>
      </c>
      <c r="L147" s="341"/>
      <c r="M147" s="341"/>
    </row>
    <row r="148" spans="1:13" s="10" customFormat="1" ht="14.1" customHeight="1" x14ac:dyDescent="0.25">
      <c r="A148" s="9"/>
      <c r="B148" s="275">
        <v>131</v>
      </c>
      <c r="C148" s="278" t="s">
        <v>433</v>
      </c>
      <c r="D148" s="287" t="s">
        <v>3325</v>
      </c>
      <c r="E148" s="277" t="s">
        <v>0</v>
      </c>
      <c r="F148" s="327">
        <v>135.19999999999999</v>
      </c>
      <c r="L148" s="341"/>
      <c r="M148" s="341"/>
    </row>
    <row r="149" spans="1:13" s="10" customFormat="1" ht="14.1" customHeight="1" x14ac:dyDescent="0.25">
      <c r="A149" s="9"/>
      <c r="B149" s="275">
        <v>132</v>
      </c>
      <c r="C149" s="293" t="s">
        <v>434</v>
      </c>
      <c r="D149" s="298" t="s">
        <v>3326</v>
      </c>
      <c r="E149" s="277" t="s">
        <v>0</v>
      </c>
      <c r="F149" s="327">
        <v>16.350000000000001</v>
      </c>
      <c r="L149" s="341"/>
      <c r="M149" s="341"/>
    </row>
    <row r="150" spans="1:13" s="10" customFormat="1" ht="14.1" customHeight="1" x14ac:dyDescent="0.25">
      <c r="A150" s="9"/>
      <c r="B150" s="275">
        <v>133</v>
      </c>
      <c r="C150" s="293" t="s">
        <v>435</v>
      </c>
      <c r="D150" s="293" t="s">
        <v>3325</v>
      </c>
      <c r="E150" s="277" t="s">
        <v>0</v>
      </c>
      <c r="F150" s="327">
        <v>145.19999999999999</v>
      </c>
      <c r="L150" s="341"/>
      <c r="M150" s="341"/>
    </row>
    <row r="151" spans="1:13" s="10" customFormat="1" ht="14.1" customHeight="1" x14ac:dyDescent="0.25">
      <c r="A151" s="9"/>
      <c r="B151" s="275">
        <v>134</v>
      </c>
      <c r="C151" s="293" t="s">
        <v>436</v>
      </c>
      <c r="D151" s="293" t="s">
        <v>3327</v>
      </c>
      <c r="E151" s="277" t="s">
        <v>0</v>
      </c>
      <c r="F151" s="327">
        <v>20.32</v>
      </c>
      <c r="L151" s="341"/>
      <c r="M151" s="341"/>
    </row>
    <row r="152" spans="1:13" s="10" customFormat="1" ht="14.1" customHeight="1" x14ac:dyDescent="0.25">
      <c r="A152" s="9"/>
      <c r="B152" s="275">
        <v>135</v>
      </c>
      <c r="C152" s="288" t="s">
        <v>124</v>
      </c>
      <c r="D152" s="287" t="s">
        <v>3310</v>
      </c>
      <c r="E152" s="277" t="s">
        <v>0</v>
      </c>
      <c r="F152" s="327">
        <v>350</v>
      </c>
      <c r="L152" s="341"/>
      <c r="M152" s="341"/>
    </row>
    <row r="153" spans="1:13" s="10" customFormat="1" ht="14.1" customHeight="1" x14ac:dyDescent="0.25">
      <c r="A153" s="9"/>
      <c r="B153" s="275">
        <v>136</v>
      </c>
      <c r="C153" s="288" t="s">
        <v>122</v>
      </c>
      <c r="D153" s="288" t="s">
        <v>3309</v>
      </c>
      <c r="E153" s="277" t="s">
        <v>0</v>
      </c>
      <c r="F153" s="327">
        <v>33.35</v>
      </c>
      <c r="L153" s="341"/>
      <c r="M153" s="341"/>
    </row>
    <row r="154" spans="1:13" s="10" customFormat="1" ht="14.1" customHeight="1" x14ac:dyDescent="0.25">
      <c r="A154" s="9"/>
      <c r="B154" s="275">
        <v>137</v>
      </c>
      <c r="C154" s="299" t="s">
        <v>176</v>
      </c>
      <c r="D154" s="296" t="s">
        <v>3328</v>
      </c>
      <c r="E154" s="277" t="s">
        <v>0</v>
      </c>
      <c r="F154" s="327">
        <v>925.6</v>
      </c>
      <c r="L154" s="341"/>
      <c r="M154" s="341"/>
    </row>
    <row r="155" spans="1:13" s="10" customFormat="1" ht="14.1" customHeight="1" x14ac:dyDescent="0.25">
      <c r="A155" s="9"/>
      <c r="B155" s="283"/>
      <c r="C155" s="273" t="s">
        <v>11</v>
      </c>
      <c r="D155" s="273"/>
      <c r="E155" s="273"/>
      <c r="F155" s="328"/>
      <c r="L155" s="341"/>
      <c r="M155" s="341"/>
    </row>
    <row r="156" spans="1:13" s="10" customFormat="1" ht="14.1" customHeight="1" x14ac:dyDescent="0.25">
      <c r="A156" s="9"/>
      <c r="B156" s="275">
        <v>138</v>
      </c>
      <c r="C156" s="288" t="s">
        <v>63</v>
      </c>
      <c r="D156" s="287" t="s">
        <v>3329</v>
      </c>
      <c r="E156" s="277" t="s">
        <v>0</v>
      </c>
      <c r="F156" s="327">
        <v>856.6</v>
      </c>
      <c r="L156" s="341"/>
      <c r="M156" s="341"/>
    </row>
    <row r="157" spans="1:13" s="10" customFormat="1" ht="14.1" customHeight="1" x14ac:dyDescent="0.25">
      <c r="A157" s="9"/>
      <c r="B157" s="275">
        <v>139</v>
      </c>
      <c r="C157" s="288" t="s">
        <v>416</v>
      </c>
      <c r="D157" s="285" t="s">
        <v>2870</v>
      </c>
      <c r="E157" s="277" t="s">
        <v>0</v>
      </c>
      <c r="F157" s="327">
        <v>1658.9</v>
      </c>
      <c r="L157" s="341"/>
      <c r="M157" s="341"/>
    </row>
    <row r="158" spans="1:13" s="10" customFormat="1" ht="14.1" customHeight="1" x14ac:dyDescent="0.25">
      <c r="A158" s="9"/>
      <c r="B158" s="275">
        <v>140</v>
      </c>
      <c r="C158" s="288" t="s">
        <v>381</v>
      </c>
      <c r="D158" s="285" t="s">
        <v>3330</v>
      </c>
      <c r="E158" s="277" t="s">
        <v>0</v>
      </c>
      <c r="F158" s="327">
        <v>11.5</v>
      </c>
      <c r="L158" s="341"/>
      <c r="M158" s="341"/>
    </row>
    <row r="159" spans="1:13" s="10" customFormat="1" ht="14.1" customHeight="1" x14ac:dyDescent="0.25">
      <c r="A159" s="9"/>
      <c r="B159" s="275">
        <v>141</v>
      </c>
      <c r="C159" s="278" t="s">
        <v>58</v>
      </c>
      <c r="D159" s="285" t="s">
        <v>3331</v>
      </c>
      <c r="E159" s="277" t="s">
        <v>0</v>
      </c>
      <c r="F159" s="327">
        <v>250</v>
      </c>
      <c r="L159" s="341"/>
      <c r="M159" s="341"/>
    </row>
    <row r="160" spans="1:13" s="10" customFormat="1" ht="14.1" customHeight="1" x14ac:dyDescent="0.25">
      <c r="A160" s="9"/>
      <c r="B160" s="275">
        <v>142</v>
      </c>
      <c r="C160" s="278" t="s">
        <v>9</v>
      </c>
      <c r="D160" s="285" t="s">
        <v>3291</v>
      </c>
      <c r="E160" s="277" t="s">
        <v>0</v>
      </c>
      <c r="F160" s="327">
        <v>35.6</v>
      </c>
      <c r="L160" s="341"/>
      <c r="M160" s="341"/>
    </row>
    <row r="161" spans="1:13" s="10" customFormat="1" ht="14.1" customHeight="1" x14ac:dyDescent="0.25">
      <c r="A161" s="9"/>
      <c r="B161" s="275">
        <v>143</v>
      </c>
      <c r="C161" s="278" t="s">
        <v>59</v>
      </c>
      <c r="D161" s="285" t="s">
        <v>3332</v>
      </c>
      <c r="E161" s="277" t="s">
        <v>0</v>
      </c>
      <c r="F161" s="327">
        <v>267.91000000000003</v>
      </c>
      <c r="L161" s="341"/>
      <c r="M161" s="341"/>
    </row>
    <row r="162" spans="1:13" s="10" customFormat="1" ht="14.1" customHeight="1" x14ac:dyDescent="0.25">
      <c r="A162" s="9"/>
      <c r="B162" s="275">
        <v>144</v>
      </c>
      <c r="C162" s="288" t="s">
        <v>377</v>
      </c>
      <c r="D162" s="285" t="s">
        <v>2878</v>
      </c>
      <c r="E162" s="277" t="s">
        <v>0</v>
      </c>
      <c r="F162" s="327">
        <v>5.6</v>
      </c>
      <c r="L162" s="341"/>
      <c r="M162" s="341"/>
    </row>
    <row r="163" spans="1:13" s="10" customFormat="1" ht="14.1" customHeight="1" x14ac:dyDescent="0.25">
      <c r="A163" s="9"/>
      <c r="B163" s="283"/>
      <c r="C163" s="273" t="s">
        <v>16</v>
      </c>
      <c r="D163" s="273"/>
      <c r="E163" s="273"/>
      <c r="F163" s="328"/>
      <c r="L163" s="341"/>
      <c r="M163" s="341"/>
    </row>
    <row r="164" spans="1:13" s="10" customFormat="1" ht="14.1" customHeight="1" x14ac:dyDescent="0.25">
      <c r="A164" s="9"/>
      <c r="B164" s="275">
        <v>145</v>
      </c>
      <c r="C164" s="288" t="s">
        <v>275</v>
      </c>
      <c r="D164" s="285" t="s">
        <v>3333</v>
      </c>
      <c r="E164" s="277" t="s">
        <v>0</v>
      </c>
      <c r="F164" s="327">
        <v>789</v>
      </c>
      <c r="L164" s="341"/>
      <c r="M164" s="341"/>
    </row>
    <row r="165" spans="1:13" s="10" customFormat="1" ht="14.1" customHeight="1" x14ac:dyDescent="0.25">
      <c r="A165" s="9"/>
      <c r="B165" s="275">
        <v>146</v>
      </c>
      <c r="C165" s="288" t="s">
        <v>445</v>
      </c>
      <c r="D165" s="288" t="s">
        <v>3334</v>
      </c>
      <c r="E165" s="277" t="s">
        <v>0</v>
      </c>
      <c r="F165" s="327">
        <v>12.5</v>
      </c>
      <c r="L165" s="341"/>
      <c r="M165" s="341"/>
    </row>
    <row r="166" spans="1:13" s="10" customFormat="1" ht="14.1" customHeight="1" x14ac:dyDescent="0.25">
      <c r="A166" s="9"/>
      <c r="B166" s="275">
        <v>147</v>
      </c>
      <c r="C166" s="288" t="s">
        <v>462</v>
      </c>
      <c r="D166" s="288" t="s">
        <v>3335</v>
      </c>
      <c r="E166" s="277" t="s">
        <v>0</v>
      </c>
      <c r="F166" s="327">
        <v>98</v>
      </c>
      <c r="L166" s="341"/>
      <c r="M166" s="341"/>
    </row>
    <row r="167" spans="1:13" s="10" customFormat="1" ht="14.1" customHeight="1" x14ac:dyDescent="0.25">
      <c r="A167" s="9"/>
      <c r="B167" s="275">
        <v>148</v>
      </c>
      <c r="C167" s="288" t="s">
        <v>446</v>
      </c>
      <c r="D167" s="285" t="s">
        <v>3336</v>
      </c>
      <c r="E167" s="277" t="s">
        <v>0</v>
      </c>
      <c r="F167" s="327">
        <v>175</v>
      </c>
      <c r="L167" s="341"/>
      <c r="M167" s="341"/>
    </row>
    <row r="168" spans="1:13" s="10" customFormat="1" ht="14.1" customHeight="1" x14ac:dyDescent="0.25">
      <c r="A168" s="9"/>
      <c r="B168" s="275">
        <v>149</v>
      </c>
      <c r="C168" s="288" t="s">
        <v>280</v>
      </c>
      <c r="D168" s="287" t="s">
        <v>3337</v>
      </c>
      <c r="E168" s="277" t="s">
        <v>0</v>
      </c>
      <c r="F168" s="327">
        <v>258</v>
      </c>
      <c r="L168" s="341"/>
      <c r="M168" s="341"/>
    </row>
    <row r="169" spans="1:13" s="10" customFormat="1" ht="14.1" customHeight="1" x14ac:dyDescent="0.25">
      <c r="A169" s="9"/>
      <c r="B169" s="275">
        <v>150</v>
      </c>
      <c r="C169" s="288" t="s">
        <v>447</v>
      </c>
      <c r="D169" s="287" t="s">
        <v>3338</v>
      </c>
      <c r="E169" s="277" t="s">
        <v>0</v>
      </c>
      <c r="F169" s="327">
        <v>145</v>
      </c>
      <c r="L169" s="341"/>
      <c r="M169" s="341"/>
    </row>
    <row r="170" spans="1:13" s="10" customFormat="1" ht="14.1" customHeight="1" x14ac:dyDescent="0.25">
      <c r="A170" s="9"/>
      <c r="B170" s="275">
        <v>151</v>
      </c>
      <c r="C170" s="288" t="s">
        <v>417</v>
      </c>
      <c r="D170" s="287" t="s">
        <v>3339</v>
      </c>
      <c r="E170" s="277" t="s">
        <v>0</v>
      </c>
      <c r="F170" s="327">
        <v>55.6</v>
      </c>
      <c r="L170" s="341"/>
      <c r="M170" s="341"/>
    </row>
    <row r="171" spans="1:13" s="10" customFormat="1" ht="14.1" customHeight="1" x14ac:dyDescent="0.25">
      <c r="A171" s="9"/>
      <c r="B171" s="275">
        <v>152</v>
      </c>
      <c r="C171" s="288" t="s">
        <v>408</v>
      </c>
      <c r="D171" s="288" t="s">
        <v>3340</v>
      </c>
      <c r="E171" s="277" t="s">
        <v>0</v>
      </c>
      <c r="F171" s="327">
        <v>99.9</v>
      </c>
      <c r="L171" s="341"/>
      <c r="M171" s="341"/>
    </row>
    <row r="172" spans="1:13" s="10" customFormat="1" ht="14.1" customHeight="1" x14ac:dyDescent="0.25">
      <c r="A172" s="9"/>
      <c r="B172" s="275">
        <v>153</v>
      </c>
      <c r="C172" s="288" t="s">
        <v>448</v>
      </c>
      <c r="D172" s="287" t="s">
        <v>3341</v>
      </c>
      <c r="E172" s="277" t="s">
        <v>0</v>
      </c>
      <c r="F172" s="327">
        <v>11</v>
      </c>
      <c r="L172" s="341"/>
      <c r="M172" s="341"/>
    </row>
    <row r="173" spans="1:13" s="10" customFormat="1" ht="14.1" customHeight="1" x14ac:dyDescent="0.25">
      <c r="A173" s="9"/>
      <c r="B173" s="275">
        <v>154</v>
      </c>
      <c r="C173" s="288" t="s">
        <v>463</v>
      </c>
      <c r="D173" s="288" t="s">
        <v>3342</v>
      </c>
      <c r="E173" s="277" t="s">
        <v>0</v>
      </c>
      <c r="F173" s="327">
        <v>668.32</v>
      </c>
      <c r="L173" s="341"/>
      <c r="M173" s="341"/>
    </row>
    <row r="174" spans="1:13" s="10" customFormat="1" ht="14.1" customHeight="1" x14ac:dyDescent="0.25">
      <c r="A174" s="9"/>
      <c r="B174" s="275">
        <v>155</v>
      </c>
      <c r="C174" s="288" t="s">
        <v>449</v>
      </c>
      <c r="D174" s="287" t="s">
        <v>3343</v>
      </c>
      <c r="E174" s="277" t="s">
        <v>0</v>
      </c>
      <c r="F174" s="327">
        <v>5</v>
      </c>
      <c r="L174" s="341"/>
      <c r="M174" s="341"/>
    </row>
    <row r="175" spans="1:13" s="10" customFormat="1" ht="14.1" customHeight="1" x14ac:dyDescent="0.25">
      <c r="A175" s="9"/>
      <c r="B175" s="275">
        <v>156</v>
      </c>
      <c r="C175" s="288" t="s">
        <v>450</v>
      </c>
      <c r="D175" s="288" t="s">
        <v>3344</v>
      </c>
      <c r="E175" s="277" t="s">
        <v>0</v>
      </c>
      <c r="F175" s="327">
        <v>2.5</v>
      </c>
      <c r="L175" s="341"/>
      <c r="M175" s="341"/>
    </row>
    <row r="176" spans="1:13" s="10" customFormat="1" ht="14.1" customHeight="1" x14ac:dyDescent="0.25">
      <c r="A176" s="9"/>
      <c r="B176" s="275">
        <v>157</v>
      </c>
      <c r="C176" s="288" t="s">
        <v>70</v>
      </c>
      <c r="D176" s="300" t="s">
        <v>3345</v>
      </c>
      <c r="E176" s="277" t="s">
        <v>0</v>
      </c>
      <c r="F176" s="327">
        <v>1100</v>
      </c>
      <c r="L176" s="341"/>
      <c r="M176" s="341"/>
    </row>
    <row r="177" spans="1:13" s="10" customFormat="1" ht="14.1" customHeight="1" x14ac:dyDescent="0.25">
      <c r="A177" s="9"/>
      <c r="B177" s="275">
        <v>158</v>
      </c>
      <c r="C177" s="288" t="s">
        <v>3346</v>
      </c>
      <c r="D177" s="280" t="s">
        <v>3347</v>
      </c>
      <c r="E177" s="277" t="s">
        <v>0</v>
      </c>
      <c r="F177" s="327">
        <v>156.6</v>
      </c>
      <c r="L177" s="341"/>
      <c r="M177" s="341"/>
    </row>
    <row r="178" spans="1:13" s="10" customFormat="1" ht="14.1" customHeight="1" x14ac:dyDescent="0.25">
      <c r="A178" s="9"/>
      <c r="B178" s="283"/>
      <c r="C178" s="273" t="s">
        <v>8</v>
      </c>
      <c r="D178" s="273"/>
      <c r="E178" s="273"/>
      <c r="F178" s="328"/>
      <c r="L178" s="341"/>
      <c r="M178" s="341"/>
    </row>
    <row r="179" spans="1:13" s="10" customFormat="1" ht="14.1" customHeight="1" x14ac:dyDescent="0.25">
      <c r="A179" s="9"/>
      <c r="B179" s="275">
        <v>159</v>
      </c>
      <c r="C179" s="289" t="s">
        <v>173</v>
      </c>
      <c r="D179" s="301" t="s">
        <v>3348</v>
      </c>
      <c r="E179" s="277" t="s">
        <v>0</v>
      </c>
      <c r="F179" s="327">
        <v>225.6</v>
      </c>
      <c r="L179" s="341"/>
      <c r="M179" s="341"/>
    </row>
    <row r="180" spans="1:13" s="10" customFormat="1" ht="14.1" customHeight="1" x14ac:dyDescent="0.25">
      <c r="A180" s="9"/>
      <c r="B180" s="275">
        <v>160</v>
      </c>
      <c r="C180" s="278" t="s">
        <v>105</v>
      </c>
      <c r="D180" s="278" t="s">
        <v>3349</v>
      </c>
      <c r="E180" s="277" t="s">
        <v>0</v>
      </c>
      <c r="F180" s="327">
        <v>55.6</v>
      </c>
      <c r="L180" s="341"/>
      <c r="M180" s="341"/>
    </row>
    <row r="181" spans="1:13" s="10" customFormat="1" ht="14.1" customHeight="1" x14ac:dyDescent="0.25">
      <c r="A181" s="9"/>
      <c r="B181" s="275">
        <v>161</v>
      </c>
      <c r="C181" s="289" t="s">
        <v>106</v>
      </c>
      <c r="D181" s="289" t="s">
        <v>3350</v>
      </c>
      <c r="E181" s="277" t="s">
        <v>0</v>
      </c>
      <c r="F181" s="327">
        <v>12.3</v>
      </c>
      <c r="L181" s="341"/>
      <c r="M181" s="341"/>
    </row>
    <row r="182" spans="1:13" s="10" customFormat="1" ht="14.1" customHeight="1" x14ac:dyDescent="0.25">
      <c r="A182" s="9"/>
      <c r="B182" s="275">
        <v>162</v>
      </c>
      <c r="C182" s="295" t="s">
        <v>292</v>
      </c>
      <c r="D182" s="286" t="s">
        <v>3351</v>
      </c>
      <c r="E182" s="277" t="s">
        <v>0</v>
      </c>
      <c r="F182" s="327">
        <v>50</v>
      </c>
      <c r="L182" s="341"/>
      <c r="M182" s="341"/>
    </row>
    <row r="183" spans="1:13" s="10" customFormat="1" ht="14.1" customHeight="1" x14ac:dyDescent="0.25">
      <c r="A183" s="9"/>
      <c r="B183" s="275">
        <v>163</v>
      </c>
      <c r="C183" s="289" t="s">
        <v>172</v>
      </c>
      <c r="D183" s="285" t="s">
        <v>3352</v>
      </c>
      <c r="E183" s="277" t="s">
        <v>0</v>
      </c>
      <c r="F183" s="327">
        <v>270</v>
      </c>
      <c r="L183" s="341"/>
      <c r="M183" s="341"/>
    </row>
    <row r="184" spans="1:13" s="10" customFormat="1" ht="14.1" customHeight="1" x14ac:dyDescent="0.25">
      <c r="A184" s="9"/>
      <c r="B184" s="275">
        <v>164</v>
      </c>
      <c r="C184" s="288" t="s">
        <v>167</v>
      </c>
      <c r="D184" s="288" t="s">
        <v>3353</v>
      </c>
      <c r="E184" s="277" t="s">
        <v>0</v>
      </c>
      <c r="F184" s="327">
        <v>145.6</v>
      </c>
      <c r="L184" s="341"/>
      <c r="M184" s="341"/>
    </row>
    <row r="185" spans="1:13" s="10" customFormat="1" ht="14.1" customHeight="1" x14ac:dyDescent="0.25">
      <c r="A185" s="9"/>
      <c r="B185" s="275">
        <v>165</v>
      </c>
      <c r="C185" s="278" t="s">
        <v>228</v>
      </c>
      <c r="D185" s="278" t="s">
        <v>3354</v>
      </c>
      <c r="E185" s="277" t="s">
        <v>0</v>
      </c>
      <c r="F185" s="327">
        <v>189.6</v>
      </c>
      <c r="L185" s="341"/>
      <c r="M185" s="341"/>
    </row>
    <row r="186" spans="1:13" s="10" customFormat="1" ht="14.1" customHeight="1" x14ac:dyDescent="0.25">
      <c r="A186" s="9"/>
      <c r="B186" s="275">
        <v>166</v>
      </c>
      <c r="C186" s="288" t="s">
        <v>104</v>
      </c>
      <c r="D186" s="285" t="s">
        <v>3355</v>
      </c>
      <c r="E186" s="277" t="s">
        <v>0</v>
      </c>
      <c r="F186" s="327">
        <v>15.6</v>
      </c>
      <c r="L186" s="341"/>
      <c r="M186" s="341"/>
    </row>
    <row r="187" spans="1:13" s="10" customFormat="1" ht="14.1" customHeight="1" x14ac:dyDescent="0.25">
      <c r="A187" s="9"/>
      <c r="B187" s="275">
        <v>167</v>
      </c>
      <c r="C187" s="288" t="s">
        <v>170</v>
      </c>
      <c r="D187" s="285" t="s">
        <v>3356</v>
      </c>
      <c r="E187" s="277" t="s">
        <v>0</v>
      </c>
      <c r="F187" s="327">
        <v>289.60000000000002</v>
      </c>
      <c r="L187" s="341"/>
      <c r="M187" s="341"/>
    </row>
    <row r="188" spans="1:13" s="10" customFormat="1" ht="14.1" customHeight="1" x14ac:dyDescent="0.25">
      <c r="A188" s="9"/>
      <c r="B188" s="275">
        <v>168</v>
      </c>
      <c r="C188" s="288" t="s">
        <v>285</v>
      </c>
      <c r="D188" s="285" t="s">
        <v>3357</v>
      </c>
      <c r="E188" s="277" t="s">
        <v>0</v>
      </c>
      <c r="F188" s="327">
        <v>75.02</v>
      </c>
      <c r="L188" s="341"/>
      <c r="M188" s="341"/>
    </row>
    <row r="189" spans="1:13" s="10" customFormat="1" ht="14.1" customHeight="1" x14ac:dyDescent="0.25">
      <c r="A189" s="9"/>
      <c r="B189" s="275">
        <v>169</v>
      </c>
      <c r="C189" s="302" t="s">
        <v>287</v>
      </c>
      <c r="D189" s="290"/>
      <c r="E189" s="277" t="s">
        <v>0</v>
      </c>
      <c r="F189" s="327">
        <v>44.95</v>
      </c>
      <c r="L189" s="341"/>
      <c r="M189" s="341"/>
    </row>
    <row r="190" spans="1:13" s="10" customFormat="1" ht="14.1" customHeight="1" x14ac:dyDescent="0.25">
      <c r="A190" s="9"/>
      <c r="B190" s="275">
        <v>170</v>
      </c>
      <c r="C190" s="289" t="s">
        <v>3358</v>
      </c>
      <c r="D190" s="285" t="s">
        <v>3359</v>
      </c>
      <c r="E190" s="277" t="s">
        <v>0</v>
      </c>
      <c r="F190" s="327">
        <v>44.95</v>
      </c>
      <c r="L190" s="341"/>
      <c r="M190" s="341"/>
    </row>
    <row r="191" spans="1:13" s="10" customFormat="1" ht="14.1" customHeight="1" x14ac:dyDescent="0.25">
      <c r="A191" s="9"/>
      <c r="B191" s="275">
        <v>171</v>
      </c>
      <c r="C191" s="290" t="s">
        <v>3360</v>
      </c>
      <c r="D191" s="285" t="s">
        <v>3361</v>
      </c>
      <c r="E191" s="277" t="s">
        <v>0</v>
      </c>
      <c r="F191" s="327">
        <v>44.95</v>
      </c>
      <c r="L191" s="341"/>
      <c r="M191" s="341"/>
    </row>
    <row r="192" spans="1:13" s="10" customFormat="1" ht="14.1" customHeight="1" x14ac:dyDescent="0.25">
      <c r="A192" s="9"/>
      <c r="B192" s="275">
        <v>172</v>
      </c>
      <c r="C192" s="278" t="s">
        <v>464</v>
      </c>
      <c r="D192" s="278" t="s">
        <v>3362</v>
      </c>
      <c r="E192" s="277" t="s">
        <v>0</v>
      </c>
      <c r="F192" s="327">
        <v>15.6</v>
      </c>
      <c r="L192" s="341"/>
      <c r="M192" s="341"/>
    </row>
    <row r="193" spans="1:13" s="10" customFormat="1" ht="14.1" customHeight="1" x14ac:dyDescent="0.25">
      <c r="A193" s="9"/>
      <c r="B193" s="275">
        <v>173</v>
      </c>
      <c r="C193" s="288" t="s">
        <v>4</v>
      </c>
      <c r="D193" s="285" t="s">
        <v>3363</v>
      </c>
      <c r="E193" s="277" t="s">
        <v>0</v>
      </c>
      <c r="F193" s="327">
        <v>35.6</v>
      </c>
      <c r="L193" s="341"/>
      <c r="M193" s="341"/>
    </row>
    <row r="194" spans="1:13" s="10" customFormat="1" ht="14.1" customHeight="1" x14ac:dyDescent="0.25">
      <c r="A194" s="9"/>
      <c r="B194" s="275">
        <v>174</v>
      </c>
      <c r="C194" s="288" t="s">
        <v>291</v>
      </c>
      <c r="D194" s="288" t="s">
        <v>3364</v>
      </c>
      <c r="E194" s="277" t="s">
        <v>0</v>
      </c>
      <c r="F194" s="327">
        <v>11.2</v>
      </c>
      <c r="L194" s="341"/>
      <c r="M194" s="341"/>
    </row>
    <row r="195" spans="1:13" s="10" customFormat="1" ht="14.1" customHeight="1" x14ac:dyDescent="0.25">
      <c r="A195" s="9"/>
      <c r="B195" s="275">
        <v>175</v>
      </c>
      <c r="C195" s="288" t="s">
        <v>103</v>
      </c>
      <c r="D195" s="288" t="s">
        <v>3365</v>
      </c>
      <c r="E195" s="277" t="s">
        <v>0</v>
      </c>
      <c r="F195" s="327">
        <v>145</v>
      </c>
      <c r="L195" s="341"/>
      <c r="M195" s="341"/>
    </row>
    <row r="196" spans="1:13" s="10" customFormat="1" ht="14.1" customHeight="1" x14ac:dyDescent="0.25">
      <c r="A196" s="9"/>
      <c r="B196" s="275">
        <v>176</v>
      </c>
      <c r="C196" s="288" t="s">
        <v>101</v>
      </c>
      <c r="D196" s="288" t="s">
        <v>3366</v>
      </c>
      <c r="E196" s="277" t="s">
        <v>0</v>
      </c>
      <c r="F196" s="327">
        <v>5</v>
      </c>
      <c r="L196" s="341"/>
      <c r="M196" s="341"/>
    </row>
    <row r="197" spans="1:13" s="10" customFormat="1" ht="14.1" customHeight="1" x14ac:dyDescent="0.25">
      <c r="A197" s="9"/>
      <c r="B197" s="275">
        <v>177</v>
      </c>
      <c r="C197" s="288" t="s">
        <v>100</v>
      </c>
      <c r="D197" s="288" t="s">
        <v>3367</v>
      </c>
      <c r="E197" s="277" t="s">
        <v>0</v>
      </c>
      <c r="F197" s="327">
        <v>5</v>
      </c>
      <c r="L197" s="341"/>
      <c r="M197" s="341"/>
    </row>
    <row r="198" spans="1:13" s="10" customFormat="1" ht="14.1" customHeight="1" x14ac:dyDescent="0.25">
      <c r="A198" s="9"/>
      <c r="B198" s="275">
        <v>178</v>
      </c>
      <c r="C198" s="288" t="s">
        <v>99</v>
      </c>
      <c r="D198" s="285" t="s">
        <v>3368</v>
      </c>
      <c r="E198" s="277" t="s">
        <v>0</v>
      </c>
      <c r="F198" s="327">
        <v>55.6</v>
      </c>
      <c r="L198" s="341"/>
      <c r="M198" s="341"/>
    </row>
    <row r="199" spans="1:13" s="10" customFormat="1" ht="14.1" customHeight="1" x14ac:dyDescent="0.25">
      <c r="A199" s="9"/>
      <c r="B199" s="275">
        <v>179</v>
      </c>
      <c r="C199" s="278" t="s">
        <v>420</v>
      </c>
      <c r="D199" s="285" t="s">
        <v>3339</v>
      </c>
      <c r="E199" s="277" t="s">
        <v>0</v>
      </c>
      <c r="F199" s="327">
        <v>137.5</v>
      </c>
      <c r="L199" s="341"/>
      <c r="M199" s="341"/>
    </row>
    <row r="200" spans="1:13" s="10" customFormat="1" ht="14.1" customHeight="1" x14ac:dyDescent="0.25">
      <c r="A200" s="9"/>
      <c r="B200" s="275">
        <v>180</v>
      </c>
      <c r="C200" s="286" t="s">
        <v>293</v>
      </c>
      <c r="D200" s="286" t="s">
        <v>3369</v>
      </c>
      <c r="E200" s="277" t="s">
        <v>0</v>
      </c>
      <c r="F200" s="327">
        <v>22</v>
      </c>
      <c r="L200" s="341"/>
      <c r="M200" s="341"/>
    </row>
    <row r="201" spans="1:13" s="10" customFormat="1" ht="14.1" customHeight="1" x14ac:dyDescent="0.25">
      <c r="A201" s="9"/>
      <c r="B201" s="275">
        <v>181</v>
      </c>
      <c r="C201" s="288" t="s">
        <v>294</v>
      </c>
      <c r="D201" s="285" t="s">
        <v>3370</v>
      </c>
      <c r="E201" s="277" t="s">
        <v>0</v>
      </c>
      <c r="F201" s="327">
        <v>115.51</v>
      </c>
      <c r="L201" s="341"/>
      <c r="M201" s="341"/>
    </row>
    <row r="202" spans="1:13" s="10" customFormat="1" ht="14.1" customHeight="1" x14ac:dyDescent="0.25">
      <c r="A202" s="9"/>
      <c r="B202" s="275">
        <v>182</v>
      </c>
      <c r="C202" s="288" t="s">
        <v>213</v>
      </c>
      <c r="D202" s="285" t="s">
        <v>3371</v>
      </c>
      <c r="E202" s="277" t="s">
        <v>0</v>
      </c>
      <c r="F202" s="327">
        <v>45</v>
      </c>
      <c r="L202" s="341"/>
      <c r="M202" s="341"/>
    </row>
    <row r="203" spans="1:13" s="10" customFormat="1" ht="14.1" customHeight="1" x14ac:dyDescent="0.25">
      <c r="A203" s="9"/>
      <c r="B203" s="275">
        <v>183</v>
      </c>
      <c r="C203" s="288" t="s">
        <v>214</v>
      </c>
      <c r="D203" s="285" t="s">
        <v>3372</v>
      </c>
      <c r="E203" s="277" t="s">
        <v>0</v>
      </c>
      <c r="F203" s="327">
        <v>45</v>
      </c>
      <c r="L203" s="341"/>
      <c r="M203" s="341"/>
    </row>
    <row r="204" spans="1:13" s="10" customFormat="1" ht="14.1" customHeight="1" x14ac:dyDescent="0.25">
      <c r="A204" s="9"/>
      <c r="B204" s="275">
        <v>184</v>
      </c>
      <c r="C204" s="288" t="s">
        <v>295</v>
      </c>
      <c r="D204" s="285" t="s">
        <v>3373</v>
      </c>
      <c r="E204" s="277" t="s">
        <v>0</v>
      </c>
      <c r="F204" s="327">
        <v>15</v>
      </c>
      <c r="L204" s="341"/>
      <c r="M204" s="341"/>
    </row>
    <row r="205" spans="1:13" s="10" customFormat="1" ht="14.1" customHeight="1" x14ac:dyDescent="0.25">
      <c r="A205" s="9"/>
      <c r="B205" s="275">
        <v>185</v>
      </c>
      <c r="C205" s="288" t="s">
        <v>297</v>
      </c>
      <c r="D205" s="288" t="s">
        <v>3374</v>
      </c>
      <c r="E205" s="277" t="s">
        <v>0</v>
      </c>
      <c r="F205" s="327">
        <v>33.299999999999997</v>
      </c>
      <c r="L205" s="341"/>
      <c r="M205" s="341"/>
    </row>
    <row r="206" spans="1:13" s="10" customFormat="1" ht="14.1" customHeight="1" x14ac:dyDescent="0.25">
      <c r="A206" s="9"/>
      <c r="B206" s="275">
        <v>186</v>
      </c>
      <c r="C206" s="288" t="s">
        <v>168</v>
      </c>
      <c r="D206" s="285" t="s">
        <v>3375</v>
      </c>
      <c r="E206" s="277" t="s">
        <v>0</v>
      </c>
      <c r="F206" s="327">
        <v>16.600000000000001</v>
      </c>
      <c r="L206" s="341"/>
      <c r="M206" s="341"/>
    </row>
    <row r="207" spans="1:13" s="10" customFormat="1" ht="14.1" customHeight="1" x14ac:dyDescent="0.25">
      <c r="A207" s="9"/>
      <c r="B207" s="275">
        <v>187</v>
      </c>
      <c r="C207" s="288" t="s">
        <v>299</v>
      </c>
      <c r="D207" s="288" t="s">
        <v>3376</v>
      </c>
      <c r="E207" s="277" t="s">
        <v>0</v>
      </c>
      <c r="F207" s="327">
        <v>326.60000000000002</v>
      </c>
      <c r="L207" s="341"/>
      <c r="M207" s="341"/>
    </row>
    <row r="208" spans="1:13" s="10" customFormat="1" ht="14.1" customHeight="1" x14ac:dyDescent="0.25">
      <c r="A208" s="9"/>
      <c r="B208" s="283"/>
      <c r="C208" s="273" t="s">
        <v>3</v>
      </c>
      <c r="D208" s="273"/>
      <c r="E208" s="284"/>
      <c r="F208" s="328"/>
      <c r="L208" s="341"/>
      <c r="M208" s="341"/>
    </row>
    <row r="209" spans="1:13" s="10" customFormat="1" ht="14.1" customHeight="1" x14ac:dyDescent="0.25">
      <c r="A209" s="9"/>
      <c r="B209" s="275">
        <v>188</v>
      </c>
      <c r="C209" s="278" t="s">
        <v>419</v>
      </c>
      <c r="D209" s="285" t="s">
        <v>3377</v>
      </c>
      <c r="E209" s="277" t="s">
        <v>0</v>
      </c>
      <c r="F209" s="327">
        <v>350</v>
      </c>
      <c r="L209" s="341"/>
      <c r="M209" s="341"/>
    </row>
    <row r="210" spans="1:13" s="10" customFormat="1" ht="14.1" customHeight="1" x14ac:dyDescent="0.25">
      <c r="A210" s="9"/>
      <c r="B210" s="275">
        <v>189</v>
      </c>
      <c r="C210" s="278" t="s">
        <v>3378</v>
      </c>
      <c r="D210" s="285" t="s">
        <v>3379</v>
      </c>
      <c r="E210" s="277" t="s">
        <v>0</v>
      </c>
      <c r="F210" s="327">
        <v>195.6</v>
      </c>
      <c r="L210" s="341"/>
      <c r="M210" s="341"/>
    </row>
    <row r="211" spans="1:13" s="10" customFormat="1" ht="14.1" customHeight="1" x14ac:dyDescent="0.25">
      <c r="A211" s="9"/>
      <c r="B211" s="275">
        <v>190</v>
      </c>
      <c r="C211" s="278" t="s">
        <v>466</v>
      </c>
      <c r="D211" s="287" t="s">
        <v>3380</v>
      </c>
      <c r="E211" s="277" t="s">
        <v>0</v>
      </c>
      <c r="F211" s="327">
        <v>56.322000000000003</v>
      </c>
      <c r="L211" s="341"/>
      <c r="M211" s="341"/>
    </row>
    <row r="212" spans="1:13" s="10" customFormat="1" ht="14.1" customHeight="1" x14ac:dyDescent="0.25">
      <c r="A212" s="9"/>
      <c r="B212" s="275">
        <v>191</v>
      </c>
      <c r="C212" s="288" t="s">
        <v>96</v>
      </c>
      <c r="D212" s="285" t="s">
        <v>3381</v>
      </c>
      <c r="E212" s="277" t="s">
        <v>0</v>
      </c>
      <c r="F212" s="327">
        <v>12.3</v>
      </c>
      <c r="L212" s="341"/>
      <c r="M212" s="341"/>
    </row>
    <row r="213" spans="1:13" s="10" customFormat="1" ht="14.1" customHeight="1" x14ac:dyDescent="0.25">
      <c r="A213" s="9"/>
      <c r="B213" s="275">
        <v>192</v>
      </c>
      <c r="C213" s="288" t="s">
        <v>451</v>
      </c>
      <c r="D213" s="285" t="s">
        <v>3382</v>
      </c>
      <c r="E213" s="277" t="s">
        <v>0</v>
      </c>
      <c r="F213" s="327">
        <v>5.15</v>
      </c>
      <c r="L213" s="341"/>
      <c r="M213" s="341"/>
    </row>
    <row r="214" spans="1:13" s="10" customFormat="1" ht="14.1" customHeight="1" x14ac:dyDescent="0.25">
      <c r="A214" s="9"/>
      <c r="B214" s="275">
        <v>193</v>
      </c>
      <c r="C214" s="288" t="s">
        <v>95</v>
      </c>
      <c r="D214" s="285" t="s">
        <v>3383</v>
      </c>
      <c r="E214" s="277" t="s">
        <v>0</v>
      </c>
      <c r="F214" s="327">
        <v>9.7200000000000006</v>
      </c>
      <c r="L214" s="341"/>
      <c r="M214" s="341"/>
    </row>
    <row r="215" spans="1:13" s="10" customFormat="1" ht="14.1" customHeight="1" x14ac:dyDescent="0.25">
      <c r="A215" s="9"/>
      <c r="B215" s="275">
        <v>194</v>
      </c>
      <c r="C215" s="278" t="s">
        <v>47</v>
      </c>
      <c r="D215" s="285" t="s">
        <v>3384</v>
      </c>
      <c r="E215" s="277" t="s">
        <v>0</v>
      </c>
      <c r="F215" s="327">
        <v>326.60000000000002</v>
      </c>
      <c r="L215" s="341"/>
      <c r="M215" s="341"/>
    </row>
    <row r="216" spans="1:13" s="10" customFormat="1" ht="14.1" customHeight="1" x14ac:dyDescent="0.25">
      <c r="A216" s="9"/>
      <c r="B216" s="275">
        <v>195</v>
      </c>
      <c r="C216" s="278" t="s">
        <v>165</v>
      </c>
      <c r="D216" s="285" t="s">
        <v>3385</v>
      </c>
      <c r="E216" s="277" t="s">
        <v>0</v>
      </c>
      <c r="F216" s="327">
        <v>126.6</v>
      </c>
      <c r="L216" s="341"/>
      <c r="M216" s="341"/>
    </row>
    <row r="217" spans="1:13" s="10" customFormat="1" ht="14.1" customHeight="1" x14ac:dyDescent="0.25">
      <c r="A217" s="9"/>
      <c r="B217" s="275">
        <v>196</v>
      </c>
      <c r="C217" s="278" t="s">
        <v>301</v>
      </c>
      <c r="D217" s="285" t="s">
        <v>3386</v>
      </c>
      <c r="E217" s="277" t="s">
        <v>0</v>
      </c>
      <c r="F217" s="327">
        <v>96.025999999999996</v>
      </c>
      <c r="L217" s="341"/>
      <c r="M217" s="341"/>
    </row>
    <row r="218" spans="1:13" s="10" customFormat="1" ht="14.1" customHeight="1" x14ac:dyDescent="0.25">
      <c r="A218" s="9"/>
      <c r="B218" s="275">
        <v>197</v>
      </c>
      <c r="C218" s="288" t="s">
        <v>302</v>
      </c>
      <c r="D218" s="285" t="s">
        <v>3387</v>
      </c>
      <c r="E218" s="277" t="s">
        <v>0</v>
      </c>
      <c r="F218" s="327">
        <v>67.591999999999999</v>
      </c>
      <c r="L218" s="341"/>
      <c r="M218" s="341"/>
    </row>
    <row r="219" spans="1:13" s="10" customFormat="1" ht="14.1" customHeight="1" x14ac:dyDescent="0.25">
      <c r="A219" s="9"/>
      <c r="B219" s="275">
        <v>198</v>
      </c>
      <c r="C219" s="288" t="s">
        <v>303</v>
      </c>
      <c r="D219" s="285" t="s">
        <v>3388</v>
      </c>
      <c r="E219" s="277" t="s">
        <v>0</v>
      </c>
      <c r="F219" s="327">
        <v>58</v>
      </c>
      <c r="L219" s="341"/>
      <c r="M219" s="341"/>
    </row>
    <row r="220" spans="1:13" s="10" customFormat="1" ht="14.1" customHeight="1" x14ac:dyDescent="0.25">
      <c r="A220" s="9"/>
      <c r="B220" s="275">
        <v>199</v>
      </c>
      <c r="C220" s="278" t="s">
        <v>305</v>
      </c>
      <c r="D220" s="285" t="s">
        <v>3165</v>
      </c>
      <c r="E220" s="277" t="s">
        <v>0</v>
      </c>
      <c r="F220" s="327">
        <v>12.3</v>
      </c>
      <c r="L220" s="341"/>
      <c r="M220" s="341"/>
    </row>
    <row r="221" spans="1:13" s="10" customFormat="1" ht="14.1" customHeight="1" x14ac:dyDescent="0.25">
      <c r="A221" s="9"/>
      <c r="B221" s="275">
        <v>200</v>
      </c>
      <c r="C221" s="288" t="s">
        <v>3389</v>
      </c>
      <c r="D221" s="285" t="s">
        <v>3169</v>
      </c>
      <c r="E221" s="277" t="s">
        <v>0</v>
      </c>
      <c r="F221" s="327">
        <v>22.3</v>
      </c>
      <c r="L221" s="341"/>
      <c r="M221" s="341"/>
    </row>
    <row r="222" spans="1:13" s="10" customFormat="1" ht="14.1" customHeight="1" x14ac:dyDescent="0.25">
      <c r="A222" s="9"/>
      <c r="B222" s="275">
        <v>201</v>
      </c>
      <c r="C222" s="288" t="s">
        <v>3390</v>
      </c>
      <c r="D222" s="285" t="s">
        <v>3167</v>
      </c>
      <c r="E222" s="277" t="s">
        <v>0</v>
      </c>
      <c r="F222" s="327">
        <v>19.899999999999999</v>
      </c>
      <c r="L222" s="341"/>
      <c r="M222" s="341"/>
    </row>
    <row r="223" spans="1:13" s="10" customFormat="1" ht="14.1" customHeight="1" x14ac:dyDescent="0.25">
      <c r="A223" s="9"/>
      <c r="B223" s="275">
        <v>202</v>
      </c>
      <c r="C223" s="278" t="s">
        <v>308</v>
      </c>
      <c r="D223" s="285" t="s">
        <v>3391</v>
      </c>
      <c r="E223" s="277" t="s">
        <v>0</v>
      </c>
      <c r="F223" s="327">
        <v>55.6</v>
      </c>
      <c r="L223" s="341"/>
      <c r="M223" s="341"/>
    </row>
    <row r="224" spans="1:13" s="10" customFormat="1" ht="14.1" customHeight="1" x14ac:dyDescent="0.25">
      <c r="A224" s="9"/>
      <c r="B224" s="275">
        <v>203</v>
      </c>
      <c r="C224" s="278" t="s">
        <v>3392</v>
      </c>
      <c r="D224" s="278" t="s">
        <v>3393</v>
      </c>
      <c r="E224" s="277" t="s">
        <v>0</v>
      </c>
      <c r="F224" s="327">
        <v>189.6</v>
      </c>
      <c r="L224" s="341"/>
      <c r="M224" s="341"/>
    </row>
    <row r="225" spans="1:15" s="10" customFormat="1" ht="14.1" customHeight="1" x14ac:dyDescent="0.25">
      <c r="A225" s="9"/>
      <c r="B225" s="275">
        <v>204</v>
      </c>
      <c r="C225" s="288" t="s">
        <v>1</v>
      </c>
      <c r="D225" s="285" t="s">
        <v>3394</v>
      </c>
      <c r="E225" s="277" t="s">
        <v>0</v>
      </c>
      <c r="F225" s="327">
        <v>12.2</v>
      </c>
      <c r="L225" s="341"/>
      <c r="M225" s="341"/>
    </row>
    <row r="226" spans="1:15" s="10" customFormat="1" ht="14.1" customHeight="1" x14ac:dyDescent="0.25">
      <c r="A226" s="9"/>
      <c r="B226" s="275">
        <v>205</v>
      </c>
      <c r="C226" s="288" t="s">
        <v>158</v>
      </c>
      <c r="D226" s="288" t="s">
        <v>3395</v>
      </c>
      <c r="E226" s="277" t="s">
        <v>0</v>
      </c>
      <c r="F226" s="327">
        <v>13.62</v>
      </c>
      <c r="L226" s="341"/>
      <c r="M226" s="341"/>
    </row>
    <row r="227" spans="1:15" s="10" customFormat="1" ht="14.1" customHeight="1" x14ac:dyDescent="0.25">
      <c r="A227" s="9"/>
      <c r="B227" s="275">
        <v>206</v>
      </c>
      <c r="C227" s="278" t="s">
        <v>399</v>
      </c>
      <c r="D227" s="278" t="s">
        <v>3396</v>
      </c>
      <c r="E227" s="277" t="s">
        <v>0</v>
      </c>
      <c r="F227" s="327">
        <v>55.6</v>
      </c>
      <c r="L227" s="341"/>
      <c r="M227" s="341"/>
    </row>
    <row r="228" spans="1:15" s="10" customFormat="1" ht="13.5" customHeight="1" x14ac:dyDescent="0.25">
      <c r="A228" s="9"/>
      <c r="B228" s="321"/>
      <c r="C228" s="321"/>
      <c r="D228" s="322" t="s">
        <v>3554</v>
      </c>
      <c r="E228" s="321"/>
      <c r="F228" s="323">
        <f>SUM(F12:F227)</f>
        <v>46395.58999999996</v>
      </c>
      <c r="L228" s="341"/>
      <c r="M228" s="341"/>
    </row>
    <row r="229" spans="1:15" s="14" customFormat="1" ht="16.5" customHeight="1" x14ac:dyDescent="0.25">
      <c r="B229" s="314" t="s">
        <v>3543</v>
      </c>
      <c r="C229" s="68"/>
      <c r="D229" s="329" t="s">
        <v>3544</v>
      </c>
      <c r="E229" s="329"/>
      <c r="F229" s="315"/>
      <c r="L229" s="336"/>
      <c r="M229" s="336"/>
    </row>
    <row r="230" spans="1:15" s="14" customFormat="1" ht="13.5" customHeight="1" x14ac:dyDescent="0.25">
      <c r="B230" s="316"/>
      <c r="C230" s="68"/>
      <c r="D230" s="329"/>
      <c r="E230" s="329"/>
      <c r="F230" s="329"/>
      <c r="L230" s="336"/>
      <c r="M230" s="336"/>
      <c r="O230" s="336"/>
    </row>
    <row r="231" spans="1:15" s="14" customFormat="1" ht="13.5" customHeight="1" x14ac:dyDescent="0.25">
      <c r="B231" s="319" t="s">
        <v>3545</v>
      </c>
      <c r="C231" s="68" t="s">
        <v>3546</v>
      </c>
      <c r="D231" s="320" t="s">
        <v>3547</v>
      </c>
      <c r="E231" s="317"/>
      <c r="F231" s="318"/>
      <c r="L231" s="336"/>
      <c r="M231" s="336"/>
      <c r="O231" s="336"/>
    </row>
    <row r="232" spans="1:15" s="10" customFormat="1" ht="13.5" customHeight="1" x14ac:dyDescent="0.25">
      <c r="A232" s="9"/>
      <c r="B232" s="264"/>
      <c r="C232" s="303"/>
      <c r="D232" s="303"/>
      <c r="E232" s="304"/>
      <c r="F232" s="305"/>
      <c r="L232" s="341"/>
      <c r="M232" s="341"/>
      <c r="O232" s="336"/>
    </row>
    <row r="233" spans="1:15" s="10" customFormat="1" ht="13.5" customHeight="1" x14ac:dyDescent="0.25">
      <c r="A233" s="9"/>
      <c r="B233" s="264"/>
      <c r="C233" s="303"/>
      <c r="D233" s="303"/>
      <c r="E233" s="304"/>
      <c r="F233" s="305"/>
      <c r="L233" s="341"/>
      <c r="M233" s="341"/>
      <c r="O233" s="336"/>
    </row>
    <row r="234" spans="1:15" s="10" customFormat="1" ht="13.5" customHeight="1" x14ac:dyDescent="0.25">
      <c r="A234" s="9"/>
      <c r="B234" s="264"/>
      <c r="C234" s="303"/>
      <c r="D234" s="303"/>
      <c r="E234" s="304"/>
      <c r="F234" s="305"/>
      <c r="L234" s="341"/>
      <c r="M234" s="341"/>
      <c r="O234" s="336"/>
    </row>
    <row r="235" spans="1:15" s="10" customFormat="1" ht="13.5" customHeight="1" x14ac:dyDescent="0.25">
      <c r="A235" s="9"/>
      <c r="B235" s="264"/>
      <c r="C235" s="303"/>
      <c r="D235" s="303"/>
      <c r="E235" s="304"/>
      <c r="F235" s="305"/>
      <c r="L235" s="341"/>
      <c r="M235" s="341"/>
      <c r="O235" s="336"/>
    </row>
    <row r="236" spans="1:15" s="10" customFormat="1" ht="13.5" customHeight="1" x14ac:dyDescent="0.25">
      <c r="A236" s="9"/>
      <c r="B236" s="264"/>
      <c r="C236" s="303"/>
      <c r="D236" s="303"/>
      <c r="E236" s="304"/>
      <c r="F236" s="305"/>
      <c r="L236" s="341"/>
      <c r="M236" s="341"/>
      <c r="O236" s="336"/>
    </row>
    <row r="237" spans="1:15" s="10" customFormat="1" ht="13.5" customHeight="1" x14ac:dyDescent="0.25">
      <c r="A237" s="9"/>
      <c r="B237" s="264"/>
      <c r="C237" s="303"/>
      <c r="D237" s="303"/>
      <c r="E237" s="304"/>
      <c r="F237" s="305"/>
      <c r="L237" s="341"/>
      <c r="M237" s="341"/>
      <c r="O237" s="336"/>
    </row>
    <row r="238" spans="1:15" s="10" customFormat="1" ht="13.5" customHeight="1" x14ac:dyDescent="0.25">
      <c r="A238" s="9"/>
      <c r="B238" s="264"/>
      <c r="C238" s="303"/>
      <c r="D238" s="303"/>
      <c r="E238" s="304"/>
      <c r="F238" s="305"/>
      <c r="L238" s="341"/>
      <c r="M238" s="341"/>
      <c r="O238" s="336"/>
    </row>
    <row r="239" spans="1:15" s="10" customFormat="1" ht="13.5" customHeight="1" x14ac:dyDescent="0.25">
      <c r="A239" s="9"/>
      <c r="B239" s="264"/>
      <c r="C239" s="303"/>
      <c r="D239" s="303"/>
      <c r="E239" s="304"/>
      <c r="F239" s="305"/>
      <c r="L239" s="341"/>
      <c r="M239" s="341"/>
    </row>
    <row r="240" spans="1:15" s="10" customFormat="1" ht="13.5" customHeight="1" x14ac:dyDescent="0.25">
      <c r="A240" s="9"/>
      <c r="B240" s="264"/>
      <c r="C240" s="303"/>
      <c r="D240" s="303"/>
      <c r="E240" s="304"/>
      <c r="F240" s="305"/>
      <c r="L240" s="341"/>
      <c r="M240" s="341"/>
    </row>
    <row r="241" spans="1:13" s="10" customFormat="1" ht="13.5" customHeight="1" x14ac:dyDescent="0.25">
      <c r="A241" s="9"/>
      <c r="B241" s="264"/>
      <c r="C241" s="303"/>
      <c r="D241" s="303"/>
      <c r="E241" s="304"/>
      <c r="F241" s="305"/>
      <c r="L241" s="341"/>
      <c r="M241" s="341"/>
    </row>
    <row r="242" spans="1:13" s="10" customFormat="1" ht="13.5" customHeight="1" x14ac:dyDescent="0.25">
      <c r="A242" s="9"/>
      <c r="B242" s="264"/>
      <c r="C242" s="303"/>
      <c r="D242" s="303"/>
      <c r="E242" s="304"/>
      <c r="F242" s="305"/>
      <c r="L242" s="341"/>
      <c r="M242" s="341"/>
    </row>
    <row r="243" spans="1:13" s="10" customFormat="1" ht="13.5" customHeight="1" x14ac:dyDescent="0.25">
      <c r="A243" s="9"/>
      <c r="B243" s="264"/>
      <c r="C243" s="303"/>
      <c r="D243" s="303"/>
      <c r="E243" s="304"/>
      <c r="F243" s="305"/>
      <c r="L243" s="341"/>
      <c r="M243" s="341"/>
    </row>
    <row r="244" spans="1:13" s="10" customFormat="1" ht="13.5" customHeight="1" x14ac:dyDescent="0.25">
      <c r="A244" s="9"/>
      <c r="B244" s="264"/>
      <c r="C244" s="303"/>
      <c r="D244" s="303"/>
      <c r="E244" s="304"/>
      <c r="F244" s="305"/>
      <c r="L244" s="341"/>
      <c r="M244" s="341"/>
    </row>
    <row r="245" spans="1:13" s="10" customFormat="1" ht="13.5" customHeight="1" x14ac:dyDescent="0.25">
      <c r="A245" s="9"/>
      <c r="B245" s="264"/>
      <c r="C245" s="303"/>
      <c r="D245" s="303"/>
      <c r="E245" s="304"/>
      <c r="F245" s="305"/>
      <c r="L245" s="341"/>
      <c r="M245" s="341"/>
    </row>
    <row r="246" spans="1:13" s="10" customFormat="1" ht="13.5" customHeight="1" x14ac:dyDescent="0.25">
      <c r="A246" s="9"/>
      <c r="B246" s="264"/>
      <c r="C246" s="303"/>
      <c r="D246" s="303"/>
      <c r="E246" s="304"/>
      <c r="F246" s="305"/>
      <c r="L246" s="341"/>
      <c r="M246" s="341"/>
    </row>
    <row r="247" spans="1:13" s="10" customFormat="1" ht="13.5" customHeight="1" x14ac:dyDescent="0.25">
      <c r="A247" s="9"/>
      <c r="B247" s="264"/>
      <c r="C247" s="303"/>
      <c r="D247" s="303"/>
      <c r="E247" s="304"/>
      <c r="F247" s="305"/>
      <c r="L247" s="341"/>
      <c r="M247" s="341"/>
    </row>
    <row r="248" spans="1:13" s="10" customFormat="1" ht="13.5" customHeight="1" x14ac:dyDescent="0.25">
      <c r="A248" s="9"/>
      <c r="B248" s="264"/>
      <c r="C248" s="303"/>
      <c r="D248" s="303"/>
      <c r="E248" s="304"/>
      <c r="F248" s="305"/>
      <c r="L248" s="341"/>
      <c r="M248" s="341"/>
    </row>
    <row r="249" spans="1:13" s="10" customFormat="1" ht="13.5" customHeight="1" x14ac:dyDescent="0.25">
      <c r="A249" s="9"/>
      <c r="B249" s="264"/>
      <c r="C249" s="303"/>
      <c r="D249" s="303"/>
      <c r="E249" s="304"/>
      <c r="F249" s="305"/>
      <c r="L249" s="341"/>
      <c r="M249" s="341"/>
    </row>
    <row r="250" spans="1:13" s="10" customFormat="1" ht="13.5" customHeight="1" x14ac:dyDescent="0.25">
      <c r="A250" s="9"/>
      <c r="B250" s="264"/>
      <c r="C250" s="303"/>
      <c r="D250" s="303"/>
      <c r="E250" s="304"/>
      <c r="F250" s="305"/>
      <c r="L250" s="341"/>
      <c r="M250" s="341"/>
    </row>
    <row r="251" spans="1:13" s="10" customFormat="1" ht="13.5" customHeight="1" x14ac:dyDescent="0.25">
      <c r="A251" s="9"/>
      <c r="B251" s="264"/>
      <c r="C251" s="303"/>
      <c r="D251" s="303"/>
      <c r="E251" s="304"/>
      <c r="F251" s="305"/>
      <c r="L251" s="341"/>
      <c r="M251" s="341"/>
    </row>
    <row r="252" spans="1:13" s="10" customFormat="1" ht="13.5" customHeight="1" x14ac:dyDescent="0.25">
      <c r="A252" s="9"/>
      <c r="B252" s="264"/>
      <c r="C252" s="303"/>
      <c r="D252" s="303"/>
      <c r="E252" s="304"/>
      <c r="F252" s="305"/>
      <c r="L252" s="341"/>
      <c r="M252" s="341"/>
    </row>
    <row r="253" spans="1:13" s="10" customFormat="1" ht="12.75" customHeight="1" x14ac:dyDescent="0.25">
      <c r="A253" s="9"/>
      <c r="B253" s="264"/>
      <c r="C253" s="303"/>
      <c r="D253" s="303"/>
      <c r="E253" s="304"/>
      <c r="F253" s="305"/>
      <c r="L253" s="341"/>
      <c r="M253" s="341"/>
    </row>
    <row r="254" spans="1:13" s="10" customFormat="1" ht="13.5" customHeight="1" x14ac:dyDescent="0.25">
      <c r="A254" s="9"/>
      <c r="B254" s="264"/>
      <c r="C254" s="303"/>
      <c r="D254" s="303"/>
      <c r="E254" s="304"/>
      <c r="F254" s="305"/>
      <c r="L254" s="341"/>
      <c r="M254" s="341"/>
    </row>
    <row r="255" spans="1:13" s="10" customFormat="1" ht="13.5" customHeight="1" x14ac:dyDescent="0.25">
      <c r="A255" s="9"/>
      <c r="B255" s="264"/>
      <c r="C255" s="303"/>
      <c r="D255" s="303"/>
      <c r="E255" s="304"/>
      <c r="F255" s="305"/>
      <c r="L255" s="341"/>
      <c r="M255" s="341"/>
    </row>
    <row r="256" spans="1:13" s="10" customFormat="1" ht="13.5" customHeight="1" x14ac:dyDescent="0.25">
      <c r="A256" s="9"/>
      <c r="B256" s="264"/>
      <c r="C256" s="303"/>
      <c r="D256" s="303"/>
      <c r="E256" s="304"/>
      <c r="F256" s="305"/>
      <c r="L256" s="341"/>
      <c r="M256" s="341"/>
    </row>
    <row r="257" spans="1:13" s="10" customFormat="1" ht="13.5" customHeight="1" x14ac:dyDescent="0.25">
      <c r="A257" s="9"/>
      <c r="B257" s="264"/>
      <c r="C257" s="303"/>
      <c r="D257" s="303"/>
      <c r="E257" s="304"/>
      <c r="F257" s="305"/>
      <c r="L257" s="341"/>
      <c r="M257" s="341"/>
    </row>
    <row r="258" spans="1:13" s="10" customFormat="1" ht="13.5" customHeight="1" x14ac:dyDescent="0.25">
      <c r="A258" s="9"/>
      <c r="B258" s="264"/>
      <c r="C258" s="303"/>
      <c r="D258" s="303"/>
      <c r="E258" s="304"/>
      <c r="F258" s="305"/>
      <c r="L258" s="341"/>
      <c r="M258" s="341"/>
    </row>
    <row r="259" spans="1:13" s="10" customFormat="1" ht="13.5" customHeight="1" x14ac:dyDescent="0.25">
      <c r="A259" s="9"/>
      <c r="B259" s="264"/>
      <c r="C259" s="303"/>
      <c r="D259" s="303"/>
      <c r="E259" s="304"/>
      <c r="F259" s="305"/>
      <c r="L259" s="341"/>
      <c r="M259" s="341"/>
    </row>
    <row r="260" spans="1:13" s="10" customFormat="1" ht="13.5" customHeight="1" x14ac:dyDescent="0.25">
      <c r="A260" s="9"/>
      <c r="B260" s="264"/>
      <c r="C260" s="303"/>
      <c r="D260" s="303"/>
      <c r="E260" s="304"/>
      <c r="F260" s="305"/>
      <c r="L260" s="341"/>
      <c r="M260" s="341"/>
    </row>
    <row r="261" spans="1:13" s="10" customFormat="1" ht="13.5" customHeight="1" x14ac:dyDescent="0.25">
      <c r="A261" s="9"/>
      <c r="B261" s="264"/>
      <c r="C261" s="303"/>
      <c r="D261" s="303"/>
      <c r="E261" s="304"/>
      <c r="F261" s="305"/>
      <c r="L261" s="341"/>
      <c r="M261" s="341"/>
    </row>
    <row r="262" spans="1:13" s="10" customFormat="1" ht="13.5" customHeight="1" x14ac:dyDescent="0.25">
      <c r="A262" s="9"/>
      <c r="B262" s="264"/>
      <c r="C262" s="303"/>
      <c r="D262" s="303"/>
      <c r="E262" s="304"/>
      <c r="F262" s="305"/>
      <c r="L262" s="341"/>
      <c r="M262" s="341"/>
    </row>
    <row r="263" spans="1:13" s="10" customFormat="1" ht="13.5" customHeight="1" x14ac:dyDescent="0.25">
      <c r="A263" s="9"/>
      <c r="B263" s="264"/>
      <c r="C263" s="303"/>
      <c r="D263" s="303"/>
      <c r="E263" s="304"/>
      <c r="F263" s="305"/>
      <c r="L263" s="341"/>
      <c r="M263" s="341"/>
    </row>
    <row r="264" spans="1:13" s="10" customFormat="1" ht="13.5" customHeight="1" x14ac:dyDescent="0.25">
      <c r="A264" s="9"/>
      <c r="B264" s="264"/>
      <c r="C264" s="303"/>
      <c r="D264" s="303"/>
      <c r="E264" s="304"/>
      <c r="F264" s="305"/>
      <c r="L264" s="341"/>
      <c r="M264" s="341"/>
    </row>
    <row r="265" spans="1:13" s="10" customFormat="1" ht="13.5" customHeight="1" x14ac:dyDescent="0.25">
      <c r="A265" s="9"/>
      <c r="B265" s="264"/>
      <c r="C265" s="303"/>
      <c r="D265" s="303"/>
      <c r="E265" s="304"/>
      <c r="F265" s="305"/>
      <c r="L265" s="341"/>
      <c r="M265" s="341"/>
    </row>
    <row r="266" spans="1:13" s="10" customFormat="1" ht="13.5" customHeight="1" x14ac:dyDescent="0.25">
      <c r="A266" s="9"/>
      <c r="B266" s="264"/>
      <c r="C266" s="303"/>
      <c r="D266" s="303"/>
      <c r="E266" s="304"/>
      <c r="F266" s="305"/>
      <c r="L266" s="341"/>
      <c r="M266" s="341"/>
    </row>
    <row r="267" spans="1:13" s="10" customFormat="1" ht="13.5" customHeight="1" x14ac:dyDescent="0.25">
      <c r="A267" s="9"/>
      <c r="B267" s="264"/>
      <c r="C267" s="303"/>
      <c r="D267" s="303"/>
      <c r="E267" s="304"/>
      <c r="F267" s="305"/>
      <c r="L267" s="341"/>
      <c r="M267" s="341"/>
    </row>
    <row r="268" spans="1:13" s="10" customFormat="1" ht="13.5" customHeight="1" x14ac:dyDescent="0.25">
      <c r="A268" s="9"/>
      <c r="B268" s="264"/>
      <c r="C268" s="303"/>
      <c r="D268" s="303"/>
      <c r="E268" s="304"/>
      <c r="F268" s="305"/>
      <c r="L268" s="341"/>
      <c r="M268" s="341"/>
    </row>
    <row r="269" spans="1:13" s="10" customFormat="1" ht="13.5" customHeight="1" x14ac:dyDescent="0.25">
      <c r="A269" s="9"/>
      <c r="B269" s="264"/>
      <c r="C269" s="303"/>
      <c r="D269" s="303"/>
      <c r="E269" s="304"/>
      <c r="F269" s="305"/>
      <c r="L269" s="341"/>
      <c r="M269" s="341"/>
    </row>
    <row r="270" spans="1:13" s="10" customFormat="1" ht="13.5" customHeight="1" x14ac:dyDescent="0.25">
      <c r="A270" s="9"/>
      <c r="B270" s="264"/>
      <c r="C270" s="303"/>
      <c r="D270" s="303"/>
      <c r="E270" s="304"/>
      <c r="F270" s="305"/>
      <c r="L270" s="341"/>
      <c r="M270" s="341"/>
    </row>
    <row r="271" spans="1:13" s="10" customFormat="1" ht="13.5" customHeight="1" x14ac:dyDescent="0.25">
      <c r="A271" s="9"/>
      <c r="B271" s="264"/>
      <c r="C271" s="303"/>
      <c r="D271" s="303"/>
      <c r="E271" s="304"/>
      <c r="F271" s="305"/>
      <c r="L271" s="341"/>
      <c r="M271" s="341"/>
    </row>
    <row r="272" spans="1:13" s="10" customFormat="1" ht="13.5" customHeight="1" x14ac:dyDescent="0.25">
      <c r="A272" s="9"/>
      <c r="B272" s="264"/>
      <c r="C272" s="303"/>
      <c r="D272" s="303"/>
      <c r="E272" s="304"/>
      <c r="F272" s="305"/>
      <c r="L272" s="341"/>
      <c r="M272" s="341"/>
    </row>
    <row r="273" spans="1:13" s="10" customFormat="1" ht="13.5" customHeight="1" x14ac:dyDescent="0.25">
      <c r="A273" s="9"/>
      <c r="B273" s="264"/>
      <c r="C273" s="303"/>
      <c r="D273" s="303"/>
      <c r="E273" s="304"/>
      <c r="F273" s="305"/>
      <c r="L273" s="341"/>
      <c r="M273" s="341"/>
    </row>
    <row r="274" spans="1:13" s="10" customFormat="1" ht="13.5" customHeight="1" x14ac:dyDescent="0.25">
      <c r="A274" s="9"/>
      <c r="B274" s="264"/>
      <c r="C274" s="303"/>
      <c r="D274" s="303"/>
      <c r="E274" s="304"/>
      <c r="F274" s="305"/>
      <c r="L274" s="341"/>
      <c r="M274" s="341"/>
    </row>
    <row r="275" spans="1:13" s="10" customFormat="1" ht="13.5" customHeight="1" x14ac:dyDescent="0.25">
      <c r="A275" s="9"/>
      <c r="B275" s="264"/>
      <c r="C275" s="303"/>
      <c r="D275" s="303"/>
      <c r="E275" s="304"/>
      <c r="F275" s="305"/>
      <c r="L275" s="341"/>
      <c r="M275" s="341"/>
    </row>
    <row r="276" spans="1:13" s="10" customFormat="1" ht="13.5" customHeight="1" x14ac:dyDescent="0.25">
      <c r="A276" s="9"/>
      <c r="B276" s="264"/>
      <c r="C276" s="303"/>
      <c r="D276" s="303"/>
      <c r="E276" s="304"/>
      <c r="F276" s="305"/>
      <c r="L276" s="341"/>
      <c r="M276" s="341"/>
    </row>
    <row r="277" spans="1:13" s="10" customFormat="1" ht="13.5" customHeight="1" x14ac:dyDescent="0.25">
      <c r="A277" s="9"/>
      <c r="B277" s="264"/>
      <c r="C277" s="303"/>
      <c r="D277" s="303"/>
      <c r="E277" s="304"/>
      <c r="F277" s="305"/>
      <c r="L277" s="341"/>
      <c r="M277" s="341"/>
    </row>
    <row r="278" spans="1:13" s="10" customFormat="1" ht="13.5" customHeight="1" x14ac:dyDescent="0.25">
      <c r="A278" s="9"/>
      <c r="B278" s="264"/>
      <c r="C278" s="303"/>
      <c r="D278" s="303"/>
      <c r="E278" s="304"/>
      <c r="F278" s="305"/>
      <c r="L278" s="341"/>
      <c r="M278" s="341"/>
    </row>
    <row r="279" spans="1:13" s="10" customFormat="1" ht="13.5" customHeight="1" x14ac:dyDescent="0.25">
      <c r="A279" s="9"/>
      <c r="B279" s="264"/>
      <c r="C279" s="303"/>
      <c r="D279" s="303"/>
      <c r="E279" s="304"/>
      <c r="F279" s="305"/>
      <c r="L279" s="341"/>
      <c r="M279" s="341"/>
    </row>
    <row r="280" spans="1:13" s="10" customFormat="1" ht="13.5" customHeight="1" x14ac:dyDescent="0.25">
      <c r="A280" s="9"/>
      <c r="B280" s="264"/>
      <c r="C280" s="303"/>
      <c r="D280" s="303"/>
      <c r="E280" s="304"/>
      <c r="F280" s="305"/>
      <c r="L280" s="341"/>
      <c r="M280" s="341"/>
    </row>
    <row r="281" spans="1:13" s="10" customFormat="1" ht="13.5" customHeight="1" x14ac:dyDescent="0.25">
      <c r="A281" s="9"/>
      <c r="B281" s="264"/>
      <c r="C281" s="303"/>
      <c r="D281" s="303"/>
      <c r="E281" s="304"/>
      <c r="F281" s="305"/>
      <c r="L281" s="341"/>
      <c r="M281" s="341"/>
    </row>
    <row r="282" spans="1:13" s="10" customFormat="1" ht="13.5" customHeight="1" x14ac:dyDescent="0.25">
      <c r="A282" s="9"/>
      <c r="B282" s="264"/>
      <c r="C282" s="303"/>
      <c r="D282" s="303"/>
      <c r="E282" s="304"/>
      <c r="F282" s="305"/>
      <c r="L282" s="341"/>
      <c r="M282" s="341"/>
    </row>
    <row r="283" spans="1:13" s="10" customFormat="1" ht="13.5" customHeight="1" x14ac:dyDescent="0.25">
      <c r="A283" s="9"/>
      <c r="B283" s="264"/>
      <c r="C283" s="303"/>
      <c r="D283" s="303"/>
      <c r="E283" s="304"/>
      <c r="F283" s="305"/>
      <c r="L283" s="341"/>
      <c r="M283" s="341"/>
    </row>
    <row r="284" spans="1:13" s="10" customFormat="1" ht="13.5" customHeight="1" x14ac:dyDescent="0.25">
      <c r="A284" s="9"/>
      <c r="B284" s="264"/>
      <c r="C284" s="303"/>
      <c r="D284" s="303"/>
      <c r="E284" s="304"/>
      <c r="F284" s="305"/>
      <c r="L284" s="341"/>
      <c r="M284" s="341"/>
    </row>
    <row r="285" spans="1:13" s="10" customFormat="1" ht="13.5" customHeight="1" x14ac:dyDescent="0.25">
      <c r="A285" s="9"/>
      <c r="B285" s="264"/>
      <c r="C285" s="303"/>
      <c r="D285" s="303"/>
      <c r="E285" s="304"/>
      <c r="F285" s="305"/>
      <c r="L285" s="341"/>
      <c r="M285" s="341"/>
    </row>
    <row r="286" spans="1:13" s="10" customFormat="1" ht="13.5" customHeight="1" x14ac:dyDescent="0.25">
      <c r="A286" s="9"/>
      <c r="B286" s="264"/>
      <c r="C286" s="303"/>
      <c r="D286" s="303"/>
      <c r="E286" s="304"/>
      <c r="F286" s="305"/>
      <c r="L286" s="341"/>
      <c r="M286" s="341"/>
    </row>
    <row r="287" spans="1:13" s="10" customFormat="1" ht="13.5" customHeight="1" x14ac:dyDescent="0.25">
      <c r="A287" s="9"/>
      <c r="B287" s="264"/>
      <c r="C287" s="303"/>
      <c r="D287" s="303"/>
      <c r="E287" s="304"/>
      <c r="F287" s="305"/>
      <c r="L287" s="341"/>
      <c r="M287" s="341"/>
    </row>
    <row r="288" spans="1:13" s="10" customFormat="1" ht="13.5" customHeight="1" x14ac:dyDescent="0.25">
      <c r="A288" s="9"/>
      <c r="B288" s="264"/>
      <c r="C288" s="303"/>
      <c r="D288" s="303"/>
      <c r="E288" s="304"/>
      <c r="F288" s="305"/>
      <c r="L288" s="341"/>
      <c r="M288" s="341"/>
    </row>
    <row r="289" spans="1:13" s="10" customFormat="1" ht="13.5" customHeight="1" x14ac:dyDescent="0.25">
      <c r="A289" s="9"/>
      <c r="B289" s="264"/>
      <c r="C289" s="303"/>
      <c r="D289" s="303"/>
      <c r="E289" s="304"/>
      <c r="F289" s="305"/>
      <c r="L289" s="341"/>
      <c r="M289" s="341"/>
    </row>
    <row r="290" spans="1:13" s="10" customFormat="1" ht="13.5" customHeight="1" x14ac:dyDescent="0.25">
      <c r="A290" s="9"/>
      <c r="B290" s="264"/>
      <c r="C290" s="303"/>
      <c r="D290" s="303"/>
      <c r="E290" s="304"/>
      <c r="F290" s="305"/>
      <c r="L290" s="341"/>
      <c r="M290" s="341"/>
    </row>
    <row r="291" spans="1:13" s="10" customFormat="1" ht="13.5" customHeight="1" x14ac:dyDescent="0.25">
      <c r="A291" s="9"/>
      <c r="B291" s="264"/>
      <c r="C291" s="303"/>
      <c r="D291" s="303"/>
      <c r="E291" s="304"/>
      <c r="F291" s="305"/>
      <c r="L291" s="341"/>
      <c r="M291" s="341"/>
    </row>
    <row r="292" spans="1:13" s="10" customFormat="1" ht="13.5" customHeight="1" x14ac:dyDescent="0.25">
      <c r="A292" s="9"/>
      <c r="B292" s="264"/>
      <c r="C292" s="303"/>
      <c r="D292" s="303"/>
      <c r="E292" s="304"/>
      <c r="F292" s="305"/>
      <c r="L292" s="341"/>
      <c r="M292" s="341"/>
    </row>
    <row r="293" spans="1:13" s="10" customFormat="1" ht="13.5" customHeight="1" x14ac:dyDescent="0.25">
      <c r="A293" s="9"/>
      <c r="B293" s="264"/>
      <c r="C293" s="303"/>
      <c r="D293" s="303"/>
      <c r="E293" s="304"/>
      <c r="F293" s="305"/>
      <c r="L293" s="341"/>
      <c r="M293" s="341"/>
    </row>
    <row r="294" spans="1:13" s="10" customFormat="1" ht="13.5" customHeight="1" x14ac:dyDescent="0.25">
      <c r="A294" s="9"/>
      <c r="B294" s="264"/>
      <c r="C294" s="303"/>
      <c r="D294" s="303"/>
      <c r="E294" s="304"/>
      <c r="F294" s="305"/>
      <c r="L294" s="341"/>
      <c r="M294" s="341"/>
    </row>
    <row r="295" spans="1:13" s="10" customFormat="1" ht="13.5" customHeight="1" x14ac:dyDescent="0.25">
      <c r="A295" s="9"/>
      <c r="B295" s="264"/>
      <c r="C295" s="303"/>
      <c r="D295" s="303"/>
      <c r="E295" s="304"/>
      <c r="F295" s="305"/>
      <c r="L295" s="341"/>
      <c r="M295" s="341"/>
    </row>
    <row r="296" spans="1:13" s="10" customFormat="1" ht="13.5" customHeight="1" x14ac:dyDescent="0.25">
      <c r="A296" s="9"/>
      <c r="B296" s="264"/>
      <c r="C296" s="303"/>
      <c r="D296" s="303"/>
      <c r="E296" s="304"/>
      <c r="F296" s="305"/>
      <c r="L296" s="341"/>
      <c r="M296" s="341"/>
    </row>
    <row r="297" spans="1:13" s="10" customFormat="1" ht="13.5" customHeight="1" x14ac:dyDescent="0.25">
      <c r="A297" s="9"/>
      <c r="B297" s="264"/>
      <c r="C297" s="303"/>
      <c r="D297" s="303"/>
      <c r="E297" s="304"/>
      <c r="F297" s="305"/>
      <c r="L297" s="341"/>
      <c r="M297" s="341"/>
    </row>
    <row r="298" spans="1:13" s="10" customFormat="1" ht="13.5" customHeight="1" x14ac:dyDescent="0.25">
      <c r="A298" s="9"/>
      <c r="B298" s="264"/>
      <c r="C298" s="303"/>
      <c r="D298" s="303"/>
      <c r="E298" s="304"/>
      <c r="F298" s="305"/>
      <c r="L298" s="341"/>
      <c r="M298" s="341"/>
    </row>
    <row r="299" spans="1:13" s="10" customFormat="1" ht="13.5" customHeight="1" x14ac:dyDescent="0.25">
      <c r="A299" s="9"/>
      <c r="B299" s="264"/>
      <c r="C299" s="303"/>
      <c r="D299" s="303"/>
      <c r="E299" s="304"/>
      <c r="F299" s="305"/>
      <c r="L299" s="341"/>
      <c r="M299" s="341"/>
    </row>
    <row r="300" spans="1:13" s="10" customFormat="1" ht="13.5" customHeight="1" x14ac:dyDescent="0.25">
      <c r="A300" s="9"/>
      <c r="B300" s="264"/>
      <c r="C300" s="303"/>
      <c r="D300" s="303"/>
      <c r="E300" s="304"/>
      <c r="F300" s="305"/>
      <c r="L300" s="341"/>
      <c r="M300" s="341"/>
    </row>
    <row r="301" spans="1:13" s="10" customFormat="1" ht="13.5" customHeight="1" x14ac:dyDescent="0.25">
      <c r="A301" s="9"/>
      <c r="B301" s="264"/>
      <c r="C301" s="303"/>
      <c r="D301" s="303"/>
      <c r="E301" s="304"/>
      <c r="F301" s="305"/>
      <c r="L301" s="341"/>
      <c r="M301" s="341"/>
    </row>
    <row r="302" spans="1:13" s="10" customFormat="1" ht="13.5" customHeight="1" x14ac:dyDescent="0.25">
      <c r="A302" s="9"/>
      <c r="B302" s="264"/>
      <c r="C302" s="303"/>
      <c r="D302" s="303"/>
      <c r="E302" s="304"/>
      <c r="F302" s="305"/>
      <c r="L302" s="341"/>
      <c r="M302" s="341"/>
    </row>
    <row r="303" spans="1:13" s="10" customFormat="1" ht="13.5" customHeight="1" x14ac:dyDescent="0.25">
      <c r="A303" s="9"/>
      <c r="B303" s="264"/>
      <c r="C303" s="303"/>
      <c r="D303" s="303"/>
      <c r="E303" s="304"/>
      <c r="F303" s="305"/>
      <c r="L303" s="341"/>
      <c r="M303" s="341"/>
    </row>
    <row r="304" spans="1:13" s="10" customFormat="1" ht="13.5" customHeight="1" x14ac:dyDescent="0.25">
      <c r="A304" s="9"/>
      <c r="B304" s="264"/>
      <c r="C304" s="303"/>
      <c r="D304" s="303"/>
      <c r="E304" s="304"/>
      <c r="F304" s="305"/>
      <c r="L304" s="341"/>
      <c r="M304" s="341"/>
    </row>
    <row r="305" spans="1:13" s="10" customFormat="1" ht="13.5" customHeight="1" x14ac:dyDescent="0.25">
      <c r="A305" s="9"/>
      <c r="B305" s="264"/>
      <c r="C305" s="303"/>
      <c r="D305" s="303"/>
      <c r="E305" s="304"/>
      <c r="F305" s="305"/>
      <c r="L305" s="341"/>
      <c r="M305" s="341"/>
    </row>
    <row r="306" spans="1:13" s="10" customFormat="1" ht="13.5" customHeight="1" x14ac:dyDescent="0.25">
      <c r="A306" s="9"/>
      <c r="B306" s="264"/>
      <c r="C306" s="303"/>
      <c r="D306" s="303"/>
      <c r="E306" s="304"/>
      <c r="F306" s="305"/>
      <c r="L306" s="341"/>
      <c r="M306" s="341"/>
    </row>
    <row r="307" spans="1:13" s="10" customFormat="1" ht="13.5" customHeight="1" x14ac:dyDescent="0.25">
      <c r="A307" s="9"/>
      <c r="B307" s="264"/>
      <c r="C307" s="303"/>
      <c r="D307" s="303"/>
      <c r="E307" s="304"/>
      <c r="F307" s="305"/>
      <c r="L307" s="341"/>
      <c r="M307" s="341"/>
    </row>
    <row r="308" spans="1:13" s="10" customFormat="1" ht="13.5" customHeight="1" x14ac:dyDescent="0.25">
      <c r="A308" s="14"/>
      <c r="B308" s="264"/>
      <c r="C308" s="303"/>
      <c r="D308" s="303"/>
      <c r="E308" s="304"/>
      <c r="F308" s="305"/>
      <c r="L308" s="341"/>
      <c r="M308" s="341"/>
    </row>
    <row r="309" spans="1:13" s="10" customFormat="1" ht="13.5" customHeight="1" x14ac:dyDescent="0.25">
      <c r="A309" s="14"/>
      <c r="B309" s="264"/>
      <c r="C309" s="303"/>
      <c r="D309" s="303"/>
      <c r="E309" s="304"/>
      <c r="F309" s="305"/>
      <c r="L309" s="341"/>
      <c r="M309" s="341"/>
    </row>
    <row r="310" spans="1:13" s="10" customFormat="1" ht="13.5" customHeight="1" x14ac:dyDescent="0.25">
      <c r="A310" s="9"/>
      <c r="B310" s="264"/>
      <c r="C310" s="303"/>
      <c r="D310" s="303"/>
      <c r="E310" s="304"/>
      <c r="F310" s="305"/>
      <c r="L310" s="341"/>
      <c r="M310" s="341"/>
    </row>
    <row r="311" spans="1:13" s="10" customFormat="1" ht="13.5" customHeight="1" x14ac:dyDescent="0.25">
      <c r="A311" s="9"/>
      <c r="B311" s="264"/>
      <c r="C311" s="303"/>
      <c r="D311" s="303"/>
      <c r="E311" s="304"/>
      <c r="F311" s="305"/>
      <c r="L311" s="341"/>
      <c r="M311" s="341"/>
    </row>
    <row r="312" spans="1:13" s="10" customFormat="1" ht="13.5" customHeight="1" x14ac:dyDescent="0.25">
      <c r="A312" s="9"/>
      <c r="B312" s="264"/>
      <c r="C312" s="303"/>
      <c r="D312" s="303"/>
      <c r="E312" s="304"/>
      <c r="F312" s="305"/>
      <c r="L312" s="341"/>
      <c r="M312" s="341"/>
    </row>
    <row r="313" spans="1:13" s="10" customFormat="1" ht="13.5" customHeight="1" x14ac:dyDescent="0.25">
      <c r="A313" s="9"/>
      <c r="B313" s="264"/>
      <c r="C313" s="303"/>
      <c r="D313" s="303"/>
      <c r="E313" s="304"/>
      <c r="F313" s="305"/>
      <c r="L313" s="341"/>
      <c r="M313" s="341"/>
    </row>
    <row r="314" spans="1:13" s="10" customFormat="1" ht="13.5" customHeight="1" x14ac:dyDescent="0.25">
      <c r="A314" s="9"/>
      <c r="B314" s="264"/>
      <c r="C314" s="303"/>
      <c r="D314" s="303"/>
      <c r="E314" s="304"/>
      <c r="F314" s="305"/>
      <c r="L314" s="341"/>
      <c r="M314" s="341"/>
    </row>
    <row r="315" spans="1:13" s="10" customFormat="1" ht="13.5" customHeight="1" x14ac:dyDescent="0.25">
      <c r="A315" s="9"/>
      <c r="B315" s="264"/>
      <c r="C315" s="303"/>
      <c r="D315" s="303"/>
      <c r="E315" s="304"/>
      <c r="F315" s="305"/>
      <c r="L315" s="341"/>
      <c r="M315" s="341"/>
    </row>
  </sheetData>
  <mergeCells count="7">
    <mergeCell ref="D229:E229"/>
    <mergeCell ref="D230:F230"/>
    <mergeCell ref="B7:F7"/>
    <mergeCell ref="B5:F5"/>
    <mergeCell ref="C1:F1"/>
    <mergeCell ref="C2:F2"/>
    <mergeCell ref="C3:F3"/>
  </mergeCells>
  <pageMargins left="0.25" right="0.25" top="0.75" bottom="0.75" header="0.3" footer="0.3"/>
  <pageSetup paperSize="9" fitToWidth="2" fitToHeight="0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1.1 MB 1017A</vt:lpstr>
      <vt:lpstr>1.2 MB 1213</vt:lpstr>
      <vt:lpstr>1.3 MB 290GD</vt:lpstr>
      <vt:lpstr>1.4 SPRINTER</vt:lpstr>
      <vt:lpstr>1.5 MB U5000</vt:lpstr>
      <vt:lpstr>1.6 MB U 1550 L32</vt:lpstr>
      <vt:lpstr>Sheet1</vt:lpstr>
      <vt:lpstr>'1.1 MB 1017A'!Print_Area</vt:lpstr>
      <vt:lpstr>'1.2 MB 1213'!Print_Area</vt:lpstr>
      <vt:lpstr>'1.3 MB 290GD'!Print_Area</vt:lpstr>
      <vt:lpstr>'1.4 SPRINTER'!Print_Area</vt:lpstr>
      <vt:lpstr>'1.5 MB U5000'!Print_Area</vt:lpstr>
      <vt:lpstr>'1.6 MB U 1550 L32'!Print_Area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Erikas Silale</dc:creator>
  <cp:lastModifiedBy>Viktorija Nemiriene</cp:lastModifiedBy>
  <cp:lastPrinted>2022-05-02T07:04:16Z</cp:lastPrinted>
  <dcterms:created xsi:type="dcterms:W3CDTF">2019-05-14T12:50:32Z</dcterms:created>
  <dcterms:modified xsi:type="dcterms:W3CDTF">2022-05-18T11:50:27Z</dcterms:modified>
</cp:coreProperties>
</file>