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kvkedu-my.sharepoint.com/personal/v_rinkeviciene_kvk_lt/Documents/Desktop/2022 m/PIRKIMAI/NESKELBIAMI PIRKIMAI/Reprezentacinės prekės/pASIŪLYMAI/"/>
    </mc:Choice>
  </mc:AlternateContent>
  <xr:revisionPtr revIDLastSave="2" documentId="8_{4A2BA87E-7A19-40A4-8817-C880F84C1C36}" xr6:coauthVersionLast="47" xr6:coauthVersionMax="47" xr10:uidLastSave="{2AB4ED84-C1E6-4E30-B419-7A62BA00A9A2}"/>
  <bookViews>
    <workbookView xWindow="-120" yWindow="-120" windowWidth="29040" windowHeight="1584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 i="1" l="1"/>
  <c r="I41" i="1"/>
  <c r="K41" i="1" s="1"/>
  <c r="J35" i="1"/>
  <c r="I35" i="1"/>
  <c r="K35" i="1" s="1"/>
</calcChain>
</file>

<file path=xl/sharedStrings.xml><?xml version="1.0" encoding="utf-8"?>
<sst xmlns="http://schemas.openxmlformats.org/spreadsheetml/2006/main" count="67" uniqueCount="65">
  <si>
    <t>1.</t>
  </si>
  <si>
    <t>2.</t>
  </si>
  <si>
    <t>Tiekėjo pavadinimas</t>
  </si>
  <si>
    <t>Tiekėjo įmonės kodas</t>
  </si>
  <si>
    <t>Tiekėjo adresas</t>
  </si>
  <si>
    <t>Telefono numeris, fakso numeris, el. pašto adresas</t>
  </si>
  <si>
    <t>Banko rekvizitai</t>
  </si>
  <si>
    <t>Vykdydamas sutartį pasitelksiu šį (-iuos) subtiekėją (-us):</t>
  </si>
  <si>
    <t>Subtiekėjas (-ai)</t>
  </si>
  <si>
    <t>Pavadinimas (-ai)</t>
  </si>
  <si>
    <t>...</t>
  </si>
  <si>
    <r>
      <t>Šiame pasiūlyme yra pateikta ir konfidenciali informacija (dokumentai su konfidencialia informacija įsegti atskirai)</t>
    </r>
    <r>
      <rPr>
        <vertAlign val="superscript"/>
        <sz val="11"/>
        <color theme="1"/>
        <rFont val="Times New Roman"/>
        <family val="1"/>
        <charset val="186"/>
      </rPr>
      <t>1</t>
    </r>
    <r>
      <rPr>
        <sz val="11"/>
        <color theme="1"/>
        <rFont val="Times New Roman"/>
        <family val="1"/>
        <charset val="186"/>
      </rPr>
      <t>:</t>
    </r>
  </si>
  <si>
    <t>Nr.</t>
  </si>
  <si>
    <t>Pateikto dokumento pavadinimas (rekomenduojama dokumento pavadinime nurodyti žodį „KONFIDENCIALU“)</t>
  </si>
  <si>
    <t xml:space="preserve">Eil. Nr. </t>
  </si>
  <si>
    <r>
      <t xml:space="preserve">1 </t>
    </r>
    <r>
      <rPr>
        <sz val="11"/>
        <color theme="1"/>
        <rFont val="Times New Roman"/>
        <family val="1"/>
        <charset val="186"/>
      </rPr>
      <t xml:space="preserve">Pildyti tuomet, jei bus pateikta konfidenciali informacija. Konfidencialia informacija gali būti, įskaitant, bet ja neapsiribojant, komercinė (gamybinė) paslaptis ir konfidencialieji pasiūlymų aspektai. Konfidencialia negalima laikyti informacijos, nurodytos VPĮ 20 str. 2 d. Pasiūlymo kaina, vieneto kaina (išskyrus kainos sudėtines dalis, iš kurių susideda vieneto kaina – pirkimo objekto savikaina, tiesioginės ir netiesioginės išlaidos, pristatymo kaštai, pelnas ir kt.) negali būti Tiekėjo nurodoma kaip konfidenciali. Tiekėjas neturi teisės nurodyti, kad visa pasiūlyme pateikta informacija yra konfidenciali. Jei tiekėjas nenurodo konfidencialios informacijos, laikoma, kad tokios tiekėjo pasiūlyme nėra. Jei Perkančiajai organizacijai kilus abejonių dėl tiekėjo pasiūlyme nurodytos informacijos konfidencialumo ir Tiekėjo paprašius įrodyti, kodėl nurodyta informacija yra konfidenciali, tiekėjas per nurodytą terminą, kuris negali būti trumpesnis kaip 5 darbo dienos nepateikia tokių įrodymų arba pateikia netinkamus įrodymus, laikoma, kad tokia informacija yra nekonfidenciali. Perkančioji organizacija negali atskleisti tiekėjo pateiktos informacijos, kurią tiekėjas nurodė kaip konfidencialią. Tiekėjai turi </t>
    </r>
    <r>
      <rPr>
        <b/>
        <u/>
        <sz val="11"/>
        <color theme="1"/>
        <rFont val="Times New Roman"/>
        <family val="1"/>
        <charset val="186"/>
      </rPr>
      <t>atidžiai ir pagrįstai</t>
    </r>
    <r>
      <rPr>
        <sz val="11"/>
        <color theme="1"/>
        <rFont val="Times New Roman"/>
        <family val="1"/>
        <charset val="186"/>
      </rPr>
      <t xml:space="preserve"> nurodyti konfidencialią informaciją, kadangi laimėjusio dalyvio pasiūlymas, sudaryta pirkimo sutartis ir jos pakeitimai (jei jų bus), išskyrus informaciją, kurios atskleidimas prieštarautų informacijos ir duomenų apsaugą reguliuojantiems teisės aktams arba visuomenės interesams, pažeistų teisėtus konkretaus tiekėjo komercinius interesus arba turėtų neigiamą poveikį tiekėjų konkurencijai, </t>
    </r>
    <r>
      <rPr>
        <b/>
        <u/>
        <sz val="11"/>
        <color theme="1"/>
        <rFont val="Times New Roman"/>
        <family val="1"/>
        <charset val="186"/>
      </rPr>
      <t>bus skelbiami CVP IS</t>
    </r>
    <r>
      <rPr>
        <sz val="11"/>
        <color theme="1"/>
        <rFont val="Times New Roman"/>
        <family val="1"/>
        <charset val="186"/>
      </rPr>
      <t xml:space="preserve"> vadovaujantis VPĮ 86 straipsnio 9 dalimi. </t>
    </r>
  </si>
  <si>
    <t>Siūlome šias prekes:</t>
  </si>
  <si>
    <t>Tais atvejais, kai pagal galiojančius teisės aktus tiekėjui nereikia mokėti PVM, jis nurodo kainą be PVM ir nurodo priežastis, dėl kurių PVM nemoka.</t>
  </si>
  <si>
    <t>Šiuo pasiūlymu patvirtiname, kad:</t>
  </si>
  <si>
    <t>1. Pasiūlymas galioja 90 dienų nuo pasiūlymų pateikimo termino pabaigos.</t>
  </si>
  <si>
    <t>2. Sutinkame su visomis pirkimo sąlygomis, nustatytomis pirkimo dokumentuose.</t>
  </si>
  <si>
    <t>3. Visa mūsų pasiūlyme pateikta informacija yra teisinga ir kad mes nenuslėpėme jokios informacijos, kurią buvo prašoma pateikti pirkimo dokumentuose. Taip pat patvirtiname, kad nedalyvavome rengiant pirkimo dokumentus, o taip pat nesame susiję su jokia kita suinteresuota šalimi. Suprantame, kad išaiškėjus aukščiau nurodytoms aplinkybėms būsime pašalinti iš šio pirkimo ir mūsų pateiktas pasiūlymas bus atmestas.</t>
  </si>
  <si>
    <t>6. Šį pasiūlymą pripažinus laimėjusiu, įsipareigojame laikytis pasiūlyme pateiktų ir pirkimo dokumentuose nustatytų sąlygų bei nesiimti jokių veiksmų, galinčių sutrukdyti pasiūlymui akceptuoti arba sutarčiai pasirašyti bei jai įsigalioti.</t>
  </si>
  <si>
    <r>
      <t xml:space="preserve">4. </t>
    </r>
    <r>
      <rPr>
        <sz val="11"/>
        <color rgb="FF000000"/>
        <rFont val="Times New Roman"/>
        <family val="1"/>
        <charset val="186"/>
      </rPr>
      <t xml:space="preserve">Į Prekių kainą  įeina </t>
    </r>
    <r>
      <rPr>
        <sz val="11"/>
        <color theme="1"/>
        <rFont val="Times New Roman"/>
        <family val="1"/>
        <charset val="186"/>
      </rPr>
      <t xml:space="preserve">visos su Prekių suteikimu susijusios išlaidos, </t>
    </r>
    <r>
      <rPr>
        <sz val="11"/>
        <color rgb="FF000000"/>
        <rFont val="Times New Roman"/>
        <family val="1"/>
        <charset val="186"/>
      </rPr>
      <t xml:space="preserve">visi mokesčiai, taip pat PVM, kuris skaičiuojamas ir apmokamas vadovaujantis Lietuvos Respublikoje galiojančiais teisės aktais ir tiekėjo mokėjimo dokumentų pateikimo per informacinę sistemą „E. sąskaita“ kaštai. </t>
    </r>
    <r>
      <rPr>
        <sz val="11"/>
        <color theme="1"/>
        <rFont val="Times New Roman"/>
        <family val="1"/>
        <charset val="186"/>
      </rPr>
      <t xml:space="preserve"> (</t>
    </r>
    <r>
      <rPr>
        <i/>
        <sz val="11"/>
        <color theme="1"/>
        <rFont val="Times New Roman"/>
        <family val="1"/>
        <charset val="186"/>
      </rPr>
      <t>Jei Tiekėjas nenurodo PVM, turi nurodyti priežastį, kodėl PVM nemokamas).</t>
    </r>
  </si>
  <si>
    <t>5. Sutinkame su pirkimo sąlygų 2 priede pateiktomis siūlomomis pasirašyti viešojo pirkimo - pardavimo sutarties sąlygomis.</t>
  </si>
  <si>
    <t>Pirkimų sąlygų 1 priedas</t>
  </si>
  <si>
    <t>Eil.Nr.</t>
  </si>
  <si>
    <t xml:space="preserve">Tiekėjo siūlomų prekių charakteristikos </t>
  </si>
  <si>
    <t>Viso kiekio kaina Eur be PVM</t>
  </si>
  <si>
    <t>Viso kiekio kaina Eur su PVM</t>
  </si>
  <si>
    <t>Vieno vieneto kaina, Eur be PVM</t>
  </si>
  <si>
    <t>Vieno vieneto kaina, Eur su PVM</t>
  </si>
  <si>
    <r>
      <rPr>
        <b/>
        <sz val="10"/>
        <color theme="1"/>
        <rFont val="Times New Roman"/>
        <family val="1"/>
        <charset val="186"/>
      </rPr>
      <t xml:space="preserve">Prekės dydis </t>
    </r>
    <r>
      <rPr>
        <i/>
        <sz val="10"/>
        <color theme="1"/>
        <rFont val="Times New Roman"/>
        <family val="1"/>
        <charset val="186"/>
      </rPr>
      <t>(pildyti jeigu taikoma)</t>
    </r>
  </si>
  <si>
    <t>PASIŪLYMAS DĖL REPREZENTACINIŲ PREKIŲ PIRKIMO</t>
  </si>
  <si>
    <t>Dėžutės dydis 175x67x38 mm.</t>
  </si>
  <si>
    <t>Rašiklių rinkinys su KVK logotipu</t>
  </si>
  <si>
    <t>Džemperis su KVK užrašu ir logotipu</t>
  </si>
  <si>
    <t>Dydžiai S, M, L ir XL</t>
  </si>
  <si>
    <t>Kepurė su KVK logotipu</t>
  </si>
  <si>
    <t>Maisto termosas su KVK logotipu</t>
  </si>
  <si>
    <t>I dalis:</t>
  </si>
  <si>
    <t>II dalis:</t>
  </si>
  <si>
    <t>III dalis:</t>
  </si>
  <si>
    <t>IV dalis:</t>
  </si>
  <si>
    <t xml:space="preserve">Kiekis </t>
  </si>
  <si>
    <t xml:space="preserve">Prekių nuotrauka </t>
  </si>
  <si>
    <r>
      <rPr>
        <b/>
        <sz val="10"/>
        <color theme="1"/>
        <rFont val="Times New Roman"/>
        <family val="1"/>
        <charset val="186"/>
      </rPr>
      <t>Privalomi prekių reikalavimai</t>
    </r>
    <r>
      <rPr>
        <i/>
        <sz val="10"/>
        <color theme="1"/>
        <rFont val="Times New Roman"/>
        <family val="1"/>
        <charset val="186"/>
      </rPr>
      <t xml:space="preserve"> </t>
    </r>
  </si>
  <si>
    <t xml:space="preserve">Prekės pavadinimas </t>
  </si>
  <si>
    <t>Rinkinyje turėtų būti bent vienas parkeris su plunksna, kataloge pavadinimas "Writing set Georgia 19622". Writing set Georgia 19622" Rašymo rinkinys, kurį sudaro tušinukas ir plunksnakočiai. Rašymo priemonės iš metalo supakuotos į dėžutę iš juodos eko odos. Logotipas dedamas ant rašiklių.</t>
  </si>
  <si>
    <t>Unisex džemperis su kapišonu. 50 proc. medvilnė, 50 proc. poliesteris (320 g/m). Kataloge džemperio pavadinimas THC Phoenix, kataloge numeris 30160. Tamsiai mėlynos spalvos.</t>
  </si>
  <si>
    <t>Akrilinė kepurė. Pirkėjas turi teisę pasirinkti norimą kepurės spalvą (tamsiai mėlyną arba pilką).             Kataloge pavadinimas - Impact Polylana beanie with AWARE tracer</t>
  </si>
  <si>
    <t xml:space="preserve">300 ml dydžio nerūdijančio plieno termosas, karštį išlaiko 5 val. Kataloge pavadinimas Standart vacuum foodflask, kodas P432.962 </t>
  </si>
  <si>
    <t xml:space="preserve"> </t>
  </si>
  <si>
    <t xml:space="preserve">projektų vadovė                                Banga Stvolienė </t>
  </si>
  <si>
    <t>UAB „Echo Stamp“</t>
  </si>
  <si>
    <t>J. Basanavičiaus g. 29A, LT-03109 Vilnius</t>
  </si>
  <si>
    <t>Mob.(8-615) 91 372</t>
  </si>
  <si>
    <t>www.stampline.lt</t>
  </si>
  <si>
    <r>
      <rPr>
        <u/>
        <sz val="11"/>
        <rFont val="Calibri"/>
        <family val="2"/>
        <charset val="186"/>
        <scheme val="minor"/>
      </rPr>
      <t xml:space="preserve"> mob. 8 615 91 372,</t>
    </r>
    <r>
      <rPr>
        <u/>
        <sz val="11"/>
        <color theme="10"/>
        <rFont val="Calibri"/>
        <family val="2"/>
        <charset val="186"/>
        <scheme val="minor"/>
      </rPr>
      <t xml:space="preserve"> el. paštas banga.stvoliene@stampline.lt</t>
    </r>
  </si>
  <si>
    <t>UAB "Echo Stamp"</t>
  </si>
  <si>
    <t>J.Basanavičiaus g.29a, LT- 03109 Vilnius</t>
  </si>
  <si>
    <t>(8 5) 213 27 87, (8 615) 91 372</t>
  </si>
  <si>
    <t>As LT157044060000913471 AB SEB bankas bk70440</t>
  </si>
  <si>
    <t>Rinkinys "Writing set Georgia 19622". Rinkinį sudaro tušinukas ir plunksnakotis. Rašymo priemonės iš metalo supakuotos į dėžutę iš juodos eko odos. Logotipas dedamas ant rašiklių.</t>
  </si>
  <si>
    <t>Akrilinė kepurė. Pirkėjas turi teisę pasirinkti norimą kepurės spalvą (tamsiai mėlyną arba pilką).  Kataloge pavadinimas - Impact Polylana beanie with AWARE tracer, prekės kodas P453.372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</si>
</sst>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186"/>
      <scheme val="minor"/>
    </font>
    <font>
      <b/>
      <sz val="11"/>
      <color theme="1"/>
      <name val="Calibri"/>
      <family val="2"/>
      <charset val="186"/>
      <scheme val="minor"/>
    </font>
    <font>
      <sz val="11"/>
      <color theme="1"/>
      <name val="Times New Roman"/>
      <family val="1"/>
      <charset val="186"/>
    </font>
    <font>
      <b/>
      <sz val="10"/>
      <color theme="1"/>
      <name val="Calibri"/>
      <family val="2"/>
      <charset val="186"/>
      <scheme val="minor"/>
    </font>
    <font>
      <sz val="12"/>
      <color rgb="FF000000"/>
      <name val="Times New Roman"/>
      <family val="1"/>
      <charset val="186"/>
    </font>
    <font>
      <vertAlign val="superscript"/>
      <sz val="11"/>
      <color theme="1"/>
      <name val="Times New Roman"/>
      <family val="1"/>
      <charset val="186"/>
    </font>
    <font>
      <b/>
      <u/>
      <sz val="11"/>
      <color theme="1"/>
      <name val="Times New Roman"/>
      <family val="1"/>
      <charset val="186"/>
    </font>
    <font>
      <sz val="11"/>
      <color rgb="FF000000"/>
      <name val="Times New Roman"/>
      <family val="1"/>
      <charset val="186"/>
    </font>
    <font>
      <i/>
      <sz val="11"/>
      <color theme="1"/>
      <name val="Times New Roman"/>
      <family val="1"/>
      <charset val="186"/>
    </font>
    <font>
      <b/>
      <sz val="10"/>
      <color theme="1"/>
      <name val="Times New Roman"/>
      <family val="1"/>
    </font>
    <font>
      <sz val="10"/>
      <color theme="1"/>
      <name val="Calibri"/>
      <family val="2"/>
      <scheme val="minor"/>
    </font>
    <font>
      <sz val="10"/>
      <color theme="1"/>
      <name val="Times New Roman"/>
      <family val="1"/>
    </font>
    <font>
      <i/>
      <sz val="10"/>
      <color theme="1"/>
      <name val="Times New Roman"/>
      <family val="1"/>
      <charset val="186"/>
    </font>
    <font>
      <b/>
      <sz val="10"/>
      <color theme="1"/>
      <name val="Times New Roman"/>
      <family val="1"/>
      <charset val="186"/>
    </font>
    <font>
      <b/>
      <i/>
      <sz val="10"/>
      <color theme="1"/>
      <name val="Times New Roman"/>
      <family val="1"/>
    </font>
    <font>
      <b/>
      <i/>
      <sz val="10"/>
      <color theme="1"/>
      <name val="Calibri"/>
      <family val="2"/>
      <scheme val="minor"/>
    </font>
    <font>
      <b/>
      <i/>
      <sz val="11"/>
      <color theme="1"/>
      <name val="Calibri"/>
      <family val="2"/>
      <charset val="186"/>
      <scheme val="minor"/>
    </font>
    <font>
      <b/>
      <i/>
      <sz val="12"/>
      <color theme="1"/>
      <name val="Times New Roman"/>
      <family val="1"/>
    </font>
    <font>
      <sz val="12"/>
      <color theme="1"/>
      <name val="Calibri"/>
      <family val="2"/>
      <charset val="186"/>
      <scheme val="minor"/>
    </font>
    <font>
      <b/>
      <i/>
      <sz val="12"/>
      <color theme="1"/>
      <name val="Times New Roman"/>
      <family val="1"/>
      <charset val="186"/>
    </font>
    <font>
      <b/>
      <i/>
      <sz val="12"/>
      <color theme="1"/>
      <name val="Calibri"/>
      <family val="2"/>
      <charset val="186"/>
      <scheme val="minor"/>
    </font>
    <font>
      <sz val="9"/>
      <color theme="1"/>
      <name val="Arial"/>
      <family val="2"/>
      <charset val="186"/>
    </font>
    <font>
      <u/>
      <sz val="11"/>
      <color theme="10"/>
      <name val="Calibri"/>
      <family val="2"/>
      <charset val="186"/>
      <scheme val="minor"/>
    </font>
    <font>
      <u/>
      <sz val="11"/>
      <name val="Calibri"/>
      <family val="2"/>
      <charset val="186"/>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cellStyleXfs>
  <cellXfs count="92">
    <xf numFmtId="0" fontId="0" fillId="0" borderId="0" xfId="0"/>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center"/>
    </xf>
    <xf numFmtId="0" fontId="1" fillId="0" borderId="0" xfId="0" applyFont="1" applyAlignment="1">
      <alignment horizontal="center" vertical="top"/>
    </xf>
    <xf numFmtId="0" fontId="1" fillId="0" borderId="0" xfId="0" applyFont="1" applyAlignment="1">
      <alignment horizontal="center"/>
    </xf>
    <xf numFmtId="0" fontId="0" fillId="0" borderId="0" xfId="0"/>
    <xf numFmtId="0" fontId="1" fillId="0" borderId="0" xfId="0" applyFont="1" applyAlignment="1">
      <alignment horizontal="center" vertical="top"/>
    </xf>
    <xf numFmtId="0" fontId="1" fillId="0" borderId="0" xfId="0" applyFont="1" applyAlignment="1">
      <alignment horizontal="center"/>
    </xf>
    <xf numFmtId="0" fontId="2" fillId="0" borderId="0" xfId="0" applyFont="1" applyAlignment="1">
      <alignment horizontal="justify" vertical="center"/>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4" fillId="0" borderId="0" xfId="0" applyFont="1" applyAlignment="1">
      <alignment horizontal="justify" vertical="center" wrapText="1"/>
    </xf>
    <xf numFmtId="0" fontId="4" fillId="0" borderId="13" xfId="0" applyFont="1" applyBorder="1" applyAlignment="1">
      <alignment horizontal="justify" vertical="center" wrapText="1"/>
    </xf>
    <xf numFmtId="0" fontId="4" fillId="0" borderId="15" xfId="0" applyFont="1" applyBorder="1" applyAlignment="1">
      <alignment horizontal="justify" vertical="center" wrapText="1"/>
    </xf>
    <xf numFmtId="0" fontId="2" fillId="0" borderId="0" xfId="0" applyFont="1" applyAlignment="1">
      <alignment horizontal="justify" vertical="center"/>
    </xf>
    <xf numFmtId="0" fontId="1" fillId="0" borderId="0" xfId="0" applyFont="1" applyAlignment="1">
      <alignment horizontal="center" vertical="top"/>
    </xf>
    <xf numFmtId="0" fontId="1" fillId="0" borderId="0" xfId="0" applyFont="1" applyAlignment="1">
      <alignment horizontal="center"/>
    </xf>
    <xf numFmtId="0" fontId="1" fillId="0" borderId="0" xfId="0" applyFont="1" applyAlignment="1">
      <alignment horizontal="center" vertical="top"/>
    </xf>
    <xf numFmtId="0" fontId="11" fillId="2" borderId="1" xfId="0" applyFont="1" applyFill="1" applyBorder="1" applyAlignment="1">
      <alignment horizontal="left" vertical="top" wrapText="1"/>
    </xf>
    <xf numFmtId="0" fontId="11" fillId="2" borderId="17" xfId="0" applyFont="1" applyFill="1" applyBorder="1" applyAlignment="1">
      <alignment horizontal="left" vertical="top" wrapText="1"/>
    </xf>
    <xf numFmtId="0" fontId="11" fillId="2" borderId="1" xfId="0" applyFont="1" applyFill="1" applyBorder="1" applyAlignment="1">
      <alignment horizontal="center" vertical="top"/>
    </xf>
    <xf numFmtId="0" fontId="11" fillId="2" borderId="1" xfId="0" applyFont="1" applyFill="1" applyBorder="1" applyAlignment="1">
      <alignment horizontal="center" vertical="top" wrapText="1"/>
    </xf>
    <xf numFmtId="0" fontId="11" fillId="0" borderId="1" xfId="0" applyFont="1" applyBorder="1" applyAlignment="1">
      <alignment horizontal="center" vertical="top"/>
    </xf>
    <xf numFmtId="0" fontId="11" fillId="0" borderId="1" xfId="0" applyFont="1" applyBorder="1" applyAlignment="1">
      <alignment horizontal="center" vertical="top" wrapText="1"/>
    </xf>
    <xf numFmtId="0" fontId="11" fillId="2" borderId="1" xfId="0" applyFont="1" applyFill="1" applyBorder="1" applyAlignment="1">
      <alignment horizontal="left" vertical="top"/>
    </xf>
    <xf numFmtId="0" fontId="11" fillId="0" borderId="0" xfId="0" applyFont="1" applyAlignment="1">
      <alignment horizontal="left" vertical="top"/>
    </xf>
    <xf numFmtId="0" fontId="11" fillId="0" borderId="1" xfId="0" applyFont="1" applyBorder="1" applyAlignment="1">
      <alignment horizontal="left" vertical="top"/>
    </xf>
    <xf numFmtId="0" fontId="4" fillId="0" borderId="0" xfId="0" applyFont="1" applyAlignment="1">
      <alignment horizontal="center" vertical="top" wrapText="1"/>
    </xf>
    <xf numFmtId="0" fontId="2" fillId="0" borderId="0" xfId="0" applyFont="1" applyAlignment="1">
      <alignment horizontal="justify" vertic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0" xfId="0" applyFont="1" applyAlignment="1">
      <alignment horizontal="center"/>
    </xf>
    <xf numFmtId="164" fontId="11" fillId="2" borderId="18" xfId="0" applyNumberFormat="1" applyFont="1" applyFill="1" applyBorder="1" applyAlignment="1">
      <alignment horizontal="center" vertical="top"/>
    </xf>
    <xf numFmtId="164" fontId="11" fillId="2" borderId="19" xfId="0" applyNumberFormat="1" applyFont="1" applyFill="1" applyBorder="1" applyAlignment="1">
      <alignment horizontal="center" vertical="top"/>
    </xf>
    <xf numFmtId="0" fontId="0" fillId="0" borderId="0" xfId="0" applyFont="1" applyAlignment="1">
      <alignment horizontal="center"/>
    </xf>
    <xf numFmtId="164" fontId="11" fillId="2" borderId="1" xfId="0" applyNumberFormat="1" applyFont="1" applyFill="1" applyBorder="1" applyAlignment="1">
      <alignment horizontal="center" vertical="top"/>
    </xf>
    <xf numFmtId="2" fontId="11" fillId="2" borderId="1" xfId="0" applyNumberFormat="1" applyFont="1" applyFill="1" applyBorder="1" applyAlignment="1">
      <alignment horizontal="center" vertical="top"/>
    </xf>
    <xf numFmtId="0" fontId="14" fillId="0" borderId="1" xfId="0" applyFont="1" applyBorder="1" applyAlignment="1">
      <alignment horizontal="center" vertical="top" wrapText="1"/>
    </xf>
    <xf numFmtId="0" fontId="0" fillId="0" borderId="0" xfId="0" applyAlignment="1">
      <alignment horizontal="justify" vertical="center"/>
    </xf>
    <xf numFmtId="0" fontId="15" fillId="0" borderId="1" xfId="0" applyFont="1" applyBorder="1" applyAlignment="1">
      <alignment horizontal="center" vertical="top" wrapText="1"/>
    </xf>
    <xf numFmtId="0" fontId="16" fillId="0" borderId="1" xfId="0" applyFont="1" applyBorder="1" applyAlignment="1">
      <alignment horizontal="center" vertical="top" wrapText="1"/>
    </xf>
    <xf numFmtId="0" fontId="11" fillId="2" borderId="19" xfId="0" applyFont="1" applyFill="1" applyBorder="1" applyAlignment="1">
      <alignment horizontal="left" vertical="top" wrapText="1"/>
    </xf>
    <xf numFmtId="0" fontId="11" fillId="0" borderId="19" xfId="0" applyFont="1" applyBorder="1" applyAlignment="1">
      <alignment horizontal="center" vertical="top" wrapText="1"/>
    </xf>
    <xf numFmtId="0" fontId="11" fillId="0" borderId="19" xfId="0" applyFont="1" applyBorder="1" applyAlignment="1">
      <alignment horizontal="center" vertical="top"/>
    </xf>
    <xf numFmtId="0" fontId="11" fillId="0" borderId="19" xfId="0" applyFont="1" applyBorder="1" applyAlignment="1">
      <alignment horizontal="left" vertical="top" wrapText="1"/>
    </xf>
    <xf numFmtId="0" fontId="21" fillId="0" borderId="0" xfId="0" applyFont="1" applyAlignment="1">
      <alignment horizontal="right" vertical="center" indent="15"/>
    </xf>
    <xf numFmtId="0" fontId="22" fillId="0" borderId="0" xfId="1" applyAlignment="1">
      <alignment horizontal="right" vertical="center" indent="15"/>
    </xf>
    <xf numFmtId="0" fontId="22" fillId="0" borderId="0" xfId="1" applyAlignment="1">
      <alignment vertical="center"/>
    </xf>
    <xf numFmtId="0" fontId="2" fillId="0" borderId="0" xfId="0" applyFont="1" applyAlignment="1">
      <alignment horizontal="justify" vertical="center"/>
    </xf>
    <xf numFmtId="0" fontId="0" fillId="0" borderId="0" xfId="0" applyAlignment="1">
      <alignment horizontal="justify" vertical="center"/>
    </xf>
    <xf numFmtId="0" fontId="12" fillId="0" borderId="16" xfId="0" applyFont="1" applyBorder="1" applyAlignment="1">
      <alignment horizontal="center" vertical="top" wrapText="1"/>
    </xf>
    <xf numFmtId="0" fontId="0" fillId="0" borderId="21" xfId="0" applyBorder="1" applyAlignment="1">
      <alignment horizontal="center" vertical="top" wrapText="1"/>
    </xf>
    <xf numFmtId="0" fontId="9" fillId="0" borderId="16" xfId="0" applyFont="1" applyBorder="1" applyAlignment="1">
      <alignment horizontal="center" vertical="top" wrapText="1"/>
    </xf>
    <xf numFmtId="0" fontId="9" fillId="0" borderId="20" xfId="0" applyFont="1" applyBorder="1" applyAlignment="1">
      <alignment horizontal="center" vertical="top" wrapText="1"/>
    </xf>
    <xf numFmtId="0" fontId="0" fillId="0" borderId="20" xfId="0" applyBorder="1" applyAlignment="1">
      <alignment horizontal="center" vertical="top" wrapText="1"/>
    </xf>
    <xf numFmtId="0" fontId="10" fillId="0" borderId="20" xfId="0" applyFont="1" applyBorder="1" applyAlignment="1">
      <alignment horizontal="center" vertical="top" wrapText="1"/>
    </xf>
    <xf numFmtId="0" fontId="5" fillId="0" borderId="0" xfId="0" applyFont="1" applyAlignment="1">
      <alignment horizontal="justify" vertical="center"/>
    </xf>
    <xf numFmtId="0" fontId="0" fillId="0" borderId="0" xfId="0" applyAlignment="1"/>
    <xf numFmtId="0" fontId="2" fillId="0" borderId="5" xfId="0" applyFont="1" applyBorder="1" applyAlignment="1">
      <alignment horizontal="justify" vertical="center" wrapText="1"/>
    </xf>
    <xf numFmtId="0" fontId="0" fillId="0" borderId="1" xfId="0" applyBorder="1" applyAlignment="1"/>
    <xf numFmtId="0" fontId="0" fillId="0" borderId="6" xfId="0" applyBorder="1" applyAlignment="1"/>
    <xf numFmtId="0" fontId="2" fillId="0" borderId="7" xfId="0" applyFont="1" applyBorder="1" applyAlignment="1">
      <alignment horizontal="justify" vertical="center" wrapText="1"/>
    </xf>
    <xf numFmtId="0" fontId="0" fillId="0" borderId="8" xfId="0" applyBorder="1" applyAlignment="1"/>
    <xf numFmtId="0" fontId="0" fillId="0" borderId="9" xfId="0" applyBorder="1" applyAlignment="1"/>
    <xf numFmtId="0" fontId="4" fillId="0" borderId="2"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4" fillId="0" borderId="7"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xf numFmtId="0" fontId="0" fillId="0" borderId="4" xfId="0" applyBorder="1" applyAlignment="1"/>
    <xf numFmtId="0" fontId="3" fillId="0" borderId="0" xfId="0" applyFont="1" applyAlignment="1">
      <alignment horizontal="right" vertical="top"/>
    </xf>
    <xf numFmtId="0" fontId="3" fillId="0" borderId="0" xfId="0" applyFont="1" applyAlignment="1">
      <alignment horizontal="right"/>
    </xf>
    <xf numFmtId="0" fontId="1" fillId="0" borderId="0" xfId="0" applyFont="1" applyAlignment="1">
      <alignment horizontal="center" vertical="top"/>
    </xf>
    <xf numFmtId="0" fontId="1" fillId="0" borderId="0" xfId="0" applyFont="1" applyAlignment="1">
      <alignment horizontal="center"/>
    </xf>
    <xf numFmtId="0" fontId="2" fillId="0" borderId="2" xfId="0" applyFont="1" applyBorder="1" applyAlignment="1">
      <alignment horizontal="justify" vertical="center" wrapText="1"/>
    </xf>
    <xf numFmtId="0" fontId="0" fillId="0" borderId="5" xfId="0" applyBorder="1" applyAlignment="1"/>
    <xf numFmtId="0" fontId="7" fillId="0" borderId="0" xfId="0" applyFont="1" applyAlignment="1">
      <alignment horizontal="justify" vertical="center"/>
    </xf>
    <xf numFmtId="0" fontId="17" fillId="0" borderId="22" xfId="0" applyFont="1" applyBorder="1" applyAlignment="1">
      <alignment horizontal="center" vertical="top" wrapText="1"/>
    </xf>
    <xf numFmtId="0" fontId="18" fillId="0" borderId="23" xfId="0" applyFont="1" applyBorder="1" applyAlignment="1">
      <alignment horizontal="center" vertical="top" wrapText="1"/>
    </xf>
    <xf numFmtId="0" fontId="18" fillId="0" borderId="24" xfId="0" applyFont="1" applyBorder="1" applyAlignment="1">
      <alignment horizontal="center" vertical="top" wrapText="1"/>
    </xf>
    <xf numFmtId="0" fontId="19" fillId="2" borderId="1" xfId="0" applyFont="1" applyFill="1" applyBorder="1" applyAlignment="1">
      <alignment horizontal="center" vertical="top"/>
    </xf>
    <xf numFmtId="0" fontId="20" fillId="0" borderId="1" xfId="0" applyFont="1" applyBorder="1" applyAlignment="1">
      <alignment horizontal="center" vertical="top"/>
    </xf>
    <xf numFmtId="0" fontId="19" fillId="0" borderId="1" xfId="0" applyFont="1" applyBorder="1" applyAlignment="1">
      <alignment horizontal="center" vertical="top"/>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34</xdr:row>
      <xdr:rowOff>50799</xdr:rowOff>
    </xdr:from>
    <xdr:to>
      <xdr:col>4</xdr:col>
      <xdr:colOff>1443038</xdr:colOff>
      <xdr:row>34</xdr:row>
      <xdr:rowOff>1000124</xdr:rowOff>
    </xdr:to>
    <xdr:pic>
      <xdr:nvPicPr>
        <xdr:cNvPr id="3" name="Paveikslėlis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0" y="12290424"/>
          <a:ext cx="1423988" cy="949325"/>
        </a:xfrm>
        <a:prstGeom prst="rect">
          <a:avLst/>
        </a:prstGeom>
      </xdr:spPr>
    </xdr:pic>
    <xdr:clientData/>
  </xdr:twoCellAnchor>
  <xdr:twoCellAnchor editAs="oneCell">
    <xdr:from>
      <xdr:col>4</xdr:col>
      <xdr:colOff>266701</xdr:colOff>
      <xdr:row>36</xdr:row>
      <xdr:rowOff>78556</xdr:rowOff>
    </xdr:from>
    <xdr:to>
      <xdr:col>4</xdr:col>
      <xdr:colOff>1209675</xdr:colOff>
      <xdr:row>36</xdr:row>
      <xdr:rowOff>1952623</xdr:rowOff>
    </xdr:to>
    <xdr:pic>
      <xdr:nvPicPr>
        <xdr:cNvPr id="4" name="Paveikslėlis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00476" y="14004106"/>
          <a:ext cx="942974" cy="1874067"/>
        </a:xfrm>
        <a:prstGeom prst="rect">
          <a:avLst/>
        </a:prstGeom>
      </xdr:spPr>
    </xdr:pic>
    <xdr:clientData/>
  </xdr:twoCellAnchor>
  <xdr:twoCellAnchor editAs="oneCell">
    <xdr:from>
      <xdr:col>4</xdr:col>
      <xdr:colOff>85725</xdr:colOff>
      <xdr:row>38</xdr:row>
      <xdr:rowOff>38100</xdr:rowOff>
    </xdr:from>
    <xdr:to>
      <xdr:col>4</xdr:col>
      <xdr:colOff>1429480</xdr:colOff>
      <xdr:row>38</xdr:row>
      <xdr:rowOff>1285873</xdr:rowOff>
    </xdr:to>
    <xdr:pic>
      <xdr:nvPicPr>
        <xdr:cNvPr id="5" name="Paveikslėlis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00" y="15954375"/>
          <a:ext cx="1343755" cy="1247773"/>
        </a:xfrm>
        <a:prstGeom prst="rect">
          <a:avLst/>
        </a:prstGeom>
      </xdr:spPr>
    </xdr:pic>
    <xdr:clientData/>
  </xdr:twoCellAnchor>
  <xdr:twoCellAnchor editAs="oneCell">
    <xdr:from>
      <xdr:col>4</xdr:col>
      <xdr:colOff>123826</xdr:colOff>
      <xdr:row>40</xdr:row>
      <xdr:rowOff>47542</xdr:rowOff>
    </xdr:from>
    <xdr:to>
      <xdr:col>4</xdr:col>
      <xdr:colOff>1143000</xdr:colOff>
      <xdr:row>40</xdr:row>
      <xdr:rowOff>1324116</xdr:rowOff>
    </xdr:to>
    <xdr:pic>
      <xdr:nvPicPr>
        <xdr:cNvPr id="6" name="Paveikslėlis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57601" y="17268742"/>
          <a:ext cx="1019174" cy="1276574"/>
        </a:xfrm>
        <a:prstGeom prst="rect">
          <a:avLst/>
        </a:prstGeom>
      </xdr:spPr>
    </xdr:pic>
    <xdr:clientData/>
  </xdr:twoCellAnchor>
  <xdr:twoCellAnchor>
    <xdr:from>
      <xdr:col>0</xdr:col>
      <xdr:colOff>129540</xdr:colOff>
      <xdr:row>51</xdr:row>
      <xdr:rowOff>38100</xdr:rowOff>
    </xdr:from>
    <xdr:to>
      <xdr:col>3</xdr:col>
      <xdr:colOff>487680</xdr:colOff>
      <xdr:row>55</xdr:row>
      <xdr:rowOff>60960</xdr:rowOff>
    </xdr:to>
    <xdr:pic>
      <xdr:nvPicPr>
        <xdr:cNvPr id="7" name="Picture 6">
          <a:extLst>
            <a:ext uri="{FF2B5EF4-FFF2-40B4-BE49-F238E27FC236}">
              <a16:creationId xmlns:a16="http://schemas.microsoft.com/office/drawing/2014/main" id="{75A85FD4-DD08-A4FE-EE3B-0AF5621B04F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9540" y="26692860"/>
          <a:ext cx="2941320" cy="754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anga.stvoliene@stampline.lt" TargetMode="External"/><Relationship Id="rId1" Type="http://schemas.openxmlformats.org/officeDocument/2006/relationships/hyperlink" Target="http://www.stampline.l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tabSelected="1" topLeftCell="A24" zoomScaleNormal="100" workbookViewId="0">
      <selection activeCell="H39" sqref="H39:K39"/>
    </sheetView>
  </sheetViews>
  <sheetFormatPr defaultRowHeight="15" x14ac:dyDescent="0.25"/>
  <cols>
    <col min="1" max="1" width="4.28515625" style="2" customWidth="1"/>
    <col min="2" max="2" width="17.85546875" style="2" customWidth="1"/>
    <col min="3" max="4" width="15.42578125" style="2" customWidth="1"/>
    <col min="5" max="5" width="22.140625" style="1" customWidth="1"/>
    <col min="6" max="6" width="13.85546875" style="1" customWidth="1"/>
    <col min="7" max="7" width="19.140625" style="3" customWidth="1"/>
    <col min="8" max="8" width="16.7109375" style="1" customWidth="1"/>
    <col min="9" max="10" width="12.28515625" style="3" customWidth="1"/>
    <col min="11" max="11" width="12.140625" style="1" customWidth="1"/>
  </cols>
  <sheetData>
    <row r="1" spans="1:11" x14ac:dyDescent="0.25">
      <c r="F1" s="79" t="s">
        <v>25</v>
      </c>
      <c r="G1" s="80"/>
      <c r="H1" s="80"/>
    </row>
    <row r="2" spans="1:11" x14ac:dyDescent="0.25">
      <c r="F2" s="79"/>
      <c r="G2" s="80"/>
      <c r="H2" s="80"/>
    </row>
    <row r="4" spans="1:11" x14ac:dyDescent="0.25">
      <c r="A4" s="81" t="s">
        <v>33</v>
      </c>
      <c r="B4" s="82"/>
      <c r="C4" s="82"/>
      <c r="D4" s="82"/>
      <c r="E4" s="82"/>
      <c r="F4" s="82"/>
      <c r="G4" s="82"/>
      <c r="H4" s="82"/>
    </row>
    <row r="5" spans="1:11" s="6" customFormat="1" ht="15.75" thickBot="1" x14ac:dyDescent="0.3">
      <c r="A5" s="7"/>
      <c r="B5" s="8"/>
      <c r="C5" s="34"/>
      <c r="D5" s="34"/>
      <c r="E5" s="17"/>
      <c r="F5" s="17"/>
      <c r="G5" s="8"/>
      <c r="H5" s="19"/>
      <c r="I5" s="3"/>
      <c r="J5" s="3"/>
      <c r="K5" s="1"/>
    </row>
    <row r="6" spans="1:11" s="6" customFormat="1" ht="30" x14ac:dyDescent="0.25">
      <c r="A6" s="7"/>
      <c r="B6" s="10" t="s">
        <v>2</v>
      </c>
      <c r="C6" s="10"/>
      <c r="D6" s="10"/>
      <c r="E6" s="83" t="s">
        <v>59</v>
      </c>
      <c r="F6" s="77"/>
      <c r="G6" s="77"/>
      <c r="H6" s="78"/>
      <c r="I6" s="3"/>
      <c r="J6" s="3"/>
      <c r="K6" s="1"/>
    </row>
    <row r="7" spans="1:11" s="6" customFormat="1" ht="30" x14ac:dyDescent="0.25">
      <c r="A7" s="7"/>
      <c r="B7" s="11" t="s">
        <v>3</v>
      </c>
      <c r="C7" s="11"/>
      <c r="D7" s="11"/>
      <c r="E7" s="84">
        <v>111437194</v>
      </c>
      <c r="F7" s="62"/>
      <c r="G7" s="62"/>
      <c r="H7" s="63"/>
      <c r="I7" s="3"/>
      <c r="J7" s="3"/>
      <c r="K7" s="1"/>
    </row>
    <row r="8" spans="1:11" s="6" customFormat="1" x14ac:dyDescent="0.25">
      <c r="A8" s="7"/>
      <c r="B8" s="11" t="s">
        <v>4</v>
      </c>
      <c r="C8" s="11"/>
      <c r="D8" s="11"/>
      <c r="E8" s="61" t="s">
        <v>60</v>
      </c>
      <c r="F8" s="62"/>
      <c r="G8" s="62"/>
      <c r="H8" s="63"/>
      <c r="I8" s="3"/>
      <c r="J8" s="3"/>
      <c r="K8" s="1"/>
    </row>
    <row r="9" spans="1:11" s="6" customFormat="1" ht="45" x14ac:dyDescent="0.25">
      <c r="A9" s="7"/>
      <c r="B9" s="11" t="s">
        <v>5</v>
      </c>
      <c r="C9" s="11"/>
      <c r="D9" s="11"/>
      <c r="E9" s="61" t="s">
        <v>61</v>
      </c>
      <c r="F9" s="62"/>
      <c r="G9" s="62"/>
      <c r="H9" s="63"/>
      <c r="I9" s="3"/>
      <c r="J9" s="3"/>
      <c r="K9" s="1"/>
    </row>
    <row r="10" spans="1:11" s="6" customFormat="1" ht="15.75" thickBot="1" x14ac:dyDescent="0.3">
      <c r="A10" s="7"/>
      <c r="B10" s="12" t="s">
        <v>6</v>
      </c>
      <c r="C10" s="12"/>
      <c r="D10" s="12"/>
      <c r="E10" s="64" t="s">
        <v>62</v>
      </c>
      <c r="F10" s="65"/>
      <c r="G10" s="65"/>
      <c r="H10" s="66"/>
      <c r="I10" s="3"/>
      <c r="J10" s="3"/>
      <c r="K10" s="1"/>
    </row>
    <row r="11" spans="1:11" s="6" customFormat="1" x14ac:dyDescent="0.25">
      <c r="A11" s="7"/>
      <c r="B11" s="8"/>
      <c r="C11" s="34"/>
      <c r="D11" s="34"/>
      <c r="E11" s="17"/>
      <c r="F11" s="17"/>
      <c r="G11" s="8"/>
      <c r="H11" s="19"/>
      <c r="I11" s="3"/>
      <c r="J11" s="3"/>
      <c r="K11" s="1"/>
    </row>
    <row r="12" spans="1:11" s="6" customFormat="1" x14ac:dyDescent="0.25">
      <c r="A12" s="7"/>
      <c r="B12" s="8"/>
      <c r="C12" s="34"/>
      <c r="D12" s="34"/>
      <c r="E12" s="17"/>
      <c r="F12" s="17"/>
      <c r="G12" s="8"/>
      <c r="H12" s="19"/>
      <c r="I12" s="3"/>
      <c r="J12" s="3"/>
      <c r="K12" s="1"/>
    </row>
    <row r="13" spans="1:11" s="6" customFormat="1" x14ac:dyDescent="0.25">
      <c r="A13" s="7"/>
      <c r="B13" s="9"/>
      <c r="C13" s="30"/>
      <c r="D13" s="30"/>
      <c r="E13" s="17"/>
      <c r="F13" s="17"/>
      <c r="G13" s="8"/>
      <c r="H13" s="19"/>
      <c r="I13" s="3"/>
      <c r="J13" s="3"/>
      <c r="K13" s="1"/>
    </row>
    <row r="14" spans="1:11" s="6" customFormat="1" x14ac:dyDescent="0.25">
      <c r="A14" s="7"/>
      <c r="B14" s="51" t="s">
        <v>7</v>
      </c>
      <c r="C14" s="51"/>
      <c r="D14" s="51"/>
      <c r="E14" s="60"/>
      <c r="F14" s="60"/>
      <c r="G14" s="60"/>
      <c r="H14" s="60"/>
      <c r="I14" s="3"/>
      <c r="J14" s="3"/>
      <c r="K14" s="1"/>
    </row>
    <row r="15" spans="1:11" s="6" customFormat="1" ht="15.75" thickBot="1" x14ac:dyDescent="0.3">
      <c r="A15" s="7"/>
      <c r="B15" s="8"/>
      <c r="C15" s="34"/>
      <c r="D15" s="34"/>
      <c r="E15" s="17"/>
      <c r="F15" s="17"/>
      <c r="G15" s="8"/>
      <c r="H15" s="19"/>
      <c r="I15" s="3"/>
      <c r="J15" s="3"/>
      <c r="K15" s="1"/>
    </row>
    <row r="16" spans="1:11" s="6" customFormat="1" x14ac:dyDescent="0.25">
      <c r="A16" s="7"/>
      <c r="B16" s="73" t="s">
        <v>8</v>
      </c>
      <c r="C16" s="31"/>
      <c r="D16" s="31"/>
      <c r="E16" s="76" t="s">
        <v>9</v>
      </c>
      <c r="F16" s="77"/>
      <c r="G16" s="77"/>
      <c r="H16" s="78"/>
      <c r="I16" s="3"/>
      <c r="J16" s="3"/>
      <c r="K16" s="1"/>
    </row>
    <row r="17" spans="1:11" s="6" customFormat="1" x14ac:dyDescent="0.25">
      <c r="A17" s="7"/>
      <c r="B17" s="74"/>
      <c r="C17" s="32"/>
      <c r="D17" s="32"/>
      <c r="E17" s="61" t="s">
        <v>0</v>
      </c>
      <c r="F17" s="62"/>
      <c r="G17" s="62"/>
      <c r="H17" s="63"/>
      <c r="I17" s="3"/>
      <c r="J17" s="3"/>
      <c r="K17" s="1"/>
    </row>
    <row r="18" spans="1:11" s="6" customFormat="1" x14ac:dyDescent="0.25">
      <c r="A18" s="7"/>
      <c r="B18" s="74"/>
      <c r="C18" s="32"/>
      <c r="D18" s="32"/>
      <c r="E18" s="61" t="s">
        <v>1</v>
      </c>
      <c r="F18" s="62"/>
      <c r="G18" s="62"/>
      <c r="H18" s="63"/>
      <c r="I18" s="3"/>
      <c r="J18" s="3"/>
      <c r="K18" s="1"/>
    </row>
    <row r="19" spans="1:11" s="6" customFormat="1" ht="15.75" thickBot="1" x14ac:dyDescent="0.3">
      <c r="A19" s="7"/>
      <c r="B19" s="75"/>
      <c r="C19" s="33"/>
      <c r="D19" s="33"/>
      <c r="E19" s="64" t="s">
        <v>10</v>
      </c>
      <c r="F19" s="65"/>
      <c r="G19" s="65"/>
      <c r="H19" s="66"/>
      <c r="I19" s="3"/>
      <c r="J19" s="3"/>
      <c r="K19" s="1"/>
    </row>
    <row r="20" spans="1:11" s="6" customFormat="1" x14ac:dyDescent="0.25">
      <c r="A20" s="7"/>
      <c r="B20" s="8"/>
      <c r="C20" s="34"/>
      <c r="D20" s="34"/>
      <c r="E20" s="17"/>
      <c r="F20" s="17"/>
      <c r="G20" s="8"/>
      <c r="H20" s="19"/>
      <c r="I20" s="3"/>
      <c r="J20" s="3"/>
      <c r="K20" s="1"/>
    </row>
    <row r="21" spans="1:11" s="6" customFormat="1" x14ac:dyDescent="0.25">
      <c r="A21" s="7"/>
      <c r="B21" s="51" t="s">
        <v>11</v>
      </c>
      <c r="C21" s="51"/>
      <c r="D21" s="51"/>
      <c r="E21" s="60"/>
      <c r="F21" s="60"/>
      <c r="G21" s="60"/>
      <c r="H21" s="60"/>
      <c r="I21" s="3"/>
      <c r="J21" s="3"/>
      <c r="K21" s="1"/>
    </row>
    <row r="22" spans="1:11" s="6" customFormat="1" ht="15.75" thickBot="1" x14ac:dyDescent="0.3">
      <c r="A22" s="7"/>
      <c r="B22" s="8"/>
      <c r="C22" s="34"/>
      <c r="D22" s="34"/>
      <c r="E22" s="17"/>
      <c r="F22" s="17"/>
      <c r="G22" s="8"/>
      <c r="H22" s="19"/>
      <c r="I22" s="3"/>
      <c r="J22" s="3"/>
      <c r="K22" s="1"/>
    </row>
    <row r="23" spans="1:11" s="6" customFormat="1" ht="31.9" customHeight="1" x14ac:dyDescent="0.25">
      <c r="A23" s="7"/>
      <c r="B23" s="14" t="s">
        <v>14</v>
      </c>
      <c r="C23" s="14"/>
      <c r="D23" s="14"/>
      <c r="E23" s="67" t="s">
        <v>13</v>
      </c>
      <c r="F23" s="68"/>
      <c r="G23" s="68"/>
      <c r="H23" s="69"/>
      <c r="I23" s="3"/>
      <c r="J23" s="3"/>
      <c r="K23" s="1"/>
    </row>
    <row r="24" spans="1:11" s="6" customFormat="1" ht="16.5" thickBot="1" x14ac:dyDescent="0.3">
      <c r="A24" s="7"/>
      <c r="B24" s="15" t="s">
        <v>12</v>
      </c>
      <c r="C24" s="15"/>
      <c r="D24" s="15"/>
      <c r="E24" s="70"/>
      <c r="F24" s="71"/>
      <c r="G24" s="71"/>
      <c r="H24" s="72"/>
      <c r="I24" s="3"/>
      <c r="J24" s="3"/>
      <c r="K24" s="1"/>
    </row>
    <row r="25" spans="1:11" s="6" customFormat="1" ht="15.75" x14ac:dyDescent="0.25">
      <c r="A25" s="7"/>
      <c r="B25" s="13"/>
      <c r="C25" s="13"/>
      <c r="D25" s="13"/>
      <c r="E25" s="29"/>
      <c r="F25" s="17"/>
      <c r="G25" s="8"/>
      <c r="H25" s="19"/>
      <c r="I25" s="3"/>
      <c r="J25" s="3"/>
      <c r="K25" s="1"/>
    </row>
    <row r="26" spans="1:11" s="6" customFormat="1" ht="241.9" customHeight="1" x14ac:dyDescent="0.25">
      <c r="A26" s="7"/>
      <c r="B26" s="59" t="s">
        <v>15</v>
      </c>
      <c r="C26" s="59"/>
      <c r="D26" s="59"/>
      <c r="E26" s="60"/>
      <c r="F26" s="60"/>
      <c r="G26" s="60"/>
      <c r="H26" s="60"/>
      <c r="I26" s="3"/>
      <c r="J26" s="3"/>
      <c r="K26" s="1"/>
    </row>
    <row r="27" spans="1:11" s="6" customFormat="1" x14ac:dyDescent="0.25">
      <c r="A27" s="7"/>
      <c r="E27" s="17"/>
      <c r="F27" s="17"/>
      <c r="G27" s="8"/>
      <c r="H27" s="19"/>
      <c r="I27" s="3"/>
      <c r="J27" s="3"/>
      <c r="K27" s="1"/>
    </row>
    <row r="28" spans="1:11" s="6" customFormat="1" x14ac:dyDescent="0.25">
      <c r="A28" s="7"/>
      <c r="B28" s="8"/>
      <c r="C28" s="34"/>
      <c r="D28" s="34"/>
      <c r="E28" s="17"/>
      <c r="F28" s="17"/>
      <c r="G28" s="8"/>
      <c r="H28" s="19"/>
      <c r="I28" s="3"/>
      <c r="J28" s="3"/>
      <c r="K28" s="1"/>
    </row>
    <row r="29" spans="1:11" ht="13.9" customHeight="1" x14ac:dyDescent="0.25">
      <c r="A29" s="4"/>
      <c r="B29" s="51" t="s">
        <v>16</v>
      </c>
      <c r="C29" s="52"/>
      <c r="D29" s="41"/>
      <c r="E29" s="17"/>
      <c r="F29" s="17"/>
      <c r="G29" s="5"/>
      <c r="H29" s="19"/>
    </row>
    <row r="30" spans="1:11" s="6" customFormat="1" ht="13.9" customHeight="1" thickBot="1" x14ac:dyDescent="0.3">
      <c r="A30" s="17"/>
      <c r="B30" s="16"/>
      <c r="C30" s="30"/>
      <c r="D30" s="30"/>
      <c r="E30" s="17"/>
      <c r="F30" s="17"/>
      <c r="G30" s="18"/>
      <c r="H30" s="19"/>
      <c r="I30" s="3"/>
      <c r="J30" s="3"/>
      <c r="K30" s="1"/>
    </row>
    <row r="31" spans="1:11" s="1" customFormat="1" ht="14.45" customHeight="1" x14ac:dyDescent="0.25">
      <c r="A31" s="55" t="s">
        <v>26</v>
      </c>
      <c r="B31" s="55" t="s">
        <v>47</v>
      </c>
      <c r="C31" s="53" t="s">
        <v>46</v>
      </c>
      <c r="D31" s="53" t="s">
        <v>32</v>
      </c>
      <c r="E31" s="55" t="s">
        <v>45</v>
      </c>
      <c r="F31" s="55" t="s">
        <v>44</v>
      </c>
      <c r="G31" s="55" t="s">
        <v>27</v>
      </c>
      <c r="H31" s="55" t="s">
        <v>30</v>
      </c>
      <c r="I31" s="55" t="s">
        <v>31</v>
      </c>
      <c r="J31" s="55" t="s">
        <v>28</v>
      </c>
      <c r="K31" s="55" t="s">
        <v>29</v>
      </c>
    </row>
    <row r="32" spans="1:11" s="1" customFormat="1" ht="162" customHeight="1" x14ac:dyDescent="0.25">
      <c r="A32" s="56"/>
      <c r="B32" s="58"/>
      <c r="C32" s="57"/>
      <c r="D32" s="54"/>
      <c r="E32" s="56"/>
      <c r="F32" s="56"/>
      <c r="G32" s="57"/>
      <c r="H32" s="57"/>
      <c r="I32" s="57"/>
      <c r="J32" s="56"/>
      <c r="K32" s="56"/>
    </row>
    <row r="33" spans="1:11" s="1" customFormat="1" ht="16.899999999999999" customHeight="1" x14ac:dyDescent="0.25">
      <c r="A33" s="40">
        <v>1</v>
      </c>
      <c r="B33" s="42">
        <v>2</v>
      </c>
      <c r="C33" s="43">
        <v>3</v>
      </c>
      <c r="D33" s="43">
        <v>4</v>
      </c>
      <c r="E33" s="40">
        <v>5</v>
      </c>
      <c r="F33" s="40">
        <v>6</v>
      </c>
      <c r="G33" s="43">
        <v>7</v>
      </c>
      <c r="H33" s="43">
        <v>8</v>
      </c>
      <c r="I33" s="43">
        <v>9</v>
      </c>
      <c r="J33" s="40">
        <v>10</v>
      </c>
      <c r="K33" s="40">
        <v>11</v>
      </c>
    </row>
    <row r="34" spans="1:11" s="1" customFormat="1" ht="16.899999999999999" customHeight="1" x14ac:dyDescent="0.25">
      <c r="A34" s="86" t="s">
        <v>40</v>
      </c>
      <c r="B34" s="87"/>
      <c r="C34" s="87"/>
      <c r="D34" s="87"/>
      <c r="E34" s="87"/>
      <c r="F34" s="87"/>
      <c r="G34" s="87"/>
      <c r="H34" s="87"/>
      <c r="I34" s="87"/>
      <c r="J34" s="87"/>
      <c r="K34" s="88"/>
    </row>
    <row r="35" spans="1:11" s="6" customFormat="1" ht="287.25" customHeight="1" x14ac:dyDescent="0.25">
      <c r="A35" s="26">
        <v>1</v>
      </c>
      <c r="B35" s="20" t="s">
        <v>35</v>
      </c>
      <c r="C35" s="20" t="s">
        <v>48</v>
      </c>
      <c r="D35" s="20" t="s">
        <v>34</v>
      </c>
      <c r="E35" s="22"/>
      <c r="F35" s="22">
        <v>100</v>
      </c>
      <c r="G35" s="20" t="s">
        <v>63</v>
      </c>
      <c r="H35" s="36">
        <v>8.94</v>
      </c>
      <c r="I35" s="36">
        <f>H35*1.21</f>
        <v>10.817399999999999</v>
      </c>
      <c r="J35" s="39">
        <f>F35*H35</f>
        <v>894</v>
      </c>
      <c r="K35" s="39">
        <f>F35*I35</f>
        <v>1081.74</v>
      </c>
    </row>
    <row r="36" spans="1:11" s="6" customFormat="1" ht="24.75" customHeight="1" x14ac:dyDescent="0.25">
      <c r="A36" s="89" t="s">
        <v>41</v>
      </c>
      <c r="B36" s="90"/>
      <c r="C36" s="90"/>
      <c r="D36" s="90"/>
      <c r="E36" s="90"/>
      <c r="F36" s="90"/>
      <c r="G36" s="90"/>
      <c r="H36" s="90"/>
      <c r="I36" s="90"/>
      <c r="J36" s="90"/>
      <c r="K36" s="90"/>
    </row>
    <row r="37" spans="1:11" s="6" customFormat="1" ht="156.75" customHeight="1" x14ac:dyDescent="0.25">
      <c r="A37" s="27"/>
      <c r="B37" s="44" t="s">
        <v>36</v>
      </c>
      <c r="C37" s="44" t="s">
        <v>49</v>
      </c>
      <c r="D37" s="44" t="s">
        <v>37</v>
      </c>
      <c r="E37" s="45"/>
      <c r="F37" s="46">
        <v>100</v>
      </c>
      <c r="G37" s="47" t="s">
        <v>49</v>
      </c>
      <c r="H37" s="36"/>
      <c r="I37" s="36"/>
      <c r="J37" s="39"/>
      <c r="K37" s="39"/>
    </row>
    <row r="38" spans="1:11" s="6" customFormat="1" ht="28.5" customHeight="1" x14ac:dyDescent="0.25">
      <c r="A38" s="91" t="s">
        <v>42</v>
      </c>
      <c r="B38" s="90"/>
      <c r="C38" s="90"/>
      <c r="D38" s="90"/>
      <c r="E38" s="90"/>
      <c r="F38" s="90"/>
      <c r="G38" s="90"/>
      <c r="H38" s="90"/>
      <c r="I38" s="90"/>
      <c r="J38" s="90"/>
      <c r="K38" s="90"/>
    </row>
    <row r="39" spans="1:11" s="6" customFormat="1" ht="158.25" customHeight="1" x14ac:dyDescent="0.25">
      <c r="A39" s="26">
        <v>3</v>
      </c>
      <c r="B39" s="21" t="s">
        <v>38</v>
      </c>
      <c r="C39" s="21" t="s">
        <v>50</v>
      </c>
      <c r="D39" s="21"/>
      <c r="E39" s="23"/>
      <c r="F39" s="22">
        <v>100</v>
      </c>
      <c r="G39" s="20" t="s">
        <v>64</v>
      </c>
      <c r="H39" s="35"/>
      <c r="I39" s="36"/>
      <c r="J39" s="39"/>
      <c r="K39" s="39"/>
    </row>
    <row r="40" spans="1:11" s="6" customFormat="1" ht="24" customHeight="1" x14ac:dyDescent="0.25">
      <c r="A40" s="89" t="s">
        <v>43</v>
      </c>
      <c r="B40" s="90"/>
      <c r="C40" s="90"/>
      <c r="D40" s="90"/>
      <c r="E40" s="90"/>
      <c r="F40" s="90"/>
      <c r="G40" s="90"/>
      <c r="H40" s="90"/>
      <c r="I40" s="90"/>
      <c r="J40" s="90"/>
      <c r="K40" s="90"/>
    </row>
    <row r="41" spans="1:11" s="6" customFormat="1" ht="135.75" customHeight="1" x14ac:dyDescent="0.25">
      <c r="A41" s="28">
        <v>4</v>
      </c>
      <c r="B41" s="20" t="s">
        <v>39</v>
      </c>
      <c r="C41" s="20" t="s">
        <v>51</v>
      </c>
      <c r="D41" s="20"/>
      <c r="E41" s="25"/>
      <c r="F41" s="24">
        <v>50</v>
      </c>
      <c r="G41" s="20" t="s">
        <v>51</v>
      </c>
      <c r="H41" s="38">
        <v>8.6999999999999993</v>
      </c>
      <c r="I41" s="38">
        <f>H41*1.21</f>
        <v>10.526999999999999</v>
      </c>
      <c r="J41" s="39">
        <f>F41*H41</f>
        <v>434.99999999999994</v>
      </c>
      <c r="K41" s="39">
        <f>F41*I41</f>
        <v>526.34999999999991</v>
      </c>
    </row>
    <row r="42" spans="1:11" x14ac:dyDescent="0.25">
      <c r="I42" s="37"/>
    </row>
    <row r="43" spans="1:11" ht="34.15" customHeight="1" x14ac:dyDescent="0.25">
      <c r="B43" s="85" t="s">
        <v>17</v>
      </c>
      <c r="C43" s="85"/>
      <c r="D43" s="85"/>
      <c r="E43" s="60"/>
      <c r="F43" s="60"/>
      <c r="G43" s="60"/>
      <c r="H43" s="60"/>
      <c r="I43" s="37"/>
    </row>
    <row r="44" spans="1:11" ht="34.9" customHeight="1" x14ac:dyDescent="0.25">
      <c r="B44" s="51" t="s">
        <v>18</v>
      </c>
      <c r="C44" s="51"/>
      <c r="D44" s="51"/>
      <c r="E44" s="60"/>
      <c r="F44" s="60"/>
      <c r="G44" s="60"/>
      <c r="H44" s="60"/>
      <c r="I44" s="37"/>
    </row>
    <row r="45" spans="1:11" x14ac:dyDescent="0.25">
      <c r="B45" s="51" t="s">
        <v>19</v>
      </c>
      <c r="C45" s="51"/>
      <c r="D45" s="51"/>
      <c r="E45" s="60"/>
      <c r="F45" s="60"/>
      <c r="G45" s="60"/>
      <c r="H45" s="60"/>
      <c r="I45" s="37"/>
    </row>
    <row r="46" spans="1:11" x14ac:dyDescent="0.25">
      <c r="B46" s="51" t="s">
        <v>20</v>
      </c>
      <c r="C46" s="51"/>
      <c r="D46" s="51"/>
      <c r="E46" s="60"/>
      <c r="F46" s="60"/>
      <c r="G46" s="60"/>
      <c r="H46" s="60"/>
    </row>
    <row r="47" spans="1:11" ht="76.150000000000006" customHeight="1" x14ac:dyDescent="0.25">
      <c r="B47" s="51" t="s">
        <v>21</v>
      </c>
      <c r="C47" s="51"/>
      <c r="D47" s="51"/>
      <c r="E47" s="60"/>
      <c r="F47" s="60"/>
      <c r="G47" s="60"/>
      <c r="H47" s="60"/>
    </row>
    <row r="48" spans="1:11" ht="65.45" customHeight="1" x14ac:dyDescent="0.25">
      <c r="B48" s="51" t="s">
        <v>23</v>
      </c>
      <c r="C48" s="51"/>
      <c r="D48" s="51"/>
      <c r="E48" s="60"/>
      <c r="F48" s="60"/>
      <c r="G48" s="60"/>
      <c r="H48" s="60"/>
      <c r="K48" s="1" t="s">
        <v>52</v>
      </c>
    </row>
    <row r="49" spans="2:8" ht="30" customHeight="1" x14ac:dyDescent="0.25">
      <c r="B49" s="51" t="s">
        <v>24</v>
      </c>
      <c r="C49" s="51"/>
      <c r="D49" s="51"/>
      <c r="E49" s="60"/>
      <c r="F49" s="60"/>
      <c r="G49" s="60"/>
      <c r="H49" s="60"/>
    </row>
    <row r="50" spans="2:8" ht="55.15" customHeight="1" x14ac:dyDescent="0.25">
      <c r="B50" s="51" t="s">
        <v>22</v>
      </c>
      <c r="C50" s="51"/>
      <c r="D50" s="51"/>
      <c r="E50" s="60"/>
      <c r="F50" s="60"/>
      <c r="G50" s="60"/>
      <c r="H50" s="60"/>
    </row>
    <row r="51" spans="2:8" x14ac:dyDescent="0.25">
      <c r="B51" s="2" t="s">
        <v>53</v>
      </c>
      <c r="E51" s="50" t="s">
        <v>58</v>
      </c>
    </row>
    <row r="52" spans="2:8" x14ac:dyDescent="0.25">
      <c r="B52" s="48" t="s">
        <v>54</v>
      </c>
    </row>
    <row r="53" spans="2:8" x14ac:dyDescent="0.25">
      <c r="B53" s="48" t="s">
        <v>55</v>
      </c>
    </row>
    <row r="54" spans="2:8" x14ac:dyDescent="0.25">
      <c r="B54" s="48" t="s">
        <v>56</v>
      </c>
    </row>
    <row r="55" spans="2:8" x14ac:dyDescent="0.25">
      <c r="B55" s="49" t="s">
        <v>57</v>
      </c>
    </row>
  </sheetData>
  <mergeCells count="42">
    <mergeCell ref="A34:K34"/>
    <mergeCell ref="A36:K36"/>
    <mergeCell ref="A38:K38"/>
    <mergeCell ref="A40:K40"/>
    <mergeCell ref="B47:H47"/>
    <mergeCell ref="B48:H48"/>
    <mergeCell ref="B49:H49"/>
    <mergeCell ref="B50:H50"/>
    <mergeCell ref="B43:H43"/>
    <mergeCell ref="B44:H44"/>
    <mergeCell ref="B45:H45"/>
    <mergeCell ref="B46:H46"/>
    <mergeCell ref="F1:H1"/>
    <mergeCell ref="F2:H2"/>
    <mergeCell ref="A4:H4"/>
    <mergeCell ref="E6:H6"/>
    <mergeCell ref="E7:H7"/>
    <mergeCell ref="E8:H8"/>
    <mergeCell ref="E9:H9"/>
    <mergeCell ref="E10:H10"/>
    <mergeCell ref="B14:H14"/>
    <mergeCell ref="B16:B19"/>
    <mergeCell ref="E16:H16"/>
    <mergeCell ref="E17:H17"/>
    <mergeCell ref="B26:H26"/>
    <mergeCell ref="E18:H18"/>
    <mergeCell ref="E19:H19"/>
    <mergeCell ref="B21:H21"/>
    <mergeCell ref="E23:H23"/>
    <mergeCell ref="E24:H24"/>
    <mergeCell ref="A31:A32"/>
    <mergeCell ref="B31:B32"/>
    <mergeCell ref="E31:E32"/>
    <mergeCell ref="F31:F32"/>
    <mergeCell ref="C31:C32"/>
    <mergeCell ref="B29:C29"/>
    <mergeCell ref="D31:D32"/>
    <mergeCell ref="K31:K32"/>
    <mergeCell ref="G31:G32"/>
    <mergeCell ref="H31:H32"/>
    <mergeCell ref="I31:I32"/>
    <mergeCell ref="J31:J32"/>
  </mergeCells>
  <hyperlinks>
    <hyperlink ref="B55" r:id="rId1" display="http://www.stampline.lt/" xr:uid="{5D157574-C2DA-4BDA-9D3B-761058D6F637}"/>
    <hyperlink ref="E51" r:id="rId2" display="mailto:banga.stvoliene@stampline.lt" xr:uid="{AE77D1B0-9E6C-4A14-9077-E8DCEBAFE487}"/>
  </hyperlinks>
  <pageMargins left="0.7" right="0.7" top="0.75" bottom="0.75" header="0.3" footer="0.3"/>
  <pageSetup paperSize="9" orientation="landscape" horizontalDpi="4294967294" verticalDpi="4294967294"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v.rinkeviciene</dc:creator>
  <cp:lastModifiedBy>Rinkevičienė Valentina</cp:lastModifiedBy>
  <cp:lastPrinted>2022-06-16T13:04:24Z</cp:lastPrinted>
  <dcterms:created xsi:type="dcterms:W3CDTF">2018-10-26T07:00:08Z</dcterms:created>
  <dcterms:modified xsi:type="dcterms:W3CDTF">2022-06-22T10:23:08Z</dcterms:modified>
</cp:coreProperties>
</file>