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Informacija_LT\_Viesieji pirkimai\Kaunas\Kelių priežiūra, 613045, 2022.07.18\"/>
    </mc:Choice>
  </mc:AlternateContent>
  <xr:revisionPtr revIDLastSave="0" documentId="13_ncr:1_{DBDF8A54-A999-4D0C-92A8-8791BA85DC57}" xr6:coauthVersionLast="47" xr6:coauthVersionMax="47" xr10:uidLastSave="{00000000-0000-0000-0000-000000000000}"/>
  <bookViews>
    <workbookView xWindow="-120" yWindow="-120" windowWidth="29040" windowHeight="15840" tabRatio="959" xr2:uid="{471B8707-572C-4995-B4EB-82CD614D1785}"/>
  </bookViews>
  <sheets>
    <sheet name="1 dalis Šiaurės regionas" sheetId="2" r:id="rId1"/>
    <sheet name="2 dalis Rytų regionas" sheetId="1" r:id="rId2"/>
    <sheet name="3 dalis Vakarų regionas" sheetId="3" r:id="rId3"/>
    <sheet name="4 dalis Pietų regionas" sheetId="4" r:id="rId4"/>
  </sheets>
  <definedNames>
    <definedName name="_xlnm._FilterDatabase" localSheetId="1" hidden="1">'2 dalis Rytų regionas'!#REF!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1" i="1" l="1"/>
  <c r="G92" i="1" s="1"/>
  <c r="G93" i="1" s="1"/>
  <c r="G91" i="3"/>
  <c r="G92" i="3" s="1"/>
  <c r="G93" i="3" s="1"/>
  <c r="G91" i="4"/>
  <c r="G92" i="4" s="1"/>
  <c r="G93" i="4" s="1"/>
  <c r="G92" i="2" l="1"/>
  <c r="G93" i="2" l="1"/>
  <c r="G94" i="2" s="1"/>
</calcChain>
</file>

<file path=xl/sharedStrings.xml><?xml version="1.0" encoding="utf-8"?>
<sst xmlns="http://schemas.openxmlformats.org/spreadsheetml/2006/main" count="758" uniqueCount="118">
  <si>
    <t xml:space="preserve">Tiekėjas privalo užpildyti visas pilkai pažymėtas celes. Negalima įtraukti naujų eilučių ar stulpelių. </t>
  </si>
  <si>
    <t>Tiekėjo pasiūlymas, kuriame nebus užpildyti visi privalomi laukai (pilkai pažymėtos celės), bus atmestas.</t>
  </si>
  <si>
    <t>PVM mokestis Eur:</t>
  </si>
  <si>
    <t>Bendra pasiūlymo kaina pirkimo daliai Eur su PVM:</t>
  </si>
  <si>
    <t>Bendra pasiūlymo kaina pirkimo daliai Eur be PVM:</t>
  </si>
  <si>
    <t xml:space="preserve"> </t>
  </si>
  <si>
    <t>1 pirkimo dalis Šiaurės regionas</t>
  </si>
  <si>
    <t>Eil. Nr.</t>
  </si>
  <si>
    <t>Gaminio pavadinimas</t>
  </si>
  <si>
    <t>90° pjūvis</t>
  </si>
  <si>
    <t>Pjovimas kampu</t>
  </si>
  <si>
    <t>Vienas kirtis</t>
  </si>
  <si>
    <t xml:space="preserve">                       "                                 Kampuočiai 100x100 -130x130</t>
  </si>
  <si>
    <t xml:space="preserve">                       "                                Kampuočiai 140x140 -200x200</t>
  </si>
  <si>
    <t xml:space="preserve">1 mato vnt kaina EUR be PVM </t>
  </si>
  <si>
    <t xml:space="preserve">Vienas metras </t>
  </si>
  <si>
    <t>Vienas pjūvis</t>
  </si>
  <si>
    <t>Šis dokumentas (failas) privalo būti pateiktas ne skenuota forma.</t>
  </si>
  <si>
    <t>1 mato vnt.  kaina EUR be PVM“ pateikiama, nurodant 2 (du) skaičius po kablelio.</t>
  </si>
  <si>
    <t xml:space="preserve">                       "                                 Sija     IPE 80-120</t>
  </si>
  <si>
    <t xml:space="preserve">                       "                                 Lovys UPN 50-120</t>
  </si>
  <si>
    <t xml:space="preserve">                       "                                 Sija     IPE 140-200</t>
  </si>
  <si>
    <t xml:space="preserve">                       "                                 Lovys UPN 140-200</t>
  </si>
  <si>
    <t xml:space="preserve">                       "                                 Sija     IPE 220-300</t>
  </si>
  <si>
    <t xml:space="preserve">                       "                                 Lovys UPN 220-300</t>
  </si>
  <si>
    <t xml:space="preserve">                       "                                 Sija     IPE 330-600</t>
  </si>
  <si>
    <t xml:space="preserve">                       "                                            HEB 220-320</t>
  </si>
  <si>
    <t xml:space="preserve">                       "                                 Lovys UPN 320-400</t>
  </si>
  <si>
    <t xml:space="preserve">                       "                                 Sija     HEA 340-450</t>
  </si>
  <si>
    <t xml:space="preserve">                       "                                 Sija     HEA, HEB 500 ir daugiau</t>
  </si>
  <si>
    <t xml:space="preserve">                       "                                 Kampuočiai 140x140 -200x200</t>
  </si>
  <si>
    <t xml:space="preserve">                       "                                            HEA 100-140</t>
  </si>
  <si>
    <t xml:space="preserve">                       "                                            HEB 100-140</t>
  </si>
  <si>
    <t xml:space="preserve">                       "                                            HEA 160-220</t>
  </si>
  <si>
    <t xml:space="preserve">                       "                                            HEB 160-220</t>
  </si>
  <si>
    <t xml:space="preserve">                       "                                            HEA 240-320</t>
  </si>
  <si>
    <t xml:space="preserve">                       "                                            HEB 340-450</t>
  </si>
  <si>
    <t xml:space="preserve">                       "                                 Plieno lakšto storis 4,0-5,0 mm</t>
  </si>
  <si>
    <t xml:space="preserve">                       "                                 Plieno lakšto storis 6,0-8,0 mm</t>
  </si>
  <si>
    <t xml:space="preserve">                       "                                 Plieno lakšto storis 10,0-12,0 mm</t>
  </si>
  <si>
    <t xml:space="preserve">                       "                                 Plieno lakšto storis 14,0-15,0 mm</t>
  </si>
  <si>
    <t xml:space="preserve">                       "                                 Plienų laktų storis 120,0-24,0 mm</t>
  </si>
  <si>
    <t xml:space="preserve">                       "                                 Plienų laktų storis 25,0-50,0 mm</t>
  </si>
  <si>
    <t xml:space="preserve">                       "                                 Plienų laktų storis &gt; 50 mm</t>
  </si>
  <si>
    <t xml:space="preserve">                       "                                  Profilių skerspjūvis 62-80 mm</t>
  </si>
  <si>
    <t xml:space="preserve">                       "                                  Profilių skerspjūvis 82-95 mm</t>
  </si>
  <si>
    <t xml:space="preserve">                       "                                  Profilių skerspjūvis 100 mm</t>
  </si>
  <si>
    <t xml:space="preserve">                       "                                  Profilių skerspjūvis 120 mm</t>
  </si>
  <si>
    <t xml:space="preserve">                       "                                  Profilių skerspjūvis 130 mm</t>
  </si>
  <si>
    <t xml:space="preserve">                       "                                  Profilių skerspjūvis 140 mm</t>
  </si>
  <si>
    <t xml:space="preserve">                       "                                  Profilių skerspjūvis 150 mm</t>
  </si>
  <si>
    <t xml:space="preserve">                       "                                  Profilių skerspjūvis 160 mm</t>
  </si>
  <si>
    <t xml:space="preserve">                       "                                  Profilių skerspjūvis 165 mm</t>
  </si>
  <si>
    <t xml:space="preserve">                       "                                  Profilių skerspjūvis 170 mm</t>
  </si>
  <si>
    <t xml:space="preserve">                       "                                  Profilių skerspjūvis 175 mm</t>
  </si>
  <si>
    <t xml:space="preserve">                       "                                  Profilių skerspjūvis 180 mm</t>
  </si>
  <si>
    <t xml:space="preserve">                       "                                  Profilių skerspjūvis 185 mm</t>
  </si>
  <si>
    <t xml:space="preserve">                       "                                  Profilių skerspjūvis 190 mm</t>
  </si>
  <si>
    <t xml:space="preserve">                       "                                  Profilių skerspjūvis 200 mm</t>
  </si>
  <si>
    <t xml:space="preserve">                       "                                  Profilių skerspjūvis 210 mm</t>
  </si>
  <si>
    <t xml:space="preserve">                       "                                  Profilių skerspjūvis 220 mm</t>
  </si>
  <si>
    <t xml:space="preserve">                       "                                  Profilių skerspjūvis 230 mm</t>
  </si>
  <si>
    <t xml:space="preserve">                       "                                  Profilių skerspjūvis 240 mm</t>
  </si>
  <si>
    <t xml:space="preserve">                       "                                  Profilių skerspjūvis 250 mm</t>
  </si>
  <si>
    <t xml:space="preserve">                       "                                  Profilių skerspjūvis 260 mm</t>
  </si>
  <si>
    <t xml:space="preserve">                       "                                  Profilių skerspjūvis 270 mm</t>
  </si>
  <si>
    <t xml:space="preserve">                       "                                  Apvalus, armatūra, dimensija 12,0-16,0 mm</t>
  </si>
  <si>
    <t xml:space="preserve">                       "                                  Apvalus, armatūra, dimensija 18,0-22,0 mm</t>
  </si>
  <si>
    <t xml:space="preserve">                       "                                  Apvalus, armatūra, dimensija 24,0-40,0 mm</t>
  </si>
  <si>
    <t xml:space="preserve">                       "                                  Juosta, dimensija 32,0-50,0 mm</t>
  </si>
  <si>
    <t xml:space="preserve">                       "                                  Juosta, dimensija 100,0 mm ir daugiau</t>
  </si>
  <si>
    <t xml:space="preserve">                       "                                  Juosta, dimensija 52,0-90,0 mm</t>
  </si>
  <si>
    <t xml:space="preserve">                       "                               HEA 100-140</t>
  </si>
  <si>
    <t xml:space="preserve">                       "                                Sija     IPE 140-200</t>
  </si>
  <si>
    <t xml:space="preserve">                       "                               HEB 100-140</t>
  </si>
  <si>
    <t xml:space="preserve">                       "                               HEA 160-220</t>
  </si>
  <si>
    <t xml:space="preserve">                       "                               HEB 160-220</t>
  </si>
  <si>
    <t xml:space="preserve">                       "                                 HEA 240-320</t>
  </si>
  <si>
    <t xml:space="preserve">                       "                                 HEB 220-320</t>
  </si>
  <si>
    <t xml:space="preserve">                       "                                         HEB 340-450</t>
  </si>
  <si>
    <t xml:space="preserve">                       "                                  Juosta, dimensija 20,0-30,0 mm</t>
  </si>
  <si>
    <t xml:space="preserve">                       "                               Kampuočiai 100x100 -130x130</t>
  </si>
  <si>
    <t xml:space="preserve">                       "                               Kampuočiai 140x140 -200x200</t>
  </si>
  <si>
    <t xml:space="preserve">                       "                                 Sija HEA, HEB 500 ir daugiau</t>
  </si>
  <si>
    <t xml:space="preserve">                       "                                 Sija  HEA 340-450</t>
  </si>
  <si>
    <t xml:space="preserve">                       "                                 Sija  HEA, HEB 500 ir daugiau</t>
  </si>
  <si>
    <r>
      <rPr>
        <b/>
        <sz val="11"/>
        <color theme="1"/>
        <rFont val="Calibri"/>
        <family val="2"/>
        <charset val="186"/>
        <scheme val="minor"/>
      </rPr>
      <t xml:space="preserve">Apvalių strypų ir kvadratų pjaustymas juostiniu pjūklu:
                                                          </t>
    </r>
    <r>
      <rPr>
        <sz val="11"/>
        <color theme="1"/>
        <rFont val="Calibri"/>
        <family val="2"/>
        <charset val="186"/>
        <scheme val="minor"/>
      </rPr>
      <t>Profilių skerspjūvis 42-60 mm</t>
    </r>
  </si>
  <si>
    <r>
      <t xml:space="preserve">Plieno lakštų pjaustymas dujiniu degikliu:
                                                        </t>
    </r>
    <r>
      <rPr>
        <sz val="11"/>
        <color theme="1"/>
        <rFont val="Calibri"/>
        <family val="2"/>
        <charset val="186"/>
        <scheme val="minor"/>
      </rPr>
      <t xml:space="preserve"> Plienų laktų storis 16,0-18,0 mm</t>
    </r>
  </si>
  <si>
    <r>
      <rPr>
        <b/>
        <sz val="11"/>
        <color theme="1"/>
        <rFont val="Calibri"/>
        <family val="2"/>
        <charset val="186"/>
        <scheme val="minor"/>
      </rPr>
      <t xml:space="preserve">Apvalių strypų, armatūrinio plieno, kvadratų ir kampuočių karpymas:
</t>
    </r>
    <r>
      <rPr>
        <sz val="11"/>
        <color theme="1"/>
        <rFont val="Calibri"/>
        <family val="2"/>
        <charset val="186"/>
        <scheme val="minor"/>
      </rPr>
      <t xml:space="preserve">                                                            Apvalus, armatūra, dimensija 6,0-10,0 mm</t>
    </r>
  </si>
  <si>
    <t xml:space="preserve">                       "                        Kampuotis, dimensija 20x20x3,0 - 35x35x4,0 mm</t>
  </si>
  <si>
    <t xml:space="preserve">                       "                        Kampuotis, dimensija 40x40x3,0 - 65x65x5,0 mm</t>
  </si>
  <si>
    <r>
      <rPr>
        <b/>
        <sz val="11"/>
        <color theme="1"/>
        <rFont val="Times New Roman"/>
        <family val="1"/>
        <charset val="186"/>
      </rPr>
      <t xml:space="preserve">Karšto valcavimo profilių pjaustymas:
                                                       </t>
    </r>
    <r>
      <rPr>
        <sz val="11"/>
        <color theme="1"/>
        <rFont val="Times New Roman"/>
        <family val="1"/>
      </rPr>
      <t xml:space="preserve"> Kampuočiai 70x70 – 90x90</t>
    </r>
  </si>
  <si>
    <r>
      <rPr>
        <b/>
        <sz val="11"/>
        <color theme="1"/>
        <rFont val="Calibri"/>
        <family val="2"/>
        <charset val="186"/>
        <scheme val="minor"/>
      </rPr>
      <t xml:space="preserve">Plieno lakštų karpymas giljotina:
                                                          </t>
    </r>
    <r>
      <rPr>
        <sz val="11"/>
        <color theme="1"/>
        <rFont val="Calibri"/>
        <family val="2"/>
        <charset val="186"/>
        <scheme val="minor"/>
      </rPr>
      <t>Plieno lakšto storis 1,0-3,0 mm</t>
    </r>
  </si>
  <si>
    <r>
      <rPr>
        <b/>
        <sz val="11"/>
        <color theme="1"/>
        <rFont val="Calibri"/>
        <family val="2"/>
        <charset val="186"/>
        <scheme val="minor"/>
      </rPr>
      <t xml:space="preserve">Apvalių strypų ir kvadratų pjaustymas juostiniu pjūklu:
                                                           </t>
    </r>
    <r>
      <rPr>
        <sz val="11"/>
        <color theme="1"/>
        <rFont val="Calibri"/>
        <family val="2"/>
        <charset val="186"/>
        <scheme val="minor"/>
      </rPr>
      <t>Profilių skerspjūvis 42-60 mm</t>
    </r>
  </si>
  <si>
    <r>
      <rPr>
        <b/>
        <sz val="11"/>
        <color theme="1"/>
        <rFont val="Calibri"/>
        <family val="2"/>
        <charset val="186"/>
        <scheme val="minor"/>
      </rPr>
      <t xml:space="preserve">Apvalių strypų, armatūrinio plieno, kvadratų ir kampuočių karpymas:
</t>
    </r>
    <r>
      <rPr>
        <sz val="11"/>
        <color theme="1"/>
        <rFont val="Calibri"/>
        <family val="2"/>
        <charset val="186"/>
        <scheme val="minor"/>
      </rPr>
      <t xml:space="preserve">                                                          Apvalus, armatūra, dimensija 6,0-10,0 mm</t>
    </r>
  </si>
  <si>
    <t xml:space="preserve">                       "                                 Apvalus, armatūra, dimensija 12,0-16,0 mm</t>
  </si>
  <si>
    <t xml:space="preserve">                       "                                Apvalus, armatūra, dimensija 18,0-22,0 mm</t>
  </si>
  <si>
    <t xml:space="preserve">                       "                                Apvalus, armatūra, dimensija 24,0-40,0 mm</t>
  </si>
  <si>
    <t xml:space="preserve">                       "                       Kampuotis, dimensija 20x20x3,0 - 35x35x4,0 mm</t>
  </si>
  <si>
    <t xml:space="preserve">                       "                       Kampuotis, dimensija 40x40x3,0 - 65x65x5,0 mm</t>
  </si>
  <si>
    <t>3 dalis</t>
  </si>
  <si>
    <t>4 dalis</t>
  </si>
  <si>
    <t>2 dalis</t>
  </si>
  <si>
    <r>
      <rPr>
        <b/>
        <sz val="11"/>
        <color theme="1"/>
        <rFont val="Times New Roman"/>
        <family val="1"/>
        <charset val="186"/>
      </rPr>
      <t xml:space="preserve">Karšto valcavimo profilių pjaustymas:
</t>
    </r>
    <r>
      <rPr>
        <sz val="11"/>
        <color theme="1"/>
        <rFont val="Times New Roman"/>
        <family val="1"/>
      </rPr>
      <t xml:space="preserve">                                                         Kampuočiai 70x70 – 90x90</t>
    </r>
  </si>
  <si>
    <r>
      <t xml:space="preserve">Plieno lakštų pjaustymas dujiniu degikliu:
 </t>
    </r>
    <r>
      <rPr>
        <sz val="11"/>
        <color theme="1"/>
        <rFont val="Calibri"/>
        <family val="2"/>
        <charset val="186"/>
        <scheme val="minor"/>
      </rPr>
      <t xml:space="preserve">                                                         Plienų laktų storis 16,0-18,0 mm</t>
    </r>
  </si>
  <si>
    <r>
      <rPr>
        <b/>
        <sz val="11"/>
        <color theme="1"/>
        <rFont val="Calibri"/>
        <family val="2"/>
        <charset val="186"/>
        <scheme val="minor"/>
      </rPr>
      <t xml:space="preserve">Apvalių strypų, armatūrinio plieno, kvadratų ir kampuočių karpymas:
</t>
    </r>
    <r>
      <rPr>
        <sz val="11"/>
        <color theme="1"/>
        <rFont val="Calibri"/>
        <family val="2"/>
        <charset val="186"/>
        <scheme val="minor"/>
      </rPr>
      <t xml:space="preserve">                                                        Apvalus, armatūra, dimensija 6,0-10,0 mm</t>
    </r>
  </si>
  <si>
    <t xml:space="preserve">                       "                               Apvalus, armatūra, dimensija 12,0-16,0 mm</t>
  </si>
  <si>
    <t xml:space="preserve">                       "                               Apvalus, armatūra, dimensija 18,0-22,0 mm</t>
  </si>
  <si>
    <t xml:space="preserve">                       "                               Apvalus, armatūra, dimensija 24,0-40,0 mm</t>
  </si>
  <si>
    <t xml:space="preserve">                       "                     Kampuotis, dimensija 20x20x3,0 - 35x35x4,0 mm</t>
  </si>
  <si>
    <t xml:space="preserve">                       "                     Kampuotis, dimensija 40x40x3,0 - 65x65x5,0 mm</t>
  </si>
  <si>
    <t>1 dalis</t>
  </si>
  <si>
    <r>
      <rPr>
        <b/>
        <sz val="11"/>
        <color theme="1"/>
        <rFont val="Times New Roman"/>
        <family val="1"/>
        <charset val="186"/>
      </rPr>
      <t xml:space="preserve">Karšto valcavimo profilių pjaustymas:
</t>
    </r>
    <r>
      <rPr>
        <sz val="11"/>
        <color theme="1"/>
        <rFont val="Times New Roman"/>
        <family val="1"/>
      </rPr>
      <t xml:space="preserve">                                                          Kampuočiai 70x70 – 90x90</t>
    </r>
  </si>
  <si>
    <r>
      <rPr>
        <b/>
        <sz val="11"/>
        <color theme="1"/>
        <rFont val="Calibri"/>
        <family val="2"/>
        <charset val="186"/>
        <scheme val="minor"/>
      </rPr>
      <t xml:space="preserve">Plieno lakštų karpymas giljotina:
                                                         </t>
    </r>
    <r>
      <rPr>
        <sz val="11"/>
        <color theme="1"/>
        <rFont val="Calibri"/>
        <family val="2"/>
        <charset val="186"/>
        <scheme val="minor"/>
      </rPr>
      <t>Plieno lakšto storis 1,0-3,0 mm</t>
    </r>
  </si>
  <si>
    <r>
      <rPr>
        <b/>
        <sz val="11"/>
        <color theme="1"/>
        <rFont val="Calibri"/>
        <family val="2"/>
        <charset val="186"/>
        <scheme val="minor"/>
      </rPr>
      <t xml:space="preserve">Apvalių strypų, armatūrinio plieno, kvadratų ir kampuočių karpymas:
</t>
    </r>
    <r>
      <rPr>
        <sz val="11"/>
        <color theme="1"/>
        <rFont val="Calibri"/>
        <family val="2"/>
        <charset val="186"/>
        <scheme val="minor"/>
      </rPr>
      <t xml:space="preserve">                                                           Apvalus, armatūra, dimensija 6,0-10,0 mm</t>
    </r>
  </si>
  <si>
    <r>
      <rPr>
        <b/>
        <sz val="11"/>
        <color theme="1"/>
        <rFont val="Times New Roman"/>
        <family val="1"/>
        <charset val="186"/>
      </rPr>
      <t xml:space="preserve">Karšto valcavimo profilių pjaustymas:
</t>
    </r>
    <r>
      <rPr>
        <sz val="11"/>
        <color theme="1"/>
        <rFont val="Times New Roman"/>
        <family val="1"/>
      </rPr>
      <t xml:space="preserve">                                                       Kampuočiai 70x70 – 90x90</t>
    </r>
  </si>
  <si>
    <t>Pjaustymo pavadinimas
(1 mato vnt.)</t>
  </si>
  <si>
    <t>Tiekėjo pavadinimas: UAB “Sanistal”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</si>
</sst>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MS Sans Serif"/>
      <family val="2"/>
      <charset val="186"/>
    </font>
    <font>
      <sz val="11"/>
      <color indexed="10"/>
      <name val="Times New Roman"/>
      <family val="1"/>
    </font>
    <font>
      <sz val="11"/>
      <color indexed="8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8" fillId="0" borderId="0"/>
    <xf numFmtId="0" fontId="20" fillId="0" borderId="0"/>
  </cellStyleXfs>
  <cellXfs count="49">
    <xf numFmtId="0" fontId="0" fillId="0" borderId="0" xfId="0"/>
    <xf numFmtId="0" fontId="11" fillId="0" borderId="0" xfId="0" applyFont="1"/>
    <xf numFmtId="0" fontId="12" fillId="0" borderId="0" xfId="0" applyFont="1" applyAlignment="1" applyProtection="1">
      <alignment vertical="center"/>
      <protection locked="0"/>
    </xf>
    <xf numFmtId="1" fontId="12" fillId="0" borderId="0" xfId="0" applyNumberFormat="1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1" fontId="12" fillId="0" borderId="6" xfId="0" applyNumberFormat="1" applyFont="1" applyBorder="1" applyAlignment="1" applyProtection="1">
      <alignment vertical="center"/>
      <protection locked="0"/>
    </xf>
    <xf numFmtId="0" fontId="15" fillId="0" borderId="0" xfId="0" applyFont="1"/>
    <xf numFmtId="0" fontId="16" fillId="0" borderId="0" xfId="0" applyFont="1"/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2" xfId="0" applyFont="1" applyBorder="1"/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/>
    </xf>
    <xf numFmtId="0" fontId="19" fillId="0" borderId="0" xfId="0" applyFont="1" applyProtection="1">
      <protection locked="0"/>
    </xf>
    <xf numFmtId="1" fontId="12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  <xf numFmtId="0" fontId="16" fillId="0" borderId="0" xfId="0" applyFont="1" applyAlignment="1">
      <alignment vertical="center" wrapText="1"/>
    </xf>
    <xf numFmtId="0" fontId="23" fillId="0" borderId="1" xfId="0" applyFont="1" applyBorder="1"/>
    <xf numFmtId="0" fontId="7" fillId="0" borderId="0" xfId="0" applyFont="1"/>
    <xf numFmtId="0" fontId="6" fillId="0" borderId="0" xfId="0" applyFont="1"/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wrapText="1"/>
    </xf>
    <xf numFmtId="2" fontId="16" fillId="2" borderId="1" xfId="0" applyNumberFormat="1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0" xfId="0" applyFont="1"/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right"/>
    </xf>
    <xf numFmtId="0" fontId="17" fillId="0" borderId="5" xfId="0" applyFont="1" applyBorder="1" applyAlignment="1">
      <alignment horizontal="right"/>
    </xf>
    <xf numFmtId="0" fontId="17" fillId="0" borderId="3" xfId="0" applyFont="1" applyBorder="1" applyAlignment="1">
      <alignment horizontal="right"/>
    </xf>
    <xf numFmtId="0" fontId="22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right"/>
    </xf>
    <xf numFmtId="0" fontId="16" fillId="0" borderId="5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2" fontId="11" fillId="0" borderId="0" xfId="0" applyNumberFormat="1" applyFont="1"/>
  </cellXfs>
  <cellStyles count="4">
    <cellStyle name="Excel Built-in Normal" xfId="3" xr:uid="{1A7B4085-29BB-4D3E-99CD-8AF25664C3B9}"/>
    <cellStyle name="Normal" xfId="0" builtinId="0"/>
    <cellStyle name="Normal 2" xfId="1" xr:uid="{00000000-0005-0000-0000-000030000000}"/>
    <cellStyle name="Normal 3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6876-010C-49AE-AEAD-DBB694708F65}">
  <dimension ref="A1:P96"/>
  <sheetViews>
    <sheetView tabSelected="1" workbookViewId="0">
      <selection activeCell="L6" sqref="L6"/>
    </sheetView>
  </sheetViews>
  <sheetFormatPr defaultRowHeight="15"/>
  <cols>
    <col min="2" max="2" width="61.5703125" customWidth="1"/>
    <col min="3" max="3" width="15.7109375" customWidth="1"/>
    <col min="4" max="4" width="0.42578125" hidden="1" customWidth="1"/>
    <col min="5" max="5" width="2.42578125" style="18" hidden="1" customWidth="1"/>
    <col min="6" max="6" width="4.140625" hidden="1" customWidth="1"/>
    <col min="7" max="7" width="17.85546875" customWidth="1"/>
  </cols>
  <sheetData>
    <row r="1" spans="1:13" s="2" customFormat="1" ht="14.25">
      <c r="A1" s="6" t="s">
        <v>117</v>
      </c>
      <c r="B1" s="6"/>
      <c r="C1" s="3"/>
      <c r="D1" s="3"/>
      <c r="E1" s="15"/>
      <c r="F1" s="3"/>
      <c r="J1" s="3"/>
    </row>
    <row r="2" spans="1:13" s="2" customFormat="1" ht="14.25">
      <c r="A2" s="3"/>
      <c r="B2" s="3"/>
      <c r="C2" s="3"/>
      <c r="D2" s="3" t="s">
        <v>6</v>
      </c>
      <c r="E2" s="15"/>
      <c r="F2" s="3"/>
      <c r="G2" s="2" t="s">
        <v>111</v>
      </c>
      <c r="J2" s="3"/>
    </row>
    <row r="3" spans="1:13" s="5" customFormat="1" ht="19.5" customHeight="1">
      <c r="A3" s="14" t="s">
        <v>0</v>
      </c>
      <c r="B3" s="4"/>
      <c r="C3" s="4"/>
      <c r="D3" s="4"/>
      <c r="E3" s="16"/>
      <c r="F3" s="4"/>
      <c r="J3" s="4"/>
      <c r="K3" s="5" t="s">
        <v>5</v>
      </c>
    </row>
    <row r="4" spans="1:13" s="5" customFormat="1" ht="19.5" customHeight="1">
      <c r="A4" s="4" t="s">
        <v>1</v>
      </c>
      <c r="B4" s="4"/>
      <c r="C4" s="4"/>
      <c r="D4" s="4"/>
      <c r="E4" s="16"/>
      <c r="F4" s="4"/>
      <c r="J4" s="4"/>
      <c r="L4" s="5" t="s">
        <v>5</v>
      </c>
    </row>
    <row r="5" spans="1:13" s="5" customFormat="1" ht="19.5" customHeight="1">
      <c r="A5" s="7" t="s">
        <v>17</v>
      </c>
      <c r="B5" s="4"/>
      <c r="C5" s="4"/>
      <c r="D5" s="4"/>
      <c r="E5" s="16"/>
      <c r="F5" s="4"/>
      <c r="J5" s="4"/>
    </row>
    <row r="6" spans="1:13" s="1" customFormat="1">
      <c r="A6" s="8"/>
      <c r="B6" s="8"/>
      <c r="C6" s="8"/>
      <c r="D6" s="8"/>
      <c r="E6" s="17"/>
      <c r="F6" s="8"/>
      <c r="G6" s="8"/>
    </row>
    <row r="7" spans="1:13" s="1" customFormat="1" ht="49.15" customHeight="1">
      <c r="A7" s="9" t="s">
        <v>7</v>
      </c>
      <c r="B7" s="10" t="s">
        <v>8</v>
      </c>
      <c r="C7" s="39" t="s">
        <v>116</v>
      </c>
      <c r="D7" s="39"/>
      <c r="E7" s="39"/>
      <c r="F7" s="39"/>
      <c r="G7" s="26" t="s">
        <v>14</v>
      </c>
    </row>
    <row r="8" spans="1:13" s="1" customFormat="1" ht="15.6" customHeight="1">
      <c r="A8" s="11"/>
      <c r="B8" s="12">
        <v>2</v>
      </c>
      <c r="C8" s="40">
        <v>3</v>
      </c>
      <c r="D8" s="40"/>
      <c r="E8" s="40"/>
      <c r="F8" s="40"/>
      <c r="G8" s="27">
        <v>4</v>
      </c>
      <c r="J8" s="24" t="s">
        <v>5</v>
      </c>
    </row>
    <row r="9" spans="1:13" s="1" customFormat="1" ht="29.45" customHeight="1">
      <c r="A9" s="13">
        <v>1</v>
      </c>
      <c r="B9" s="9" t="s">
        <v>112</v>
      </c>
      <c r="C9" s="39" t="s">
        <v>9</v>
      </c>
      <c r="D9" s="39"/>
      <c r="E9" s="39"/>
      <c r="F9" s="39"/>
      <c r="G9" s="30">
        <v>0.2</v>
      </c>
    </row>
    <row r="10" spans="1:13" s="1" customFormat="1" ht="18" customHeight="1">
      <c r="A10" s="13">
        <v>2</v>
      </c>
      <c r="B10" s="23" t="s">
        <v>12</v>
      </c>
      <c r="C10" s="39" t="s">
        <v>9</v>
      </c>
      <c r="D10" s="39"/>
      <c r="E10" s="39"/>
      <c r="F10" s="39"/>
      <c r="G10" s="30">
        <v>0.2</v>
      </c>
    </row>
    <row r="11" spans="1:13" s="1" customFormat="1" ht="21.75" customHeight="1">
      <c r="A11" s="13">
        <v>3</v>
      </c>
      <c r="B11" s="23" t="s">
        <v>13</v>
      </c>
      <c r="C11" s="39" t="s">
        <v>9</v>
      </c>
      <c r="D11" s="39"/>
      <c r="E11" s="39"/>
      <c r="F11" s="39"/>
      <c r="G11" s="30">
        <v>0.2</v>
      </c>
    </row>
    <row r="12" spans="1:13" s="1" customFormat="1" ht="18" customHeight="1">
      <c r="A12" s="13">
        <v>4</v>
      </c>
      <c r="B12" s="23" t="s">
        <v>19</v>
      </c>
      <c r="C12" s="39" t="s">
        <v>9</v>
      </c>
      <c r="D12" s="39"/>
      <c r="E12" s="39"/>
      <c r="F12" s="39"/>
      <c r="G12" s="30">
        <v>0.2</v>
      </c>
      <c r="M12" s="38" t="s">
        <v>5</v>
      </c>
    </row>
    <row r="13" spans="1:13" s="1" customFormat="1" ht="18" customHeight="1">
      <c r="A13" s="13">
        <v>5</v>
      </c>
      <c r="B13" s="23" t="s">
        <v>20</v>
      </c>
      <c r="C13" s="39" t="s">
        <v>9</v>
      </c>
      <c r="D13" s="39"/>
      <c r="E13" s="39"/>
      <c r="F13" s="39"/>
      <c r="G13" s="30">
        <v>0.2</v>
      </c>
    </row>
    <row r="14" spans="1:13" s="1" customFormat="1" ht="18" customHeight="1">
      <c r="A14" s="13">
        <v>6</v>
      </c>
      <c r="B14" s="23" t="s">
        <v>73</v>
      </c>
      <c r="C14" s="39" t="s">
        <v>9</v>
      </c>
      <c r="D14" s="39"/>
      <c r="E14" s="39"/>
      <c r="F14" s="39"/>
      <c r="G14" s="30">
        <v>0.2</v>
      </c>
    </row>
    <row r="15" spans="1:13" s="1" customFormat="1" ht="18" customHeight="1">
      <c r="A15" s="13">
        <v>7</v>
      </c>
      <c r="B15" s="23" t="s">
        <v>72</v>
      </c>
      <c r="C15" s="39" t="s">
        <v>9</v>
      </c>
      <c r="D15" s="39"/>
      <c r="E15" s="39"/>
      <c r="F15" s="39"/>
      <c r="G15" s="30">
        <v>0.2</v>
      </c>
      <c r="H15" s="25" t="s">
        <v>5</v>
      </c>
    </row>
    <row r="16" spans="1:13" s="1" customFormat="1" ht="18" customHeight="1">
      <c r="A16" s="13">
        <v>8</v>
      </c>
      <c r="B16" s="23" t="s">
        <v>74</v>
      </c>
      <c r="C16" s="39" t="s">
        <v>9</v>
      </c>
      <c r="D16" s="39"/>
      <c r="E16" s="39"/>
      <c r="F16" s="39"/>
      <c r="G16" s="30">
        <v>0.2</v>
      </c>
      <c r="L16" s="24" t="s">
        <v>5</v>
      </c>
    </row>
    <row r="17" spans="1:11" s="1" customFormat="1" ht="18" customHeight="1">
      <c r="A17" s="13">
        <v>9</v>
      </c>
      <c r="B17" s="23" t="s">
        <v>22</v>
      </c>
      <c r="C17" s="39" t="s">
        <v>9</v>
      </c>
      <c r="D17" s="39"/>
      <c r="E17" s="39"/>
      <c r="F17" s="39"/>
      <c r="G17" s="30">
        <v>0.2</v>
      </c>
    </row>
    <row r="18" spans="1:11" s="1" customFormat="1" ht="18" customHeight="1">
      <c r="A18" s="13">
        <v>10</v>
      </c>
      <c r="B18" s="23" t="s">
        <v>23</v>
      </c>
      <c r="C18" s="39" t="s">
        <v>9</v>
      </c>
      <c r="D18" s="39"/>
      <c r="E18" s="39"/>
      <c r="F18" s="39"/>
      <c r="G18" s="30">
        <v>0.2</v>
      </c>
    </row>
    <row r="19" spans="1:11" s="1" customFormat="1" ht="18" customHeight="1">
      <c r="A19" s="13">
        <v>11</v>
      </c>
      <c r="B19" s="23" t="s">
        <v>75</v>
      </c>
      <c r="C19" s="39" t="s">
        <v>9</v>
      </c>
      <c r="D19" s="39"/>
      <c r="E19" s="39"/>
      <c r="F19" s="39"/>
      <c r="G19" s="30">
        <v>0.2</v>
      </c>
    </row>
    <row r="20" spans="1:11" s="1" customFormat="1" ht="18" customHeight="1">
      <c r="A20" s="13">
        <v>12</v>
      </c>
      <c r="B20" s="23" t="s">
        <v>76</v>
      </c>
      <c r="C20" s="39" t="s">
        <v>9</v>
      </c>
      <c r="D20" s="39"/>
      <c r="E20" s="39"/>
      <c r="F20" s="39"/>
      <c r="G20" s="30">
        <v>0.2</v>
      </c>
    </row>
    <row r="21" spans="1:11" s="1" customFormat="1" ht="18" customHeight="1">
      <c r="A21" s="13">
        <v>13</v>
      </c>
      <c r="B21" s="23" t="s">
        <v>24</v>
      </c>
      <c r="C21" s="39" t="s">
        <v>9</v>
      </c>
      <c r="D21" s="39"/>
      <c r="E21" s="39"/>
      <c r="F21" s="39"/>
      <c r="G21" s="30">
        <v>0.2</v>
      </c>
    </row>
    <row r="22" spans="1:11" s="1" customFormat="1" ht="18" customHeight="1">
      <c r="A22" s="13">
        <v>14</v>
      </c>
      <c r="B22" s="23" t="s">
        <v>25</v>
      </c>
      <c r="C22" s="39" t="s">
        <v>9</v>
      </c>
      <c r="D22" s="39"/>
      <c r="E22" s="39"/>
      <c r="F22" s="39"/>
      <c r="G22" s="30">
        <v>0.2</v>
      </c>
    </row>
    <row r="23" spans="1:11" s="1" customFormat="1" ht="18" customHeight="1">
      <c r="A23" s="13">
        <v>15</v>
      </c>
      <c r="B23" s="23" t="s">
        <v>77</v>
      </c>
      <c r="C23" s="39" t="s">
        <v>9</v>
      </c>
      <c r="D23" s="39"/>
      <c r="E23" s="39"/>
      <c r="F23" s="39"/>
      <c r="G23" s="30">
        <v>0.2</v>
      </c>
    </row>
    <row r="24" spans="1:11" s="1" customFormat="1" ht="18" customHeight="1">
      <c r="A24" s="13">
        <v>16</v>
      </c>
      <c r="B24" s="23" t="s">
        <v>78</v>
      </c>
      <c r="C24" s="39" t="s">
        <v>9</v>
      </c>
      <c r="D24" s="39"/>
      <c r="E24" s="39"/>
      <c r="F24" s="39"/>
      <c r="G24" s="30">
        <v>0.2</v>
      </c>
    </row>
    <row r="25" spans="1:11" s="1" customFormat="1" ht="18" customHeight="1">
      <c r="A25" s="13">
        <v>17</v>
      </c>
      <c r="B25" s="23" t="s">
        <v>27</v>
      </c>
      <c r="C25" s="39" t="s">
        <v>9</v>
      </c>
      <c r="D25" s="39"/>
      <c r="E25" s="39"/>
      <c r="F25" s="39"/>
      <c r="G25" s="30">
        <v>0.2</v>
      </c>
    </row>
    <row r="26" spans="1:11" s="1" customFormat="1" ht="15.75" customHeight="1">
      <c r="A26" s="13">
        <v>18</v>
      </c>
      <c r="B26" s="23" t="s">
        <v>28</v>
      </c>
      <c r="C26" s="39" t="s">
        <v>9</v>
      </c>
      <c r="D26" s="39"/>
      <c r="E26" s="39"/>
      <c r="F26" s="39"/>
      <c r="G26" s="30">
        <v>0.2</v>
      </c>
      <c r="K26" s="24" t="s">
        <v>5</v>
      </c>
    </row>
    <row r="27" spans="1:11" s="1" customFormat="1" ht="18" customHeight="1">
      <c r="A27" s="13">
        <v>19</v>
      </c>
      <c r="B27" s="23" t="s">
        <v>79</v>
      </c>
      <c r="C27" s="39" t="s">
        <v>9</v>
      </c>
      <c r="D27" s="39"/>
      <c r="E27" s="39"/>
      <c r="F27" s="39"/>
      <c r="G27" s="30">
        <v>0.2</v>
      </c>
    </row>
    <row r="28" spans="1:11" s="1" customFormat="1" ht="18" customHeight="1">
      <c r="A28" s="13">
        <v>20</v>
      </c>
      <c r="B28" s="23" t="s">
        <v>29</v>
      </c>
      <c r="C28" s="39" t="s">
        <v>9</v>
      </c>
      <c r="D28" s="39"/>
      <c r="E28" s="39"/>
      <c r="F28" s="39"/>
      <c r="G28" s="30">
        <v>0.2</v>
      </c>
    </row>
    <row r="29" spans="1:11" s="1" customFormat="1" ht="30.6" customHeight="1">
      <c r="A29" s="13">
        <v>21</v>
      </c>
      <c r="B29" s="9" t="s">
        <v>103</v>
      </c>
      <c r="C29" s="44" t="s">
        <v>10</v>
      </c>
      <c r="D29" s="44"/>
      <c r="E29" s="44"/>
      <c r="F29" s="44"/>
      <c r="G29" s="30">
        <v>0.2</v>
      </c>
    </row>
    <row r="30" spans="1:11" s="1" customFormat="1" ht="18" customHeight="1">
      <c r="A30" s="13">
        <v>22</v>
      </c>
      <c r="B30" s="23" t="s">
        <v>12</v>
      </c>
      <c r="C30" s="44" t="s">
        <v>10</v>
      </c>
      <c r="D30" s="44"/>
      <c r="E30" s="44"/>
      <c r="F30" s="44"/>
      <c r="G30" s="30">
        <v>0.2</v>
      </c>
    </row>
    <row r="31" spans="1:11" s="1" customFormat="1" ht="18" customHeight="1">
      <c r="A31" s="13">
        <v>23</v>
      </c>
      <c r="B31" s="23" t="s">
        <v>30</v>
      </c>
      <c r="C31" s="44" t="s">
        <v>10</v>
      </c>
      <c r="D31" s="44"/>
      <c r="E31" s="44"/>
      <c r="F31" s="44"/>
      <c r="G31" s="30">
        <v>0.2</v>
      </c>
      <c r="J31" s="24" t="s">
        <v>5</v>
      </c>
    </row>
    <row r="32" spans="1:11" s="1" customFormat="1" ht="18" customHeight="1">
      <c r="A32" s="13">
        <v>24</v>
      </c>
      <c r="B32" s="23" t="s">
        <v>19</v>
      </c>
      <c r="C32" s="44" t="s">
        <v>10</v>
      </c>
      <c r="D32" s="44"/>
      <c r="E32" s="44"/>
      <c r="F32" s="44"/>
      <c r="G32" s="30">
        <v>0.2</v>
      </c>
      <c r="J32" s="21" t="s">
        <v>5</v>
      </c>
    </row>
    <row r="33" spans="1:16" s="1" customFormat="1" ht="18" customHeight="1">
      <c r="A33" s="13">
        <v>25</v>
      </c>
      <c r="B33" s="23" t="s">
        <v>20</v>
      </c>
      <c r="C33" s="44" t="s">
        <v>10</v>
      </c>
      <c r="D33" s="44"/>
      <c r="E33" s="44"/>
      <c r="F33" s="44"/>
      <c r="G33" s="30">
        <v>0.2</v>
      </c>
    </row>
    <row r="34" spans="1:16" s="1" customFormat="1" ht="18" customHeight="1">
      <c r="A34" s="13">
        <v>26</v>
      </c>
      <c r="B34" s="23" t="s">
        <v>21</v>
      </c>
      <c r="C34" s="44" t="s">
        <v>10</v>
      </c>
      <c r="D34" s="44"/>
      <c r="E34" s="44"/>
      <c r="F34" s="44"/>
      <c r="G34" s="30">
        <v>0.2</v>
      </c>
    </row>
    <row r="35" spans="1:16" s="1" customFormat="1" ht="18" customHeight="1">
      <c r="A35" s="13">
        <v>27</v>
      </c>
      <c r="B35" s="23" t="s">
        <v>31</v>
      </c>
      <c r="C35" s="44" t="s">
        <v>10</v>
      </c>
      <c r="D35" s="44"/>
      <c r="E35" s="44"/>
      <c r="F35" s="44"/>
      <c r="G35" s="30">
        <v>0.2</v>
      </c>
    </row>
    <row r="36" spans="1:16" s="1" customFormat="1" ht="18" customHeight="1">
      <c r="A36" s="13">
        <v>28</v>
      </c>
      <c r="B36" s="23" t="s">
        <v>32</v>
      </c>
      <c r="C36" s="44" t="s">
        <v>10</v>
      </c>
      <c r="D36" s="44"/>
      <c r="E36" s="44"/>
      <c r="F36" s="44"/>
      <c r="G36" s="30">
        <v>0.2</v>
      </c>
    </row>
    <row r="37" spans="1:16" s="1" customFormat="1" ht="17.25" customHeight="1">
      <c r="A37" s="13">
        <v>29</v>
      </c>
      <c r="B37" s="23" t="s">
        <v>22</v>
      </c>
      <c r="C37" s="44" t="s">
        <v>10</v>
      </c>
      <c r="D37" s="44"/>
      <c r="E37" s="44"/>
      <c r="F37" s="44"/>
      <c r="G37" s="30">
        <v>0.2</v>
      </c>
    </row>
    <row r="38" spans="1:16" s="1" customFormat="1" ht="18" customHeight="1">
      <c r="A38" s="13">
        <v>30</v>
      </c>
      <c r="B38" s="23" t="s">
        <v>23</v>
      </c>
      <c r="C38" s="44" t="s">
        <v>10</v>
      </c>
      <c r="D38" s="44"/>
      <c r="E38" s="44"/>
      <c r="F38" s="44"/>
      <c r="G38" s="30">
        <v>0.2</v>
      </c>
    </row>
    <row r="39" spans="1:16" s="1" customFormat="1" ht="21.6" customHeight="1">
      <c r="A39" s="13">
        <v>31</v>
      </c>
      <c r="B39" s="23" t="s">
        <v>33</v>
      </c>
      <c r="C39" s="44" t="s">
        <v>10</v>
      </c>
      <c r="D39" s="44"/>
      <c r="E39" s="44"/>
      <c r="F39" s="44"/>
      <c r="G39" s="30">
        <v>0.2</v>
      </c>
      <c r="P39" s="24" t="s">
        <v>5</v>
      </c>
    </row>
    <row r="40" spans="1:16" s="1" customFormat="1" ht="18" customHeight="1">
      <c r="A40" s="13">
        <v>32</v>
      </c>
      <c r="B40" s="23" t="s">
        <v>34</v>
      </c>
      <c r="C40" s="44" t="s">
        <v>10</v>
      </c>
      <c r="D40" s="44"/>
      <c r="E40" s="44"/>
      <c r="F40" s="44"/>
      <c r="G40" s="30">
        <v>0.2</v>
      </c>
    </row>
    <row r="41" spans="1:16" s="1" customFormat="1" ht="18" customHeight="1">
      <c r="A41" s="13">
        <v>33</v>
      </c>
      <c r="B41" s="23" t="s">
        <v>24</v>
      </c>
      <c r="C41" s="44" t="s">
        <v>10</v>
      </c>
      <c r="D41" s="44"/>
      <c r="E41" s="44"/>
      <c r="F41" s="44"/>
      <c r="G41" s="30">
        <v>0.2</v>
      </c>
    </row>
    <row r="42" spans="1:16" s="1" customFormat="1" ht="18" customHeight="1">
      <c r="A42" s="13">
        <v>34</v>
      </c>
      <c r="B42" s="23" t="s">
        <v>25</v>
      </c>
      <c r="C42" s="44" t="s">
        <v>10</v>
      </c>
      <c r="D42" s="44"/>
      <c r="E42" s="44"/>
      <c r="F42" s="44"/>
      <c r="G42" s="30">
        <v>0.2</v>
      </c>
    </row>
    <row r="43" spans="1:16" s="1" customFormat="1" ht="18" customHeight="1">
      <c r="A43" s="13">
        <v>35</v>
      </c>
      <c r="B43" s="23" t="s">
        <v>35</v>
      </c>
      <c r="C43" s="44" t="s">
        <v>10</v>
      </c>
      <c r="D43" s="44"/>
      <c r="E43" s="44"/>
      <c r="F43" s="44"/>
      <c r="G43" s="30">
        <v>0.2</v>
      </c>
    </row>
    <row r="44" spans="1:16" s="1" customFormat="1" ht="21.75" customHeight="1">
      <c r="A44" s="13">
        <v>36</v>
      </c>
      <c r="B44" s="23" t="s">
        <v>26</v>
      </c>
      <c r="C44" s="44" t="s">
        <v>10</v>
      </c>
      <c r="D44" s="44"/>
      <c r="E44" s="44"/>
      <c r="F44" s="44"/>
      <c r="G44" s="30">
        <v>0.2</v>
      </c>
    </row>
    <row r="45" spans="1:16" s="1" customFormat="1" ht="18" customHeight="1">
      <c r="A45" s="13">
        <v>37</v>
      </c>
      <c r="B45" s="23" t="s">
        <v>27</v>
      </c>
      <c r="C45" s="44" t="s">
        <v>10</v>
      </c>
      <c r="D45" s="44"/>
      <c r="E45" s="44"/>
      <c r="F45" s="44"/>
      <c r="G45" s="30">
        <v>0.2</v>
      </c>
    </row>
    <row r="46" spans="1:16" s="1" customFormat="1" ht="18" customHeight="1">
      <c r="A46" s="13">
        <v>38</v>
      </c>
      <c r="B46" s="23" t="s">
        <v>28</v>
      </c>
      <c r="C46" s="44" t="s">
        <v>10</v>
      </c>
      <c r="D46" s="44"/>
      <c r="E46" s="44"/>
      <c r="F46" s="44"/>
      <c r="G46" s="30">
        <v>0.2</v>
      </c>
    </row>
    <row r="47" spans="1:16" s="1" customFormat="1" ht="18" customHeight="1">
      <c r="A47" s="13">
        <v>39</v>
      </c>
      <c r="B47" s="23" t="s">
        <v>36</v>
      </c>
      <c r="C47" s="44" t="s">
        <v>10</v>
      </c>
      <c r="D47" s="44"/>
      <c r="E47" s="44"/>
      <c r="F47" s="44"/>
      <c r="G47" s="30">
        <v>0.2</v>
      </c>
    </row>
    <row r="48" spans="1:16" s="1" customFormat="1" ht="18" customHeight="1">
      <c r="A48" s="13">
        <v>40</v>
      </c>
      <c r="B48" s="23" t="s">
        <v>29</v>
      </c>
      <c r="C48" s="44" t="s">
        <v>10</v>
      </c>
      <c r="D48" s="44"/>
      <c r="E48" s="44"/>
      <c r="F48" s="44"/>
      <c r="G48" s="30">
        <v>0.2</v>
      </c>
    </row>
    <row r="49" spans="1:7" s="1" customFormat="1" ht="28.15" customHeight="1">
      <c r="A49" s="13">
        <v>41</v>
      </c>
      <c r="B49" s="37" t="s">
        <v>113</v>
      </c>
      <c r="C49" s="44" t="s">
        <v>11</v>
      </c>
      <c r="D49" s="44"/>
      <c r="E49" s="44"/>
      <c r="F49" s="44"/>
      <c r="G49" s="30">
        <v>0.2</v>
      </c>
    </row>
    <row r="50" spans="1:7" s="1" customFormat="1" ht="18" customHeight="1">
      <c r="A50" s="13">
        <v>42</v>
      </c>
      <c r="B50" s="32" t="s">
        <v>37</v>
      </c>
      <c r="C50" s="44" t="s">
        <v>11</v>
      </c>
      <c r="D50" s="44"/>
      <c r="E50" s="44"/>
      <c r="F50" s="44"/>
      <c r="G50" s="30">
        <v>0.2</v>
      </c>
    </row>
    <row r="51" spans="1:7" s="1" customFormat="1" ht="18" customHeight="1">
      <c r="A51" s="13">
        <v>43</v>
      </c>
      <c r="B51" s="32" t="s">
        <v>38</v>
      </c>
      <c r="C51" s="44" t="s">
        <v>11</v>
      </c>
      <c r="D51" s="44"/>
      <c r="E51" s="44"/>
      <c r="F51" s="44"/>
      <c r="G51" s="30">
        <v>0.2</v>
      </c>
    </row>
    <row r="52" spans="1:7" s="1" customFormat="1" ht="18" customHeight="1">
      <c r="A52" s="13">
        <v>44</v>
      </c>
      <c r="B52" s="32" t="s">
        <v>39</v>
      </c>
      <c r="C52" s="44" t="s">
        <v>11</v>
      </c>
      <c r="D52" s="44"/>
      <c r="E52" s="44"/>
      <c r="F52" s="44"/>
      <c r="G52" s="30">
        <v>0.2</v>
      </c>
    </row>
    <row r="53" spans="1:7" s="1" customFormat="1" ht="18" customHeight="1">
      <c r="A53" s="13">
        <v>45</v>
      </c>
      <c r="B53" s="32" t="s">
        <v>40</v>
      </c>
      <c r="C53" s="44" t="s">
        <v>11</v>
      </c>
      <c r="D53" s="44"/>
      <c r="E53" s="44"/>
      <c r="F53" s="44"/>
      <c r="G53" s="30">
        <v>0.2</v>
      </c>
    </row>
    <row r="54" spans="1:7" s="1" customFormat="1" ht="18" customHeight="1">
      <c r="A54" s="13">
        <v>46</v>
      </c>
      <c r="B54" s="32" t="s">
        <v>37</v>
      </c>
      <c r="C54" s="44" t="s">
        <v>11</v>
      </c>
      <c r="D54" s="44"/>
      <c r="E54" s="44"/>
      <c r="F54" s="44"/>
      <c r="G54" s="30">
        <v>0.2</v>
      </c>
    </row>
    <row r="55" spans="1:7" s="1" customFormat="1" ht="27" customHeight="1">
      <c r="A55" s="13">
        <v>47</v>
      </c>
      <c r="B55" s="34" t="s">
        <v>87</v>
      </c>
      <c r="C55" s="44" t="s">
        <v>15</v>
      </c>
      <c r="D55" s="44"/>
      <c r="E55" s="44"/>
      <c r="F55" s="44"/>
      <c r="G55" s="30">
        <v>0.2</v>
      </c>
    </row>
    <row r="56" spans="1:7" s="1" customFormat="1" ht="18" customHeight="1">
      <c r="A56" s="13">
        <v>48</v>
      </c>
      <c r="B56" s="32" t="s">
        <v>41</v>
      </c>
      <c r="C56" s="44" t="s">
        <v>15</v>
      </c>
      <c r="D56" s="44"/>
      <c r="E56" s="44"/>
      <c r="F56" s="44"/>
      <c r="G56" s="30">
        <v>0.2</v>
      </c>
    </row>
    <row r="57" spans="1:7" s="1" customFormat="1" ht="18" customHeight="1">
      <c r="A57" s="13">
        <v>49</v>
      </c>
      <c r="B57" s="32" t="s">
        <v>42</v>
      </c>
      <c r="C57" s="44" t="s">
        <v>15</v>
      </c>
      <c r="D57" s="44"/>
      <c r="E57" s="44"/>
      <c r="F57" s="44"/>
      <c r="G57" s="30">
        <v>0.2</v>
      </c>
    </row>
    <row r="58" spans="1:7" s="1" customFormat="1" ht="18" customHeight="1">
      <c r="A58" s="13">
        <v>50</v>
      </c>
      <c r="B58" s="32" t="s">
        <v>43</v>
      </c>
      <c r="C58" s="44" t="s">
        <v>15</v>
      </c>
      <c r="D58" s="44"/>
      <c r="E58" s="44"/>
      <c r="F58" s="44"/>
      <c r="G58" s="30">
        <v>0.2</v>
      </c>
    </row>
    <row r="59" spans="1:7" s="1" customFormat="1" ht="27.6" customHeight="1">
      <c r="A59" s="13">
        <v>51</v>
      </c>
      <c r="B59" s="37" t="s">
        <v>86</v>
      </c>
      <c r="C59" s="44" t="s">
        <v>16</v>
      </c>
      <c r="D59" s="44"/>
      <c r="E59" s="44"/>
      <c r="F59" s="44"/>
      <c r="G59" s="30">
        <v>0.2</v>
      </c>
    </row>
    <row r="60" spans="1:7" s="1" customFormat="1" ht="18" customHeight="1">
      <c r="A60" s="13">
        <v>52</v>
      </c>
      <c r="B60" s="32" t="s">
        <v>44</v>
      </c>
      <c r="C60" s="44" t="s">
        <v>16</v>
      </c>
      <c r="D60" s="44"/>
      <c r="E60" s="44"/>
      <c r="F60" s="44"/>
      <c r="G60" s="30">
        <v>0.2</v>
      </c>
    </row>
    <row r="61" spans="1:7" s="1" customFormat="1" ht="18" customHeight="1">
      <c r="A61" s="13">
        <v>53</v>
      </c>
      <c r="B61" s="32" t="s">
        <v>45</v>
      </c>
      <c r="C61" s="44" t="s">
        <v>16</v>
      </c>
      <c r="D61" s="44"/>
      <c r="E61" s="44"/>
      <c r="F61" s="44"/>
      <c r="G61" s="30">
        <v>0.2</v>
      </c>
    </row>
    <row r="62" spans="1:7" s="1" customFormat="1" ht="16.5" customHeight="1">
      <c r="A62" s="13">
        <v>54</v>
      </c>
      <c r="B62" s="32" t="s">
        <v>46</v>
      </c>
      <c r="C62" s="44" t="s">
        <v>16</v>
      </c>
      <c r="D62" s="44"/>
      <c r="E62" s="44"/>
      <c r="F62" s="44"/>
      <c r="G62" s="30">
        <v>0.2</v>
      </c>
    </row>
    <row r="63" spans="1:7" s="1" customFormat="1" ht="18" customHeight="1">
      <c r="A63" s="13">
        <v>55</v>
      </c>
      <c r="B63" s="32" t="s">
        <v>47</v>
      </c>
      <c r="C63" s="44" t="s">
        <v>16</v>
      </c>
      <c r="D63" s="44"/>
      <c r="E63" s="44"/>
      <c r="F63" s="44"/>
      <c r="G63" s="30">
        <v>0.2</v>
      </c>
    </row>
    <row r="64" spans="1:7" s="1" customFormat="1" ht="18.75" customHeight="1">
      <c r="A64" s="13">
        <v>56</v>
      </c>
      <c r="B64" s="32" t="s">
        <v>48</v>
      </c>
      <c r="C64" s="44" t="s">
        <v>16</v>
      </c>
      <c r="D64" s="44"/>
      <c r="E64" s="44"/>
      <c r="F64" s="44"/>
      <c r="G64" s="30">
        <v>0.2</v>
      </c>
    </row>
    <row r="65" spans="1:13" s="1" customFormat="1" ht="18" customHeight="1">
      <c r="A65" s="13">
        <v>57</v>
      </c>
      <c r="B65" s="32" t="s">
        <v>49</v>
      </c>
      <c r="C65" s="44" t="s">
        <v>16</v>
      </c>
      <c r="D65" s="44"/>
      <c r="E65" s="44"/>
      <c r="F65" s="44"/>
      <c r="G65" s="30">
        <v>0.2</v>
      </c>
      <c r="M65" s="25" t="s">
        <v>5</v>
      </c>
    </row>
    <row r="66" spans="1:13" s="1" customFormat="1" ht="18" customHeight="1">
      <c r="A66" s="13">
        <v>58</v>
      </c>
      <c r="B66" s="32" t="s">
        <v>50</v>
      </c>
      <c r="C66" s="44" t="s">
        <v>16</v>
      </c>
      <c r="D66" s="44"/>
      <c r="E66" s="44"/>
      <c r="F66" s="44"/>
      <c r="G66" s="30">
        <v>0.2</v>
      </c>
    </row>
    <row r="67" spans="1:13" s="1" customFormat="1" ht="18" customHeight="1">
      <c r="A67" s="13">
        <v>59</v>
      </c>
      <c r="B67" s="32" t="s">
        <v>51</v>
      </c>
      <c r="C67" s="44" t="s">
        <v>16</v>
      </c>
      <c r="D67" s="44"/>
      <c r="E67" s="44"/>
      <c r="F67" s="44"/>
      <c r="G67" s="30">
        <v>0.2</v>
      </c>
    </row>
    <row r="68" spans="1:13" s="1" customFormat="1" ht="20.25" customHeight="1">
      <c r="A68" s="13">
        <v>60</v>
      </c>
      <c r="B68" s="32" t="s">
        <v>52</v>
      </c>
      <c r="C68" s="44" t="s">
        <v>16</v>
      </c>
      <c r="D68" s="44"/>
      <c r="E68" s="44"/>
      <c r="F68" s="44"/>
      <c r="G68" s="30">
        <v>0.2</v>
      </c>
    </row>
    <row r="69" spans="1:13" s="1" customFormat="1" ht="18" customHeight="1">
      <c r="A69" s="13">
        <v>61</v>
      </c>
      <c r="B69" s="32" t="s">
        <v>53</v>
      </c>
      <c r="C69" s="44" t="s">
        <v>16</v>
      </c>
      <c r="D69" s="44"/>
      <c r="E69" s="44"/>
      <c r="F69" s="44"/>
      <c r="G69" s="30">
        <v>0.2</v>
      </c>
    </row>
    <row r="70" spans="1:13" s="1" customFormat="1" ht="18" customHeight="1">
      <c r="A70" s="13">
        <v>62</v>
      </c>
      <c r="B70" s="32" t="s">
        <v>54</v>
      </c>
      <c r="C70" s="44" t="s">
        <v>16</v>
      </c>
      <c r="D70" s="44"/>
      <c r="E70" s="44"/>
      <c r="F70" s="44"/>
      <c r="G70" s="30">
        <v>0.2</v>
      </c>
    </row>
    <row r="71" spans="1:13" s="1" customFormat="1" ht="18" customHeight="1">
      <c r="A71" s="13">
        <v>63</v>
      </c>
      <c r="B71" s="32" t="s">
        <v>55</v>
      </c>
      <c r="C71" s="44" t="s">
        <v>16</v>
      </c>
      <c r="D71" s="44"/>
      <c r="E71" s="44"/>
      <c r="F71" s="44"/>
      <c r="G71" s="30">
        <v>0.2</v>
      </c>
    </row>
    <row r="72" spans="1:13" s="1" customFormat="1" ht="16.5" customHeight="1">
      <c r="A72" s="13">
        <v>64</v>
      </c>
      <c r="B72" s="32" t="s">
        <v>56</v>
      </c>
      <c r="C72" s="44" t="s">
        <v>16</v>
      </c>
      <c r="D72" s="44"/>
      <c r="E72" s="44"/>
      <c r="F72" s="44"/>
      <c r="G72" s="30">
        <v>0.2</v>
      </c>
    </row>
    <row r="73" spans="1:13" s="1" customFormat="1" ht="18" customHeight="1">
      <c r="A73" s="13">
        <v>65</v>
      </c>
      <c r="B73" s="32" t="s">
        <v>57</v>
      </c>
      <c r="C73" s="44" t="s">
        <v>16</v>
      </c>
      <c r="D73" s="44"/>
      <c r="E73" s="44"/>
      <c r="F73" s="44"/>
      <c r="G73" s="30">
        <v>0.2</v>
      </c>
    </row>
    <row r="74" spans="1:13" s="1" customFormat="1" ht="18" customHeight="1">
      <c r="A74" s="13">
        <v>66</v>
      </c>
      <c r="B74" s="32" t="s">
        <v>58</v>
      </c>
      <c r="C74" s="44" t="s">
        <v>16</v>
      </c>
      <c r="D74" s="44"/>
      <c r="E74" s="44"/>
      <c r="F74" s="44"/>
      <c r="G74" s="30">
        <v>0.2</v>
      </c>
    </row>
    <row r="75" spans="1:13" s="1" customFormat="1" ht="18.600000000000001" customHeight="1">
      <c r="A75" s="13">
        <v>67</v>
      </c>
      <c r="B75" s="32" t="s">
        <v>59</v>
      </c>
      <c r="C75" s="44" t="s">
        <v>16</v>
      </c>
      <c r="D75" s="44"/>
      <c r="E75" s="44"/>
      <c r="F75" s="44"/>
      <c r="G75" s="30">
        <v>0.2</v>
      </c>
    </row>
    <row r="76" spans="1:13" s="1" customFormat="1" ht="21" customHeight="1">
      <c r="A76" s="13">
        <v>68</v>
      </c>
      <c r="B76" s="32" t="s">
        <v>60</v>
      </c>
      <c r="C76" s="44" t="s">
        <v>16</v>
      </c>
      <c r="D76" s="44"/>
      <c r="E76" s="44"/>
      <c r="F76" s="44"/>
      <c r="G76" s="30">
        <v>0.2</v>
      </c>
    </row>
    <row r="77" spans="1:13" s="1" customFormat="1" ht="18" customHeight="1">
      <c r="A77" s="13">
        <v>69</v>
      </c>
      <c r="B77" s="32" t="s">
        <v>61</v>
      </c>
      <c r="C77" s="44" t="s">
        <v>16</v>
      </c>
      <c r="D77" s="44"/>
      <c r="E77" s="44"/>
      <c r="F77" s="44"/>
      <c r="G77" s="30">
        <v>0.2</v>
      </c>
    </row>
    <row r="78" spans="1:13" s="1" customFormat="1" ht="17.25" customHeight="1">
      <c r="A78" s="13">
        <v>70</v>
      </c>
      <c r="B78" s="32" t="s">
        <v>62</v>
      </c>
      <c r="C78" s="44" t="s">
        <v>16</v>
      </c>
      <c r="D78" s="44"/>
      <c r="E78" s="44"/>
      <c r="F78" s="44"/>
      <c r="G78" s="30">
        <v>0.2</v>
      </c>
    </row>
    <row r="79" spans="1:13" s="1" customFormat="1" ht="19.5" customHeight="1">
      <c r="A79" s="13">
        <v>71</v>
      </c>
      <c r="B79" s="32" t="s">
        <v>63</v>
      </c>
      <c r="C79" s="44" t="s">
        <v>16</v>
      </c>
      <c r="D79" s="44"/>
      <c r="E79" s="44"/>
      <c r="F79" s="44"/>
      <c r="G79" s="30">
        <v>0.2</v>
      </c>
    </row>
    <row r="80" spans="1:13" s="1" customFormat="1" ht="18" customHeight="1">
      <c r="A80" s="13">
        <v>72</v>
      </c>
      <c r="B80" s="32" t="s">
        <v>64</v>
      </c>
      <c r="C80" s="44" t="s">
        <v>16</v>
      </c>
      <c r="D80" s="44"/>
      <c r="E80" s="44"/>
      <c r="F80" s="44"/>
      <c r="G80" s="30">
        <v>0.2</v>
      </c>
    </row>
    <row r="81" spans="1:13" s="1" customFormat="1" ht="18" customHeight="1">
      <c r="A81" s="13">
        <v>73</v>
      </c>
      <c r="B81" s="32" t="s">
        <v>65</v>
      </c>
      <c r="C81" s="44" t="s">
        <v>16</v>
      </c>
      <c r="D81" s="44"/>
      <c r="E81" s="44"/>
      <c r="F81" s="44"/>
      <c r="G81" s="30">
        <v>0.2</v>
      </c>
      <c r="M81" s="25" t="s">
        <v>5</v>
      </c>
    </row>
    <row r="82" spans="1:13" s="1" customFormat="1" ht="31.9" customHeight="1">
      <c r="A82" s="13">
        <v>74</v>
      </c>
      <c r="B82" s="37" t="s">
        <v>114</v>
      </c>
      <c r="C82" s="44" t="s">
        <v>16</v>
      </c>
      <c r="D82" s="44"/>
      <c r="E82" s="44"/>
      <c r="F82" s="44"/>
      <c r="G82" s="30">
        <v>0.2</v>
      </c>
    </row>
    <row r="83" spans="1:13" s="1" customFormat="1" ht="18.600000000000001" customHeight="1">
      <c r="A83" s="13">
        <v>75</v>
      </c>
      <c r="B83" s="32" t="s">
        <v>66</v>
      </c>
      <c r="C83" s="44" t="s">
        <v>16</v>
      </c>
      <c r="D83" s="44"/>
      <c r="E83" s="44"/>
      <c r="F83" s="44"/>
      <c r="G83" s="30">
        <v>0.2</v>
      </c>
    </row>
    <row r="84" spans="1:13" s="1" customFormat="1" ht="18" customHeight="1">
      <c r="A84" s="13">
        <v>76</v>
      </c>
      <c r="B84" s="32" t="s">
        <v>67</v>
      </c>
      <c r="C84" s="44" t="s">
        <v>16</v>
      </c>
      <c r="D84" s="44"/>
      <c r="E84" s="44"/>
      <c r="F84" s="44"/>
      <c r="G84" s="30">
        <v>0.2</v>
      </c>
    </row>
    <row r="85" spans="1:13" s="1" customFormat="1" ht="18" customHeight="1">
      <c r="A85" s="13">
        <v>77</v>
      </c>
      <c r="B85" s="32" t="s">
        <v>68</v>
      </c>
      <c r="C85" s="44" t="s">
        <v>16</v>
      </c>
      <c r="D85" s="44"/>
      <c r="E85" s="44"/>
      <c r="F85" s="44"/>
      <c r="G85" s="30">
        <v>0.2</v>
      </c>
    </row>
    <row r="86" spans="1:13" s="1" customFormat="1" ht="18" customHeight="1">
      <c r="A86" s="13">
        <v>78</v>
      </c>
      <c r="B86" s="32" t="s">
        <v>80</v>
      </c>
      <c r="C86" s="44" t="s">
        <v>16</v>
      </c>
      <c r="D86" s="44"/>
      <c r="E86" s="44"/>
      <c r="F86" s="44"/>
      <c r="G86" s="30">
        <v>0.2</v>
      </c>
    </row>
    <row r="87" spans="1:13" s="1" customFormat="1" ht="20.25" customHeight="1">
      <c r="A87" s="13">
        <v>79</v>
      </c>
      <c r="B87" s="32" t="s">
        <v>69</v>
      </c>
      <c r="C87" s="44" t="s">
        <v>16</v>
      </c>
      <c r="D87" s="44"/>
      <c r="E87" s="44"/>
      <c r="F87" s="44"/>
      <c r="G87" s="30">
        <v>0.2</v>
      </c>
    </row>
    <row r="88" spans="1:13" s="1" customFormat="1" ht="18" customHeight="1">
      <c r="A88" s="13">
        <v>80</v>
      </c>
      <c r="B88" s="32" t="s">
        <v>71</v>
      </c>
      <c r="C88" s="44" t="s">
        <v>16</v>
      </c>
      <c r="D88" s="44"/>
      <c r="E88" s="44"/>
      <c r="F88" s="44"/>
      <c r="G88" s="30">
        <v>0.2</v>
      </c>
    </row>
    <row r="89" spans="1:13" s="1" customFormat="1" ht="18.600000000000001" customHeight="1">
      <c r="A89" s="13">
        <v>81</v>
      </c>
      <c r="B89" s="32" t="s">
        <v>70</v>
      </c>
      <c r="C89" s="44" t="s">
        <v>16</v>
      </c>
      <c r="D89" s="44"/>
      <c r="E89" s="44"/>
      <c r="F89" s="44"/>
      <c r="G89" s="30">
        <v>0.2</v>
      </c>
    </row>
    <row r="90" spans="1:13" s="1" customFormat="1" ht="18.600000000000001" customHeight="1">
      <c r="A90" s="13">
        <v>82</v>
      </c>
      <c r="B90" s="36" t="s">
        <v>98</v>
      </c>
      <c r="C90" s="44" t="s">
        <v>16</v>
      </c>
      <c r="D90" s="44"/>
      <c r="E90" s="44"/>
      <c r="F90" s="44"/>
      <c r="G90" s="30">
        <v>0.2</v>
      </c>
    </row>
    <row r="91" spans="1:13" s="1" customFormat="1" ht="18" customHeight="1">
      <c r="A91" s="13">
        <v>83</v>
      </c>
      <c r="B91" s="36" t="s">
        <v>99</v>
      </c>
      <c r="C91" s="44" t="s">
        <v>16</v>
      </c>
      <c r="D91" s="44"/>
      <c r="E91" s="44"/>
      <c r="F91" s="44"/>
      <c r="G91" s="30">
        <v>0.2</v>
      </c>
    </row>
    <row r="92" spans="1:13" s="1" customFormat="1" ht="18" customHeight="1">
      <c r="A92" s="45" t="s">
        <v>4</v>
      </c>
      <c r="B92" s="46"/>
      <c r="C92" s="46"/>
      <c r="D92" s="46"/>
      <c r="E92" s="46"/>
      <c r="F92" s="47"/>
      <c r="G92" s="30">
        <f>SUM(G9:G91)</f>
        <v>16.599999999999973</v>
      </c>
    </row>
    <row r="93" spans="1:13" s="1" customFormat="1" ht="18" customHeight="1">
      <c r="A93" s="45" t="s">
        <v>2</v>
      </c>
      <c r="B93" s="46"/>
      <c r="C93" s="46"/>
      <c r="D93" s="46"/>
      <c r="E93" s="46"/>
      <c r="F93" s="47"/>
      <c r="G93" s="30">
        <f>G92*0.21</f>
        <v>3.485999999999994</v>
      </c>
    </row>
    <row r="94" spans="1:13" s="1" customFormat="1" ht="18" customHeight="1">
      <c r="A94" s="41" t="s">
        <v>3</v>
      </c>
      <c r="B94" s="42"/>
      <c r="C94" s="42"/>
      <c r="D94" s="42"/>
      <c r="E94" s="42"/>
      <c r="F94" s="43"/>
      <c r="G94" s="31">
        <f>G92+G93</f>
        <v>20.085999999999967</v>
      </c>
    </row>
    <row r="96" spans="1:13" ht="30">
      <c r="B96" s="22" t="s">
        <v>18</v>
      </c>
      <c r="C96" s="19"/>
      <c r="D96" s="19"/>
      <c r="E96" s="20"/>
      <c r="F96" s="19"/>
    </row>
  </sheetData>
  <mergeCells count="88">
    <mergeCell ref="C79:F79"/>
    <mergeCell ref="C85:F85"/>
    <mergeCell ref="C86:F86"/>
    <mergeCell ref="C87:F87"/>
    <mergeCell ref="C80:F80"/>
    <mergeCell ref="C81:F81"/>
    <mergeCell ref="C82:F82"/>
    <mergeCell ref="C83:F83"/>
    <mergeCell ref="C84:F84"/>
    <mergeCell ref="C74:F74"/>
    <mergeCell ref="C75:F75"/>
    <mergeCell ref="C76:F76"/>
    <mergeCell ref="C77:F77"/>
    <mergeCell ref="C78:F78"/>
    <mergeCell ref="C69:F69"/>
    <mergeCell ref="C70:F70"/>
    <mergeCell ref="C71:F71"/>
    <mergeCell ref="C72:F72"/>
    <mergeCell ref="C73:F73"/>
    <mergeCell ref="C64:F64"/>
    <mergeCell ref="C65:F65"/>
    <mergeCell ref="C66:F66"/>
    <mergeCell ref="C67:F67"/>
    <mergeCell ref="C68:F68"/>
    <mergeCell ref="C59:F59"/>
    <mergeCell ref="C60:F60"/>
    <mergeCell ref="C61:F61"/>
    <mergeCell ref="C62:F62"/>
    <mergeCell ref="C63:F63"/>
    <mergeCell ref="C54:F54"/>
    <mergeCell ref="C55:F55"/>
    <mergeCell ref="C56:F56"/>
    <mergeCell ref="C57:F57"/>
    <mergeCell ref="C58:F58"/>
    <mergeCell ref="C49:F49"/>
    <mergeCell ref="C50:F50"/>
    <mergeCell ref="C51:F51"/>
    <mergeCell ref="C52:F52"/>
    <mergeCell ref="C53:F53"/>
    <mergeCell ref="C44:F44"/>
    <mergeCell ref="C45:F45"/>
    <mergeCell ref="C46:F46"/>
    <mergeCell ref="C47:F47"/>
    <mergeCell ref="C48:F48"/>
    <mergeCell ref="C19:F19"/>
    <mergeCell ref="C20:F20"/>
    <mergeCell ref="C21:F21"/>
    <mergeCell ref="A92:F92"/>
    <mergeCell ref="A93:F93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A94:F94"/>
    <mergeCell ref="C22:F22"/>
    <mergeCell ref="C23:F23"/>
    <mergeCell ref="C24:F24"/>
    <mergeCell ref="C25:F25"/>
    <mergeCell ref="C26:F26"/>
    <mergeCell ref="C27:F27"/>
    <mergeCell ref="C28:F28"/>
    <mergeCell ref="C29:F29"/>
    <mergeCell ref="C88:F88"/>
    <mergeCell ref="C89:F89"/>
    <mergeCell ref="C90:F90"/>
    <mergeCell ref="C91:F91"/>
    <mergeCell ref="C41:F41"/>
    <mergeCell ref="C42:F42"/>
    <mergeCell ref="C43:F43"/>
    <mergeCell ref="C7:F7"/>
    <mergeCell ref="C8:F8"/>
    <mergeCell ref="C9:F9"/>
    <mergeCell ref="C10:F10"/>
    <mergeCell ref="C11:F11"/>
    <mergeCell ref="C17:F17"/>
    <mergeCell ref="C18:F18"/>
    <mergeCell ref="C12:F12"/>
    <mergeCell ref="C13:F13"/>
    <mergeCell ref="C14:F14"/>
    <mergeCell ref="C15:F15"/>
    <mergeCell ref="C16:F16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4B5C6-B27A-4A08-B20A-687495113547}">
  <dimension ref="A1:P94"/>
  <sheetViews>
    <sheetView workbookViewId="0">
      <selection activeCell="N19" sqref="N19"/>
    </sheetView>
  </sheetViews>
  <sheetFormatPr defaultRowHeight="15"/>
  <cols>
    <col min="1" max="1" width="8.28515625" customWidth="1"/>
    <col min="2" max="2" width="60.42578125" customWidth="1"/>
    <col min="3" max="3" width="17.85546875" customWidth="1"/>
    <col min="4" max="4" width="0.42578125" customWidth="1"/>
    <col min="5" max="5" width="3.7109375" style="18" hidden="1" customWidth="1"/>
    <col min="6" max="6" width="12.85546875" hidden="1" customWidth="1"/>
    <col min="7" max="7" width="13.28515625" customWidth="1"/>
  </cols>
  <sheetData>
    <row r="1" spans="1:12" s="2" customFormat="1" ht="14.25">
      <c r="A1" s="6" t="s">
        <v>117</v>
      </c>
      <c r="B1" s="6"/>
      <c r="C1" s="3"/>
      <c r="D1" s="3"/>
      <c r="E1" s="15"/>
      <c r="F1" s="3"/>
      <c r="G1" s="2" t="s">
        <v>102</v>
      </c>
      <c r="J1" s="3"/>
    </row>
    <row r="2" spans="1:12" s="5" customFormat="1" ht="19.5" customHeight="1">
      <c r="A2" s="14" t="s">
        <v>0</v>
      </c>
      <c r="B2" s="4"/>
      <c r="C2" s="4"/>
      <c r="D2" s="4"/>
      <c r="E2" s="16"/>
      <c r="F2" s="4"/>
      <c r="J2" s="4"/>
    </row>
    <row r="3" spans="1:12" s="5" customFormat="1" ht="19.5" customHeight="1">
      <c r="A3" s="4" t="s">
        <v>1</v>
      </c>
      <c r="B3" s="4"/>
      <c r="C3" s="4"/>
      <c r="D3" s="4"/>
      <c r="E3" s="16"/>
      <c r="F3" s="4"/>
      <c r="J3" s="4"/>
    </row>
    <row r="4" spans="1:12" s="5" customFormat="1" ht="19.5" customHeight="1">
      <c r="A4" s="7" t="s">
        <v>17</v>
      </c>
      <c r="B4" s="4"/>
      <c r="C4" s="4"/>
      <c r="D4" s="4"/>
      <c r="E4" s="16"/>
      <c r="F4" s="4"/>
      <c r="J4" s="4"/>
    </row>
    <row r="5" spans="1:12" s="1" customFormat="1">
      <c r="A5" s="8"/>
      <c r="B5" s="8"/>
      <c r="C5" s="8"/>
      <c r="D5" s="8"/>
      <c r="E5" s="17"/>
      <c r="F5" s="8"/>
      <c r="G5" s="8"/>
    </row>
    <row r="6" spans="1:12" s="1" customFormat="1" ht="49.15" customHeight="1">
      <c r="A6" s="9" t="s">
        <v>7</v>
      </c>
      <c r="B6" s="29" t="s">
        <v>8</v>
      </c>
      <c r="C6" s="39" t="s">
        <v>116</v>
      </c>
      <c r="D6" s="39"/>
      <c r="E6" s="39"/>
      <c r="F6" s="39"/>
      <c r="G6" s="29" t="s">
        <v>14</v>
      </c>
    </row>
    <row r="7" spans="1:12" s="1" customFormat="1" ht="15.6" customHeight="1">
      <c r="A7" s="11"/>
      <c r="B7" s="28">
        <v>2</v>
      </c>
      <c r="C7" s="40">
        <v>3</v>
      </c>
      <c r="D7" s="40"/>
      <c r="E7" s="40"/>
      <c r="F7" s="40"/>
      <c r="G7" s="28">
        <v>4</v>
      </c>
      <c r="J7" s="24" t="s">
        <v>5</v>
      </c>
    </row>
    <row r="8" spans="1:12" s="1" customFormat="1" ht="28.15" customHeight="1">
      <c r="A8" s="13">
        <v>1</v>
      </c>
      <c r="B8" s="9" t="s">
        <v>103</v>
      </c>
      <c r="C8" s="39" t="s">
        <v>9</v>
      </c>
      <c r="D8" s="39"/>
      <c r="E8" s="39"/>
      <c r="F8" s="39"/>
      <c r="G8" s="30">
        <v>0.2</v>
      </c>
    </row>
    <row r="9" spans="1:12" s="1" customFormat="1" ht="18" customHeight="1">
      <c r="A9" s="13">
        <v>2</v>
      </c>
      <c r="B9" s="23" t="s">
        <v>12</v>
      </c>
      <c r="C9" s="39" t="s">
        <v>9</v>
      </c>
      <c r="D9" s="39"/>
      <c r="E9" s="39"/>
      <c r="F9" s="39"/>
      <c r="G9" s="30">
        <v>0.2</v>
      </c>
    </row>
    <row r="10" spans="1:12" s="1" customFormat="1" ht="21.75" customHeight="1">
      <c r="A10" s="13">
        <v>3</v>
      </c>
      <c r="B10" s="23" t="s">
        <v>13</v>
      </c>
      <c r="C10" s="39" t="s">
        <v>9</v>
      </c>
      <c r="D10" s="39"/>
      <c r="E10" s="39"/>
      <c r="F10" s="39"/>
      <c r="G10" s="30">
        <v>0.2</v>
      </c>
    </row>
    <row r="11" spans="1:12" s="1" customFormat="1" ht="18" customHeight="1">
      <c r="A11" s="13">
        <v>4</v>
      </c>
      <c r="B11" s="23" t="s">
        <v>19</v>
      </c>
      <c r="C11" s="39" t="s">
        <v>9</v>
      </c>
      <c r="D11" s="39"/>
      <c r="E11" s="39"/>
      <c r="F11" s="39"/>
      <c r="G11" s="30">
        <v>0.2</v>
      </c>
    </row>
    <row r="12" spans="1:12" s="1" customFormat="1" ht="18" customHeight="1">
      <c r="A12" s="13">
        <v>5</v>
      </c>
      <c r="B12" s="23" t="s">
        <v>20</v>
      </c>
      <c r="C12" s="39" t="s">
        <v>9</v>
      </c>
      <c r="D12" s="39"/>
      <c r="E12" s="39"/>
      <c r="F12" s="39"/>
      <c r="G12" s="30">
        <v>0.2</v>
      </c>
    </row>
    <row r="13" spans="1:12" s="1" customFormat="1" ht="18" customHeight="1">
      <c r="A13" s="13">
        <v>6</v>
      </c>
      <c r="B13" s="23" t="s">
        <v>73</v>
      </c>
      <c r="C13" s="39" t="s">
        <v>9</v>
      </c>
      <c r="D13" s="39"/>
      <c r="E13" s="39"/>
      <c r="F13" s="39"/>
      <c r="G13" s="30">
        <v>0.2</v>
      </c>
    </row>
    <row r="14" spans="1:12" s="1" customFormat="1" ht="18" customHeight="1">
      <c r="A14" s="13">
        <v>7</v>
      </c>
      <c r="B14" s="23" t="s">
        <v>72</v>
      </c>
      <c r="C14" s="39" t="s">
        <v>9</v>
      </c>
      <c r="D14" s="39"/>
      <c r="E14" s="39"/>
      <c r="F14" s="39"/>
      <c r="G14" s="30">
        <v>0.2</v>
      </c>
      <c r="H14" s="25" t="s">
        <v>5</v>
      </c>
    </row>
    <row r="15" spans="1:12" s="1" customFormat="1" ht="18" customHeight="1">
      <c r="A15" s="13">
        <v>8</v>
      </c>
      <c r="B15" s="23" t="s">
        <v>74</v>
      </c>
      <c r="C15" s="39" t="s">
        <v>9</v>
      </c>
      <c r="D15" s="39"/>
      <c r="E15" s="39"/>
      <c r="F15" s="39"/>
      <c r="G15" s="30">
        <v>0.2</v>
      </c>
      <c r="L15" s="24" t="s">
        <v>5</v>
      </c>
    </row>
    <row r="16" spans="1:12" s="1" customFormat="1" ht="18" customHeight="1">
      <c r="A16" s="13">
        <v>9</v>
      </c>
      <c r="B16" s="23" t="s">
        <v>22</v>
      </c>
      <c r="C16" s="39" t="s">
        <v>9</v>
      </c>
      <c r="D16" s="39"/>
      <c r="E16" s="39"/>
      <c r="F16" s="39"/>
      <c r="G16" s="30">
        <v>0.2</v>
      </c>
    </row>
    <row r="17" spans="1:11" s="1" customFormat="1" ht="18" customHeight="1">
      <c r="A17" s="13">
        <v>10</v>
      </c>
      <c r="B17" s="23" t="s">
        <v>23</v>
      </c>
      <c r="C17" s="39" t="s">
        <v>9</v>
      </c>
      <c r="D17" s="39"/>
      <c r="E17" s="39"/>
      <c r="F17" s="39"/>
      <c r="G17" s="30">
        <v>0.2</v>
      </c>
    </row>
    <row r="18" spans="1:11" s="1" customFormat="1" ht="18" customHeight="1">
      <c r="A18" s="13">
        <v>11</v>
      </c>
      <c r="B18" s="23" t="s">
        <v>75</v>
      </c>
      <c r="C18" s="39" t="s">
        <v>9</v>
      </c>
      <c r="D18" s="39"/>
      <c r="E18" s="39"/>
      <c r="F18" s="39"/>
      <c r="G18" s="30">
        <v>0.2</v>
      </c>
    </row>
    <row r="19" spans="1:11" s="1" customFormat="1" ht="18" customHeight="1">
      <c r="A19" s="13">
        <v>12</v>
      </c>
      <c r="B19" s="23" t="s">
        <v>76</v>
      </c>
      <c r="C19" s="39" t="s">
        <v>9</v>
      </c>
      <c r="D19" s="39"/>
      <c r="E19" s="39"/>
      <c r="F19" s="39"/>
      <c r="G19" s="30">
        <v>0.2</v>
      </c>
    </row>
    <row r="20" spans="1:11" s="1" customFormat="1" ht="18" customHeight="1">
      <c r="A20" s="13">
        <v>13</v>
      </c>
      <c r="B20" s="23" t="s">
        <v>24</v>
      </c>
      <c r="C20" s="39" t="s">
        <v>9</v>
      </c>
      <c r="D20" s="39"/>
      <c r="E20" s="39"/>
      <c r="F20" s="39"/>
      <c r="G20" s="30">
        <v>0.2</v>
      </c>
    </row>
    <row r="21" spans="1:11" s="1" customFormat="1" ht="18" customHeight="1">
      <c r="A21" s="13">
        <v>14</v>
      </c>
      <c r="B21" s="23" t="s">
        <v>25</v>
      </c>
      <c r="C21" s="39" t="s">
        <v>9</v>
      </c>
      <c r="D21" s="39"/>
      <c r="E21" s="39"/>
      <c r="F21" s="39"/>
      <c r="G21" s="30">
        <v>0.2</v>
      </c>
    </row>
    <row r="22" spans="1:11" s="1" customFormat="1" ht="18" customHeight="1">
      <c r="A22" s="13">
        <v>15</v>
      </c>
      <c r="B22" s="23" t="s">
        <v>77</v>
      </c>
      <c r="C22" s="39" t="s">
        <v>9</v>
      </c>
      <c r="D22" s="39"/>
      <c r="E22" s="39"/>
      <c r="F22" s="39"/>
      <c r="G22" s="30">
        <v>0.2</v>
      </c>
    </row>
    <row r="23" spans="1:11" s="1" customFormat="1" ht="18" customHeight="1">
      <c r="A23" s="13">
        <v>16</v>
      </c>
      <c r="B23" s="23" t="s">
        <v>78</v>
      </c>
      <c r="C23" s="39" t="s">
        <v>9</v>
      </c>
      <c r="D23" s="39"/>
      <c r="E23" s="39"/>
      <c r="F23" s="39"/>
      <c r="G23" s="30">
        <v>0.2</v>
      </c>
    </row>
    <row r="24" spans="1:11" s="1" customFormat="1" ht="18" customHeight="1">
      <c r="A24" s="13">
        <v>17</v>
      </c>
      <c r="B24" s="23" t="s">
        <v>27</v>
      </c>
      <c r="C24" s="39" t="s">
        <v>9</v>
      </c>
      <c r="D24" s="39"/>
      <c r="E24" s="39"/>
      <c r="F24" s="39"/>
      <c r="G24" s="30">
        <v>0.2</v>
      </c>
    </row>
    <row r="25" spans="1:11" s="1" customFormat="1" ht="15.75" customHeight="1">
      <c r="A25" s="13">
        <v>18</v>
      </c>
      <c r="B25" s="23" t="s">
        <v>28</v>
      </c>
      <c r="C25" s="39" t="s">
        <v>9</v>
      </c>
      <c r="D25" s="39"/>
      <c r="E25" s="39"/>
      <c r="F25" s="39"/>
      <c r="G25" s="30">
        <v>0.2</v>
      </c>
      <c r="K25" s="24" t="s">
        <v>5</v>
      </c>
    </row>
    <row r="26" spans="1:11" s="1" customFormat="1" ht="18" customHeight="1">
      <c r="A26" s="13">
        <v>19</v>
      </c>
      <c r="B26" s="23" t="s">
        <v>79</v>
      </c>
      <c r="C26" s="39" t="s">
        <v>9</v>
      </c>
      <c r="D26" s="39"/>
      <c r="E26" s="39"/>
      <c r="F26" s="39"/>
      <c r="G26" s="30">
        <v>0.2</v>
      </c>
    </row>
    <row r="27" spans="1:11" s="1" customFormat="1" ht="18" customHeight="1">
      <c r="A27" s="13">
        <v>20</v>
      </c>
      <c r="B27" s="23" t="s">
        <v>29</v>
      </c>
      <c r="C27" s="39" t="s">
        <v>9</v>
      </c>
      <c r="D27" s="39"/>
      <c r="E27" s="39"/>
      <c r="F27" s="39"/>
      <c r="G27" s="30">
        <v>0.2</v>
      </c>
    </row>
    <row r="28" spans="1:11" s="1" customFormat="1" ht="30" customHeight="1">
      <c r="A28" s="13">
        <v>21</v>
      </c>
      <c r="B28" s="9" t="s">
        <v>103</v>
      </c>
      <c r="C28" s="44" t="s">
        <v>10</v>
      </c>
      <c r="D28" s="44"/>
      <c r="E28" s="44"/>
      <c r="F28" s="44"/>
      <c r="G28" s="30">
        <v>0.2</v>
      </c>
    </row>
    <row r="29" spans="1:11" s="1" customFormat="1" ht="18" customHeight="1">
      <c r="A29" s="13">
        <v>22</v>
      </c>
      <c r="B29" s="23" t="s">
        <v>12</v>
      </c>
      <c r="C29" s="44" t="s">
        <v>10</v>
      </c>
      <c r="D29" s="44"/>
      <c r="E29" s="44"/>
      <c r="F29" s="44"/>
      <c r="G29" s="30">
        <v>0.2</v>
      </c>
    </row>
    <row r="30" spans="1:11" s="1" customFormat="1" ht="18" customHeight="1">
      <c r="A30" s="13">
        <v>23</v>
      </c>
      <c r="B30" s="23" t="s">
        <v>30</v>
      </c>
      <c r="C30" s="44" t="s">
        <v>10</v>
      </c>
      <c r="D30" s="44"/>
      <c r="E30" s="44"/>
      <c r="F30" s="44"/>
      <c r="G30" s="30">
        <v>0.2</v>
      </c>
      <c r="J30" s="24" t="s">
        <v>5</v>
      </c>
    </row>
    <row r="31" spans="1:11" s="1" customFormat="1" ht="18" customHeight="1">
      <c r="A31" s="13">
        <v>24</v>
      </c>
      <c r="B31" s="23" t="s">
        <v>19</v>
      </c>
      <c r="C31" s="44" t="s">
        <v>10</v>
      </c>
      <c r="D31" s="44"/>
      <c r="E31" s="44"/>
      <c r="F31" s="44"/>
      <c r="G31" s="30">
        <v>0.2</v>
      </c>
      <c r="J31" s="21" t="s">
        <v>5</v>
      </c>
    </row>
    <row r="32" spans="1:11" s="1" customFormat="1" ht="18" customHeight="1">
      <c r="A32" s="13">
        <v>25</v>
      </c>
      <c r="B32" s="23" t="s">
        <v>20</v>
      </c>
      <c r="C32" s="44" t="s">
        <v>10</v>
      </c>
      <c r="D32" s="44"/>
      <c r="E32" s="44"/>
      <c r="F32" s="44"/>
      <c r="G32" s="30">
        <v>0.2</v>
      </c>
    </row>
    <row r="33" spans="1:16" s="1" customFormat="1" ht="18" customHeight="1">
      <c r="A33" s="13">
        <v>26</v>
      </c>
      <c r="B33" s="23" t="s">
        <v>21</v>
      </c>
      <c r="C33" s="44" t="s">
        <v>10</v>
      </c>
      <c r="D33" s="44"/>
      <c r="E33" s="44"/>
      <c r="F33" s="44"/>
      <c r="G33" s="30">
        <v>0.2</v>
      </c>
    </row>
    <row r="34" spans="1:16" s="1" customFormat="1" ht="18" customHeight="1">
      <c r="A34" s="13">
        <v>27</v>
      </c>
      <c r="B34" s="23" t="s">
        <v>31</v>
      </c>
      <c r="C34" s="44" t="s">
        <v>10</v>
      </c>
      <c r="D34" s="44"/>
      <c r="E34" s="44"/>
      <c r="F34" s="44"/>
      <c r="G34" s="30">
        <v>0.2</v>
      </c>
    </row>
    <row r="35" spans="1:16" s="1" customFormat="1" ht="18" customHeight="1">
      <c r="A35" s="13">
        <v>28</v>
      </c>
      <c r="B35" s="23" t="s">
        <v>32</v>
      </c>
      <c r="C35" s="44" t="s">
        <v>10</v>
      </c>
      <c r="D35" s="44"/>
      <c r="E35" s="44"/>
      <c r="F35" s="44"/>
      <c r="G35" s="30">
        <v>0.2</v>
      </c>
    </row>
    <row r="36" spans="1:16" s="1" customFormat="1" ht="17.25" customHeight="1">
      <c r="A36" s="13">
        <v>29</v>
      </c>
      <c r="B36" s="23" t="s">
        <v>22</v>
      </c>
      <c r="C36" s="44" t="s">
        <v>10</v>
      </c>
      <c r="D36" s="44"/>
      <c r="E36" s="44"/>
      <c r="F36" s="44"/>
      <c r="G36" s="30">
        <v>0.2</v>
      </c>
    </row>
    <row r="37" spans="1:16" s="1" customFormat="1" ht="18" customHeight="1">
      <c r="A37" s="13">
        <v>30</v>
      </c>
      <c r="B37" s="23" t="s">
        <v>23</v>
      </c>
      <c r="C37" s="44" t="s">
        <v>10</v>
      </c>
      <c r="D37" s="44"/>
      <c r="E37" s="44"/>
      <c r="F37" s="44"/>
      <c r="G37" s="30">
        <v>0.2</v>
      </c>
    </row>
    <row r="38" spans="1:16" s="1" customFormat="1" ht="21.6" customHeight="1">
      <c r="A38" s="13">
        <v>31</v>
      </c>
      <c r="B38" s="23" t="s">
        <v>33</v>
      </c>
      <c r="C38" s="44" t="s">
        <v>10</v>
      </c>
      <c r="D38" s="44"/>
      <c r="E38" s="44"/>
      <c r="F38" s="44"/>
      <c r="G38" s="30">
        <v>0.2</v>
      </c>
      <c r="P38" s="24" t="s">
        <v>5</v>
      </c>
    </row>
    <row r="39" spans="1:16" s="1" customFormat="1" ht="18" customHeight="1">
      <c r="A39" s="13">
        <v>32</v>
      </c>
      <c r="B39" s="23" t="s">
        <v>34</v>
      </c>
      <c r="C39" s="44" t="s">
        <v>10</v>
      </c>
      <c r="D39" s="44"/>
      <c r="E39" s="44"/>
      <c r="F39" s="44"/>
      <c r="G39" s="30">
        <v>0.2</v>
      </c>
    </row>
    <row r="40" spans="1:16" s="1" customFormat="1" ht="18" customHeight="1">
      <c r="A40" s="13">
        <v>33</v>
      </c>
      <c r="B40" s="23" t="s">
        <v>24</v>
      </c>
      <c r="C40" s="44" t="s">
        <v>10</v>
      </c>
      <c r="D40" s="44"/>
      <c r="E40" s="44"/>
      <c r="F40" s="44"/>
      <c r="G40" s="30">
        <v>0.2</v>
      </c>
    </row>
    <row r="41" spans="1:16" s="1" customFormat="1" ht="18" customHeight="1">
      <c r="A41" s="13">
        <v>34</v>
      </c>
      <c r="B41" s="23" t="s">
        <v>25</v>
      </c>
      <c r="C41" s="44" t="s">
        <v>10</v>
      </c>
      <c r="D41" s="44"/>
      <c r="E41" s="44"/>
      <c r="F41" s="44"/>
      <c r="G41" s="30">
        <v>0.2</v>
      </c>
    </row>
    <row r="42" spans="1:16" s="1" customFormat="1" ht="18" customHeight="1">
      <c r="A42" s="13">
        <v>35</v>
      </c>
      <c r="B42" s="23" t="s">
        <v>35</v>
      </c>
      <c r="C42" s="44" t="s">
        <v>10</v>
      </c>
      <c r="D42" s="44"/>
      <c r="E42" s="44"/>
      <c r="F42" s="44"/>
      <c r="G42" s="30">
        <v>0.2</v>
      </c>
    </row>
    <row r="43" spans="1:16" s="1" customFormat="1" ht="21.75" customHeight="1">
      <c r="A43" s="13">
        <v>36</v>
      </c>
      <c r="B43" s="23" t="s">
        <v>26</v>
      </c>
      <c r="C43" s="44" t="s">
        <v>10</v>
      </c>
      <c r="D43" s="44"/>
      <c r="E43" s="44"/>
      <c r="F43" s="44"/>
      <c r="G43" s="30">
        <v>0.2</v>
      </c>
    </row>
    <row r="44" spans="1:16" s="1" customFormat="1" ht="18" customHeight="1">
      <c r="A44" s="13">
        <v>37</v>
      </c>
      <c r="B44" s="23" t="s">
        <v>27</v>
      </c>
      <c r="C44" s="44" t="s">
        <v>10</v>
      </c>
      <c r="D44" s="44"/>
      <c r="E44" s="44"/>
      <c r="F44" s="44"/>
      <c r="G44" s="30">
        <v>0.2</v>
      </c>
    </row>
    <row r="45" spans="1:16" s="1" customFormat="1" ht="18" customHeight="1">
      <c r="A45" s="13">
        <v>38</v>
      </c>
      <c r="B45" s="23" t="s">
        <v>28</v>
      </c>
      <c r="C45" s="44" t="s">
        <v>10</v>
      </c>
      <c r="D45" s="44"/>
      <c r="E45" s="44"/>
      <c r="F45" s="44"/>
      <c r="G45" s="30">
        <v>0.2</v>
      </c>
    </row>
    <row r="46" spans="1:16" s="1" customFormat="1" ht="18" customHeight="1">
      <c r="A46" s="13">
        <v>39</v>
      </c>
      <c r="B46" s="23" t="s">
        <v>36</v>
      </c>
      <c r="C46" s="44" t="s">
        <v>10</v>
      </c>
      <c r="D46" s="44"/>
      <c r="E46" s="44"/>
      <c r="F46" s="44"/>
      <c r="G46" s="30">
        <v>0.2</v>
      </c>
    </row>
    <row r="47" spans="1:16" s="1" customFormat="1" ht="18" customHeight="1">
      <c r="A47" s="13">
        <v>40</v>
      </c>
      <c r="B47" s="23" t="s">
        <v>29</v>
      </c>
      <c r="C47" s="44" t="s">
        <v>10</v>
      </c>
      <c r="D47" s="44"/>
      <c r="E47" s="44"/>
      <c r="F47" s="44"/>
      <c r="G47" s="30">
        <v>0.2</v>
      </c>
    </row>
    <row r="48" spans="1:16" s="1" customFormat="1" ht="27.6" customHeight="1">
      <c r="A48" s="13">
        <v>41</v>
      </c>
      <c r="B48" s="33" t="s">
        <v>92</v>
      </c>
      <c r="C48" s="44" t="s">
        <v>11</v>
      </c>
      <c r="D48" s="44"/>
      <c r="E48" s="44"/>
      <c r="F48" s="44"/>
      <c r="G48" s="30">
        <v>0.2</v>
      </c>
    </row>
    <row r="49" spans="1:13" s="1" customFormat="1" ht="18" customHeight="1">
      <c r="A49" s="13">
        <v>42</v>
      </c>
      <c r="B49" s="32" t="s">
        <v>37</v>
      </c>
      <c r="C49" s="44" t="s">
        <v>11</v>
      </c>
      <c r="D49" s="44"/>
      <c r="E49" s="44"/>
      <c r="F49" s="44"/>
      <c r="G49" s="30">
        <v>0.2</v>
      </c>
    </row>
    <row r="50" spans="1:13" s="1" customFormat="1" ht="18" customHeight="1">
      <c r="A50" s="13">
        <v>43</v>
      </c>
      <c r="B50" s="32" t="s">
        <v>38</v>
      </c>
      <c r="C50" s="44" t="s">
        <v>11</v>
      </c>
      <c r="D50" s="44"/>
      <c r="E50" s="44"/>
      <c r="F50" s="44"/>
      <c r="G50" s="30">
        <v>0.2</v>
      </c>
    </row>
    <row r="51" spans="1:13" s="1" customFormat="1" ht="18" customHeight="1">
      <c r="A51" s="13">
        <v>44</v>
      </c>
      <c r="B51" s="32" t="s">
        <v>39</v>
      </c>
      <c r="C51" s="44" t="s">
        <v>11</v>
      </c>
      <c r="D51" s="44"/>
      <c r="E51" s="44"/>
      <c r="F51" s="44"/>
      <c r="G51" s="30">
        <v>0.2</v>
      </c>
    </row>
    <row r="52" spans="1:13" s="1" customFormat="1" ht="18" customHeight="1">
      <c r="A52" s="13">
        <v>45</v>
      </c>
      <c r="B52" s="32" t="s">
        <v>40</v>
      </c>
      <c r="C52" s="44" t="s">
        <v>11</v>
      </c>
      <c r="D52" s="44"/>
      <c r="E52" s="44"/>
      <c r="F52" s="44"/>
      <c r="G52" s="30">
        <v>0.2</v>
      </c>
    </row>
    <row r="53" spans="1:13" s="1" customFormat="1" ht="18" customHeight="1">
      <c r="A53" s="13">
        <v>46</v>
      </c>
      <c r="B53" s="32" t="s">
        <v>37</v>
      </c>
      <c r="C53" s="44" t="s">
        <v>11</v>
      </c>
      <c r="D53" s="44"/>
      <c r="E53" s="44"/>
      <c r="F53" s="44"/>
      <c r="G53" s="30">
        <v>0.2</v>
      </c>
    </row>
    <row r="54" spans="1:13" s="1" customFormat="1" ht="31.15" customHeight="1">
      <c r="A54" s="13">
        <v>47</v>
      </c>
      <c r="B54" s="34" t="s">
        <v>104</v>
      </c>
      <c r="C54" s="44" t="s">
        <v>15</v>
      </c>
      <c r="D54" s="44"/>
      <c r="E54" s="44"/>
      <c r="F54" s="44"/>
      <c r="G54" s="30">
        <v>0.2</v>
      </c>
    </row>
    <row r="55" spans="1:13" s="1" customFormat="1" ht="18" customHeight="1">
      <c r="A55" s="13">
        <v>48</v>
      </c>
      <c r="B55" s="32" t="s">
        <v>41</v>
      </c>
      <c r="C55" s="44" t="s">
        <v>15</v>
      </c>
      <c r="D55" s="44"/>
      <c r="E55" s="44"/>
      <c r="F55" s="44"/>
      <c r="G55" s="30">
        <v>0.2</v>
      </c>
    </row>
    <row r="56" spans="1:13" s="1" customFormat="1" ht="18" customHeight="1">
      <c r="A56" s="13">
        <v>49</v>
      </c>
      <c r="B56" s="32" t="s">
        <v>42</v>
      </c>
      <c r="C56" s="44" t="s">
        <v>15</v>
      </c>
      <c r="D56" s="44"/>
      <c r="E56" s="44"/>
      <c r="F56" s="44"/>
      <c r="G56" s="30">
        <v>0.2</v>
      </c>
    </row>
    <row r="57" spans="1:13" s="1" customFormat="1" ht="18" customHeight="1">
      <c r="A57" s="13">
        <v>50</v>
      </c>
      <c r="B57" s="32" t="s">
        <v>43</v>
      </c>
      <c r="C57" s="44" t="s">
        <v>15</v>
      </c>
      <c r="D57" s="44"/>
      <c r="E57" s="44"/>
      <c r="F57" s="44"/>
      <c r="G57" s="30">
        <v>0.2</v>
      </c>
    </row>
    <row r="58" spans="1:13" s="1" customFormat="1" ht="27" customHeight="1">
      <c r="A58" s="13">
        <v>51</v>
      </c>
      <c r="B58" s="33" t="s">
        <v>86</v>
      </c>
      <c r="C58" s="44" t="s">
        <v>16</v>
      </c>
      <c r="D58" s="44"/>
      <c r="E58" s="44"/>
      <c r="F58" s="44"/>
      <c r="G58" s="30">
        <v>0.2</v>
      </c>
    </row>
    <row r="59" spans="1:13" s="1" customFormat="1" ht="18" customHeight="1">
      <c r="A59" s="13">
        <v>52</v>
      </c>
      <c r="B59" s="32" t="s">
        <v>44</v>
      </c>
      <c r="C59" s="44" t="s">
        <v>16</v>
      </c>
      <c r="D59" s="44"/>
      <c r="E59" s="44"/>
      <c r="F59" s="44"/>
      <c r="G59" s="30">
        <v>0.2</v>
      </c>
    </row>
    <row r="60" spans="1:13" s="1" customFormat="1" ht="18" customHeight="1">
      <c r="A60" s="13">
        <v>53</v>
      </c>
      <c r="B60" s="32" t="s">
        <v>45</v>
      </c>
      <c r="C60" s="44" t="s">
        <v>16</v>
      </c>
      <c r="D60" s="44"/>
      <c r="E60" s="44"/>
      <c r="F60" s="44"/>
      <c r="G60" s="30">
        <v>0.2</v>
      </c>
    </row>
    <row r="61" spans="1:13" s="1" customFormat="1" ht="16.5" customHeight="1">
      <c r="A61" s="13">
        <v>54</v>
      </c>
      <c r="B61" s="32" t="s">
        <v>46</v>
      </c>
      <c r="C61" s="44" t="s">
        <v>16</v>
      </c>
      <c r="D61" s="44"/>
      <c r="E61" s="44"/>
      <c r="F61" s="44"/>
      <c r="G61" s="30">
        <v>0.2</v>
      </c>
    </row>
    <row r="62" spans="1:13" s="1" customFormat="1" ht="18" customHeight="1">
      <c r="A62" s="13">
        <v>55</v>
      </c>
      <c r="B62" s="32" t="s">
        <v>47</v>
      </c>
      <c r="C62" s="44" t="s">
        <v>16</v>
      </c>
      <c r="D62" s="44"/>
      <c r="E62" s="44"/>
      <c r="F62" s="44"/>
      <c r="G62" s="30">
        <v>0.2</v>
      </c>
    </row>
    <row r="63" spans="1:13" s="1" customFormat="1" ht="18.75" customHeight="1">
      <c r="A63" s="13">
        <v>56</v>
      </c>
      <c r="B63" s="32" t="s">
        <v>48</v>
      </c>
      <c r="C63" s="44" t="s">
        <v>16</v>
      </c>
      <c r="D63" s="44"/>
      <c r="E63" s="44"/>
      <c r="F63" s="44"/>
      <c r="G63" s="30">
        <v>0.2</v>
      </c>
    </row>
    <row r="64" spans="1:13" s="1" customFormat="1" ht="18" customHeight="1">
      <c r="A64" s="13">
        <v>57</v>
      </c>
      <c r="B64" s="32" t="s">
        <v>49</v>
      </c>
      <c r="C64" s="44" t="s">
        <v>16</v>
      </c>
      <c r="D64" s="44"/>
      <c r="E64" s="44"/>
      <c r="F64" s="44"/>
      <c r="G64" s="30">
        <v>0.2</v>
      </c>
      <c r="M64" s="25" t="s">
        <v>5</v>
      </c>
    </row>
    <row r="65" spans="1:13" s="1" customFormat="1" ht="18" customHeight="1">
      <c r="A65" s="13">
        <v>58</v>
      </c>
      <c r="B65" s="32" t="s">
        <v>50</v>
      </c>
      <c r="C65" s="44" t="s">
        <v>16</v>
      </c>
      <c r="D65" s="44"/>
      <c r="E65" s="44"/>
      <c r="F65" s="44"/>
      <c r="G65" s="30">
        <v>0.2</v>
      </c>
    </row>
    <row r="66" spans="1:13" s="1" customFormat="1" ht="18" customHeight="1">
      <c r="A66" s="13">
        <v>59</v>
      </c>
      <c r="B66" s="32" t="s">
        <v>51</v>
      </c>
      <c r="C66" s="44" t="s">
        <v>16</v>
      </c>
      <c r="D66" s="44"/>
      <c r="E66" s="44"/>
      <c r="F66" s="44"/>
      <c r="G66" s="30">
        <v>0.2</v>
      </c>
    </row>
    <row r="67" spans="1:13" s="1" customFormat="1" ht="20.25" customHeight="1">
      <c r="A67" s="13">
        <v>60</v>
      </c>
      <c r="B67" s="32" t="s">
        <v>52</v>
      </c>
      <c r="C67" s="44" t="s">
        <v>16</v>
      </c>
      <c r="D67" s="44"/>
      <c r="E67" s="44"/>
      <c r="F67" s="44"/>
      <c r="G67" s="30">
        <v>0.2</v>
      </c>
    </row>
    <row r="68" spans="1:13" s="1" customFormat="1" ht="18" customHeight="1">
      <c r="A68" s="13">
        <v>61</v>
      </c>
      <c r="B68" s="32" t="s">
        <v>53</v>
      </c>
      <c r="C68" s="44" t="s">
        <v>16</v>
      </c>
      <c r="D68" s="44"/>
      <c r="E68" s="44"/>
      <c r="F68" s="44"/>
      <c r="G68" s="30">
        <v>0.2</v>
      </c>
    </row>
    <row r="69" spans="1:13" s="1" customFormat="1" ht="18" customHeight="1">
      <c r="A69" s="13">
        <v>62</v>
      </c>
      <c r="B69" s="32" t="s">
        <v>54</v>
      </c>
      <c r="C69" s="44" t="s">
        <v>16</v>
      </c>
      <c r="D69" s="44"/>
      <c r="E69" s="44"/>
      <c r="F69" s="44"/>
      <c r="G69" s="30">
        <v>0.2</v>
      </c>
    </row>
    <row r="70" spans="1:13" s="1" customFormat="1" ht="18" customHeight="1">
      <c r="A70" s="13">
        <v>63</v>
      </c>
      <c r="B70" s="32" t="s">
        <v>55</v>
      </c>
      <c r="C70" s="44" t="s">
        <v>16</v>
      </c>
      <c r="D70" s="44"/>
      <c r="E70" s="44"/>
      <c r="F70" s="44"/>
      <c r="G70" s="30">
        <v>0.2</v>
      </c>
    </row>
    <row r="71" spans="1:13" s="1" customFormat="1" ht="16.5" customHeight="1">
      <c r="A71" s="13">
        <v>64</v>
      </c>
      <c r="B71" s="32" t="s">
        <v>56</v>
      </c>
      <c r="C71" s="44" t="s">
        <v>16</v>
      </c>
      <c r="D71" s="44"/>
      <c r="E71" s="44"/>
      <c r="F71" s="44"/>
      <c r="G71" s="30">
        <v>0.2</v>
      </c>
    </row>
    <row r="72" spans="1:13" s="1" customFormat="1" ht="18" customHeight="1">
      <c r="A72" s="13">
        <v>65</v>
      </c>
      <c r="B72" s="32" t="s">
        <v>57</v>
      </c>
      <c r="C72" s="44" t="s">
        <v>16</v>
      </c>
      <c r="D72" s="44"/>
      <c r="E72" s="44"/>
      <c r="F72" s="44"/>
      <c r="G72" s="30">
        <v>0.2</v>
      </c>
    </row>
    <row r="73" spans="1:13" s="1" customFormat="1" ht="18" customHeight="1">
      <c r="A73" s="13">
        <v>66</v>
      </c>
      <c r="B73" s="32" t="s">
        <v>58</v>
      </c>
      <c r="C73" s="44" t="s">
        <v>16</v>
      </c>
      <c r="D73" s="44"/>
      <c r="E73" s="44"/>
      <c r="F73" s="44"/>
      <c r="G73" s="30">
        <v>0.2</v>
      </c>
    </row>
    <row r="74" spans="1:13" s="1" customFormat="1" ht="18.600000000000001" customHeight="1">
      <c r="A74" s="13">
        <v>67</v>
      </c>
      <c r="B74" s="32" t="s">
        <v>59</v>
      </c>
      <c r="C74" s="44" t="s">
        <v>16</v>
      </c>
      <c r="D74" s="44"/>
      <c r="E74" s="44"/>
      <c r="F74" s="44"/>
      <c r="G74" s="30">
        <v>0.2</v>
      </c>
    </row>
    <row r="75" spans="1:13" s="1" customFormat="1" ht="21" customHeight="1">
      <c r="A75" s="13">
        <v>68</v>
      </c>
      <c r="B75" s="32" t="s">
        <v>60</v>
      </c>
      <c r="C75" s="44" t="s">
        <v>16</v>
      </c>
      <c r="D75" s="44"/>
      <c r="E75" s="44"/>
      <c r="F75" s="44"/>
      <c r="G75" s="30">
        <v>0.2</v>
      </c>
    </row>
    <row r="76" spans="1:13" s="1" customFormat="1" ht="18" customHeight="1">
      <c r="A76" s="13">
        <v>69</v>
      </c>
      <c r="B76" s="32" t="s">
        <v>61</v>
      </c>
      <c r="C76" s="44" t="s">
        <v>16</v>
      </c>
      <c r="D76" s="44"/>
      <c r="E76" s="44"/>
      <c r="F76" s="44"/>
      <c r="G76" s="30">
        <v>0.2</v>
      </c>
    </row>
    <row r="77" spans="1:13" s="1" customFormat="1" ht="17.25" customHeight="1">
      <c r="A77" s="13">
        <v>70</v>
      </c>
      <c r="B77" s="32" t="s">
        <v>62</v>
      </c>
      <c r="C77" s="44" t="s">
        <v>16</v>
      </c>
      <c r="D77" s="44"/>
      <c r="E77" s="44"/>
      <c r="F77" s="44"/>
      <c r="G77" s="30">
        <v>0.2</v>
      </c>
    </row>
    <row r="78" spans="1:13" s="1" customFormat="1" ht="19.5" customHeight="1">
      <c r="A78" s="13">
        <v>71</v>
      </c>
      <c r="B78" s="32" t="s">
        <v>63</v>
      </c>
      <c r="C78" s="44" t="s">
        <v>16</v>
      </c>
      <c r="D78" s="44"/>
      <c r="E78" s="44"/>
      <c r="F78" s="44"/>
      <c r="G78" s="30">
        <v>0.2</v>
      </c>
    </row>
    <row r="79" spans="1:13" s="1" customFormat="1" ht="18" customHeight="1">
      <c r="A79" s="13">
        <v>72</v>
      </c>
      <c r="B79" s="32" t="s">
        <v>64</v>
      </c>
      <c r="C79" s="44" t="s">
        <v>16</v>
      </c>
      <c r="D79" s="44"/>
      <c r="E79" s="44"/>
      <c r="F79" s="44"/>
      <c r="G79" s="30">
        <v>0.2</v>
      </c>
    </row>
    <row r="80" spans="1:13" s="1" customFormat="1" ht="18" customHeight="1">
      <c r="A80" s="13">
        <v>73</v>
      </c>
      <c r="B80" s="32" t="s">
        <v>65</v>
      </c>
      <c r="C80" s="44" t="s">
        <v>16</v>
      </c>
      <c r="D80" s="44"/>
      <c r="E80" s="44"/>
      <c r="F80" s="44"/>
      <c r="G80" s="30">
        <v>0.2</v>
      </c>
      <c r="M80" s="25" t="s">
        <v>5</v>
      </c>
    </row>
    <row r="81" spans="1:7" s="1" customFormat="1" ht="27" customHeight="1">
      <c r="A81" s="13">
        <v>74</v>
      </c>
      <c r="B81" s="33" t="s">
        <v>105</v>
      </c>
      <c r="C81" s="44" t="s">
        <v>16</v>
      </c>
      <c r="D81" s="44"/>
      <c r="E81" s="44"/>
      <c r="F81" s="44"/>
      <c r="G81" s="30">
        <v>0.2</v>
      </c>
    </row>
    <row r="82" spans="1:7" s="1" customFormat="1" ht="18.600000000000001" customHeight="1">
      <c r="A82" s="13">
        <v>75</v>
      </c>
      <c r="B82" s="35" t="s">
        <v>106</v>
      </c>
      <c r="C82" s="44" t="s">
        <v>16</v>
      </c>
      <c r="D82" s="44"/>
      <c r="E82" s="44"/>
      <c r="F82" s="44"/>
      <c r="G82" s="30">
        <v>0.2</v>
      </c>
    </row>
    <row r="83" spans="1:7" s="1" customFormat="1" ht="18" customHeight="1">
      <c r="A83" s="13">
        <v>76</v>
      </c>
      <c r="B83" s="35" t="s">
        <v>107</v>
      </c>
      <c r="C83" s="44" t="s">
        <v>16</v>
      </c>
      <c r="D83" s="44"/>
      <c r="E83" s="44"/>
      <c r="F83" s="44"/>
      <c r="G83" s="30">
        <v>0.2</v>
      </c>
    </row>
    <row r="84" spans="1:7" s="1" customFormat="1" ht="18" customHeight="1">
      <c r="A84" s="13">
        <v>77</v>
      </c>
      <c r="B84" s="35" t="s">
        <v>108</v>
      </c>
      <c r="C84" s="44" t="s">
        <v>16</v>
      </c>
      <c r="D84" s="44"/>
      <c r="E84" s="44"/>
      <c r="F84" s="44"/>
      <c r="G84" s="30">
        <v>0.2</v>
      </c>
    </row>
    <row r="85" spans="1:7" s="1" customFormat="1" ht="18" customHeight="1">
      <c r="A85" s="13">
        <v>78</v>
      </c>
      <c r="B85" s="32" t="s">
        <v>80</v>
      </c>
      <c r="C85" s="44" t="s">
        <v>16</v>
      </c>
      <c r="D85" s="44"/>
      <c r="E85" s="44"/>
      <c r="F85" s="44"/>
      <c r="G85" s="30">
        <v>0.2</v>
      </c>
    </row>
    <row r="86" spans="1:7" s="1" customFormat="1" ht="20.25" customHeight="1">
      <c r="A86" s="13">
        <v>79</v>
      </c>
      <c r="B86" s="32" t="s">
        <v>69</v>
      </c>
      <c r="C86" s="44" t="s">
        <v>16</v>
      </c>
      <c r="D86" s="44"/>
      <c r="E86" s="44"/>
      <c r="F86" s="44"/>
      <c r="G86" s="30">
        <v>0.2</v>
      </c>
    </row>
    <row r="87" spans="1:7" s="1" customFormat="1" ht="18" customHeight="1">
      <c r="A87" s="13">
        <v>80</v>
      </c>
      <c r="B87" s="32" t="s">
        <v>71</v>
      </c>
      <c r="C87" s="44" t="s">
        <v>16</v>
      </c>
      <c r="D87" s="44"/>
      <c r="E87" s="44"/>
      <c r="F87" s="44"/>
      <c r="G87" s="30">
        <v>0.2</v>
      </c>
    </row>
    <row r="88" spans="1:7" s="1" customFormat="1" ht="18.600000000000001" customHeight="1">
      <c r="A88" s="13">
        <v>81</v>
      </c>
      <c r="B88" s="32" t="s">
        <v>70</v>
      </c>
      <c r="C88" s="44" t="s">
        <v>16</v>
      </c>
      <c r="D88" s="44"/>
      <c r="E88" s="44"/>
      <c r="F88" s="44"/>
      <c r="G88" s="30">
        <v>0.2</v>
      </c>
    </row>
    <row r="89" spans="1:7" s="1" customFormat="1" ht="18.600000000000001" customHeight="1">
      <c r="A89" s="13">
        <v>82</v>
      </c>
      <c r="B89" s="35" t="s">
        <v>109</v>
      </c>
      <c r="C89" s="44" t="s">
        <v>16</v>
      </c>
      <c r="D89" s="44"/>
      <c r="E89" s="44"/>
      <c r="F89" s="44"/>
      <c r="G89" s="30">
        <v>0.2</v>
      </c>
    </row>
    <row r="90" spans="1:7" s="1" customFormat="1" ht="18" customHeight="1">
      <c r="A90" s="13">
        <v>83</v>
      </c>
      <c r="B90" s="35" t="s">
        <v>110</v>
      </c>
      <c r="C90" s="44" t="s">
        <v>16</v>
      </c>
      <c r="D90" s="44"/>
      <c r="E90" s="44"/>
      <c r="F90" s="44"/>
      <c r="G90" s="30">
        <v>0.2</v>
      </c>
    </row>
    <row r="91" spans="1:7" s="1" customFormat="1" ht="18" customHeight="1">
      <c r="A91" s="45" t="s">
        <v>4</v>
      </c>
      <c r="B91" s="46"/>
      <c r="C91" s="46"/>
      <c r="D91" s="46"/>
      <c r="E91" s="46"/>
      <c r="F91" s="47"/>
      <c r="G91" s="30">
        <f>SUM(G8:G90)</f>
        <v>16.599999999999973</v>
      </c>
    </row>
    <row r="92" spans="1:7" s="1" customFormat="1" ht="18" customHeight="1">
      <c r="A92" s="45" t="s">
        <v>2</v>
      </c>
      <c r="B92" s="46"/>
      <c r="C92" s="46"/>
      <c r="D92" s="46"/>
      <c r="E92" s="46"/>
      <c r="F92" s="47"/>
      <c r="G92" s="30">
        <f>G91*0.21</f>
        <v>3.485999999999994</v>
      </c>
    </row>
    <row r="93" spans="1:7" s="1" customFormat="1" ht="18" customHeight="1">
      <c r="A93" s="41" t="s">
        <v>3</v>
      </c>
      <c r="B93" s="42"/>
      <c r="C93" s="42"/>
      <c r="D93" s="42"/>
      <c r="E93" s="42"/>
      <c r="F93" s="43"/>
      <c r="G93" s="31">
        <f>G91+G92</f>
        <v>20.085999999999967</v>
      </c>
    </row>
    <row r="94" spans="1:7" ht="30">
      <c r="B94" s="22" t="s">
        <v>18</v>
      </c>
      <c r="C94" s="19"/>
      <c r="D94" s="19"/>
      <c r="E94" s="20"/>
      <c r="F94" s="19"/>
    </row>
  </sheetData>
  <mergeCells count="88">
    <mergeCell ref="C16:F16"/>
    <mergeCell ref="C17:F17"/>
    <mergeCell ref="C11:F11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C78:F78"/>
    <mergeCell ref="C79:F79"/>
    <mergeCell ref="C80:F80"/>
    <mergeCell ref="C81:F81"/>
    <mergeCell ref="C82:F82"/>
    <mergeCell ref="C83:F83"/>
    <mergeCell ref="C84:F84"/>
    <mergeCell ref="C85:F85"/>
    <mergeCell ref="C86:F86"/>
    <mergeCell ref="C87:F87"/>
    <mergeCell ref="A93:F93"/>
    <mergeCell ref="C88:F88"/>
    <mergeCell ref="C89:F89"/>
    <mergeCell ref="C90:F90"/>
    <mergeCell ref="A91:F91"/>
    <mergeCell ref="A92:F92"/>
  </mergeCell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02FF5-5E28-4535-A7C6-6CAD245A0A2F}">
  <dimension ref="A1:P95"/>
  <sheetViews>
    <sheetView workbookViewId="0">
      <selection activeCell="L17" sqref="L17"/>
    </sheetView>
  </sheetViews>
  <sheetFormatPr defaultRowHeight="15"/>
  <cols>
    <col min="2" max="2" width="61" customWidth="1"/>
    <col min="3" max="3" width="17.140625" customWidth="1"/>
    <col min="4" max="4" width="0.85546875" hidden="1" customWidth="1"/>
    <col min="5" max="5" width="8.28515625" style="18" hidden="1" customWidth="1"/>
    <col min="6" max="6" width="12.140625" hidden="1" customWidth="1"/>
    <col min="7" max="7" width="16.28515625" customWidth="1"/>
  </cols>
  <sheetData>
    <row r="1" spans="1:12" s="2" customFormat="1" ht="14.25">
      <c r="A1" s="6" t="s">
        <v>117</v>
      </c>
      <c r="B1" s="6"/>
      <c r="C1" s="3"/>
      <c r="D1" s="3"/>
      <c r="E1" s="15"/>
      <c r="F1" s="3"/>
      <c r="G1" s="2" t="s">
        <v>5</v>
      </c>
      <c r="J1" s="3"/>
    </row>
    <row r="2" spans="1:12" s="5" customFormat="1" ht="19.5" customHeight="1">
      <c r="A2" s="14" t="s">
        <v>0</v>
      </c>
      <c r="B2" s="4"/>
      <c r="C2" s="4"/>
      <c r="D2" s="4"/>
      <c r="E2" s="16"/>
      <c r="F2" s="4"/>
      <c r="G2" s="2" t="s">
        <v>100</v>
      </c>
      <c r="J2" s="4" t="s">
        <v>5</v>
      </c>
    </row>
    <row r="3" spans="1:12" s="5" customFormat="1" ht="19.5" customHeight="1">
      <c r="A3" s="4" t="s">
        <v>1</v>
      </c>
      <c r="B3" s="4"/>
      <c r="C3" s="4"/>
      <c r="D3" s="4"/>
      <c r="E3" s="16"/>
      <c r="F3" s="4"/>
      <c r="J3" s="4"/>
    </row>
    <row r="4" spans="1:12" s="5" customFormat="1" ht="19.5" customHeight="1">
      <c r="A4" s="7" t="s">
        <v>17</v>
      </c>
      <c r="B4" s="4"/>
      <c r="C4" s="4"/>
      <c r="D4" s="4"/>
      <c r="E4" s="16"/>
      <c r="F4" s="4"/>
      <c r="J4" s="4"/>
    </row>
    <row r="5" spans="1:12" s="1" customFormat="1">
      <c r="A5" s="8"/>
      <c r="B5" s="8"/>
      <c r="C5" s="8"/>
      <c r="D5" s="8"/>
      <c r="E5" s="17"/>
      <c r="F5" s="8"/>
      <c r="G5" s="8"/>
    </row>
    <row r="6" spans="1:12" s="1" customFormat="1" ht="49.15" customHeight="1">
      <c r="A6" s="9" t="s">
        <v>7</v>
      </c>
      <c r="B6" s="29" t="s">
        <v>8</v>
      </c>
      <c r="C6" s="39" t="s">
        <v>116</v>
      </c>
      <c r="D6" s="39"/>
      <c r="E6" s="39"/>
      <c r="F6" s="39"/>
      <c r="G6" s="29" t="s">
        <v>14</v>
      </c>
    </row>
    <row r="7" spans="1:12" s="1" customFormat="1" ht="15.6" customHeight="1">
      <c r="A7" s="11"/>
      <c r="B7" s="28">
        <v>2</v>
      </c>
      <c r="C7" s="40">
        <v>3</v>
      </c>
      <c r="D7" s="40"/>
      <c r="E7" s="40"/>
      <c r="F7" s="40"/>
      <c r="G7" s="28">
        <v>4</v>
      </c>
      <c r="J7" s="24" t="s">
        <v>5</v>
      </c>
    </row>
    <row r="8" spans="1:12" s="1" customFormat="1" ht="30" customHeight="1">
      <c r="A8" s="13">
        <v>1</v>
      </c>
      <c r="B8" s="9" t="s">
        <v>112</v>
      </c>
      <c r="C8" s="39" t="s">
        <v>9</v>
      </c>
      <c r="D8" s="39"/>
      <c r="E8" s="39"/>
      <c r="F8" s="39"/>
      <c r="G8" s="30">
        <v>0.2</v>
      </c>
    </row>
    <row r="9" spans="1:12" s="1" customFormat="1" ht="18" customHeight="1">
      <c r="A9" s="13">
        <v>2</v>
      </c>
      <c r="B9" s="23" t="s">
        <v>12</v>
      </c>
      <c r="C9" s="39" t="s">
        <v>9</v>
      </c>
      <c r="D9" s="39"/>
      <c r="E9" s="39"/>
      <c r="F9" s="39"/>
      <c r="G9" s="30">
        <v>0.2</v>
      </c>
    </row>
    <row r="10" spans="1:12" s="1" customFormat="1" ht="21.75" customHeight="1">
      <c r="A10" s="13">
        <v>3</v>
      </c>
      <c r="B10" s="23" t="s">
        <v>30</v>
      </c>
      <c r="C10" s="39" t="s">
        <v>9</v>
      </c>
      <c r="D10" s="39"/>
      <c r="E10" s="39"/>
      <c r="F10" s="39"/>
      <c r="G10" s="30">
        <v>0.2</v>
      </c>
    </row>
    <row r="11" spans="1:12" s="1" customFormat="1" ht="18" customHeight="1">
      <c r="A11" s="13">
        <v>4</v>
      </c>
      <c r="B11" s="23" t="s">
        <v>19</v>
      </c>
      <c r="C11" s="39" t="s">
        <v>9</v>
      </c>
      <c r="D11" s="39"/>
      <c r="E11" s="39"/>
      <c r="F11" s="39"/>
      <c r="G11" s="30">
        <v>0.2</v>
      </c>
    </row>
    <row r="12" spans="1:12" s="1" customFormat="1" ht="18" customHeight="1">
      <c r="A12" s="13">
        <v>5</v>
      </c>
      <c r="B12" s="23" t="s">
        <v>20</v>
      </c>
      <c r="C12" s="39" t="s">
        <v>9</v>
      </c>
      <c r="D12" s="39"/>
      <c r="E12" s="39"/>
      <c r="F12" s="39"/>
      <c r="G12" s="30">
        <v>0.2</v>
      </c>
    </row>
    <row r="13" spans="1:12" s="1" customFormat="1" ht="18" customHeight="1">
      <c r="A13" s="13">
        <v>6</v>
      </c>
      <c r="B13" s="23" t="s">
        <v>73</v>
      </c>
      <c r="C13" s="39" t="s">
        <v>9</v>
      </c>
      <c r="D13" s="39"/>
      <c r="E13" s="39"/>
      <c r="F13" s="39"/>
      <c r="G13" s="30">
        <v>0.2</v>
      </c>
    </row>
    <row r="14" spans="1:12" s="1" customFormat="1" ht="18" customHeight="1">
      <c r="A14" s="13">
        <v>7</v>
      </c>
      <c r="B14" s="23" t="s">
        <v>72</v>
      </c>
      <c r="C14" s="39" t="s">
        <v>9</v>
      </c>
      <c r="D14" s="39"/>
      <c r="E14" s="39"/>
      <c r="F14" s="39"/>
      <c r="G14" s="30">
        <v>0.2</v>
      </c>
      <c r="H14" s="25" t="s">
        <v>5</v>
      </c>
    </row>
    <row r="15" spans="1:12" s="1" customFormat="1" ht="18" customHeight="1">
      <c r="A15" s="13">
        <v>8</v>
      </c>
      <c r="B15" s="23" t="s">
        <v>74</v>
      </c>
      <c r="C15" s="39" t="s">
        <v>9</v>
      </c>
      <c r="D15" s="39"/>
      <c r="E15" s="39"/>
      <c r="F15" s="39"/>
      <c r="G15" s="30">
        <v>0.2</v>
      </c>
      <c r="L15" s="24" t="s">
        <v>5</v>
      </c>
    </row>
    <row r="16" spans="1:12" s="1" customFormat="1" ht="18" customHeight="1">
      <c r="A16" s="13">
        <v>9</v>
      </c>
      <c r="B16" s="23" t="s">
        <v>22</v>
      </c>
      <c r="C16" s="39" t="s">
        <v>9</v>
      </c>
      <c r="D16" s="39"/>
      <c r="E16" s="39"/>
      <c r="F16" s="39"/>
      <c r="G16" s="30">
        <v>0.2</v>
      </c>
    </row>
    <row r="17" spans="1:11" s="1" customFormat="1" ht="18" customHeight="1">
      <c r="A17" s="13">
        <v>10</v>
      </c>
      <c r="B17" s="23" t="s">
        <v>23</v>
      </c>
      <c r="C17" s="39" t="s">
        <v>9</v>
      </c>
      <c r="D17" s="39"/>
      <c r="E17" s="39"/>
      <c r="F17" s="39"/>
      <c r="G17" s="30">
        <v>0.2</v>
      </c>
    </row>
    <row r="18" spans="1:11" s="1" customFormat="1" ht="18" customHeight="1">
      <c r="A18" s="13">
        <v>11</v>
      </c>
      <c r="B18" s="23" t="s">
        <v>75</v>
      </c>
      <c r="C18" s="39" t="s">
        <v>9</v>
      </c>
      <c r="D18" s="39"/>
      <c r="E18" s="39"/>
      <c r="F18" s="39"/>
      <c r="G18" s="30">
        <v>0.2</v>
      </c>
    </row>
    <row r="19" spans="1:11" s="1" customFormat="1" ht="18" customHeight="1">
      <c r="A19" s="13">
        <v>12</v>
      </c>
      <c r="B19" s="23" t="s">
        <v>76</v>
      </c>
      <c r="C19" s="39" t="s">
        <v>9</v>
      </c>
      <c r="D19" s="39"/>
      <c r="E19" s="39"/>
      <c r="F19" s="39"/>
      <c r="G19" s="30">
        <v>0.2</v>
      </c>
    </row>
    <row r="20" spans="1:11" s="1" customFormat="1" ht="18" customHeight="1">
      <c r="A20" s="13">
        <v>13</v>
      </c>
      <c r="B20" s="23" t="s">
        <v>24</v>
      </c>
      <c r="C20" s="39" t="s">
        <v>9</v>
      </c>
      <c r="D20" s="39"/>
      <c r="E20" s="39"/>
      <c r="F20" s="39"/>
      <c r="G20" s="30">
        <v>0.2</v>
      </c>
    </row>
    <row r="21" spans="1:11" s="1" customFormat="1" ht="18" customHeight="1">
      <c r="A21" s="13">
        <v>14</v>
      </c>
      <c r="B21" s="23" t="s">
        <v>25</v>
      </c>
      <c r="C21" s="39" t="s">
        <v>9</v>
      </c>
      <c r="D21" s="39"/>
      <c r="E21" s="39"/>
      <c r="F21" s="39"/>
      <c r="G21" s="30">
        <v>0.2</v>
      </c>
    </row>
    <row r="22" spans="1:11" s="1" customFormat="1" ht="18" customHeight="1">
      <c r="A22" s="13">
        <v>15</v>
      </c>
      <c r="B22" s="23" t="s">
        <v>77</v>
      </c>
      <c r="C22" s="39" t="s">
        <v>9</v>
      </c>
      <c r="D22" s="39"/>
      <c r="E22" s="39"/>
      <c r="F22" s="39"/>
      <c r="G22" s="30">
        <v>0.2</v>
      </c>
    </row>
    <row r="23" spans="1:11" s="1" customFormat="1" ht="18" customHeight="1">
      <c r="A23" s="13">
        <v>16</v>
      </c>
      <c r="B23" s="23" t="s">
        <v>78</v>
      </c>
      <c r="C23" s="39" t="s">
        <v>9</v>
      </c>
      <c r="D23" s="39"/>
      <c r="E23" s="39"/>
      <c r="F23" s="39"/>
      <c r="G23" s="30">
        <v>0.2</v>
      </c>
    </row>
    <row r="24" spans="1:11" s="1" customFormat="1" ht="18" customHeight="1">
      <c r="A24" s="13">
        <v>17</v>
      </c>
      <c r="B24" s="23" t="s">
        <v>27</v>
      </c>
      <c r="C24" s="39" t="s">
        <v>9</v>
      </c>
      <c r="D24" s="39"/>
      <c r="E24" s="39"/>
      <c r="F24" s="39"/>
      <c r="G24" s="30">
        <v>0.2</v>
      </c>
    </row>
    <row r="25" spans="1:11" s="1" customFormat="1" ht="15.75" customHeight="1">
      <c r="A25" s="13">
        <v>18</v>
      </c>
      <c r="B25" s="23" t="s">
        <v>28</v>
      </c>
      <c r="C25" s="39" t="s">
        <v>9</v>
      </c>
      <c r="D25" s="39"/>
      <c r="E25" s="39"/>
      <c r="F25" s="39"/>
      <c r="G25" s="30">
        <v>0.2</v>
      </c>
      <c r="K25" s="24" t="s">
        <v>5</v>
      </c>
    </row>
    <row r="26" spans="1:11" s="1" customFormat="1" ht="18" customHeight="1">
      <c r="A26" s="13">
        <v>19</v>
      </c>
      <c r="B26" s="23" t="s">
        <v>79</v>
      </c>
      <c r="C26" s="39" t="s">
        <v>9</v>
      </c>
      <c r="D26" s="39"/>
      <c r="E26" s="39"/>
      <c r="F26" s="39"/>
      <c r="G26" s="30">
        <v>0.2</v>
      </c>
    </row>
    <row r="27" spans="1:11" s="1" customFormat="1" ht="18" customHeight="1">
      <c r="A27" s="13">
        <v>20</v>
      </c>
      <c r="B27" s="23" t="s">
        <v>29</v>
      </c>
      <c r="C27" s="39" t="s">
        <v>9</v>
      </c>
      <c r="D27" s="39"/>
      <c r="E27" s="39"/>
      <c r="F27" s="39"/>
      <c r="G27" s="30">
        <v>0.2</v>
      </c>
    </row>
    <row r="28" spans="1:11" s="1" customFormat="1" ht="27" customHeight="1">
      <c r="A28" s="13">
        <v>21</v>
      </c>
      <c r="B28" s="9" t="s">
        <v>91</v>
      </c>
      <c r="C28" s="44" t="s">
        <v>10</v>
      </c>
      <c r="D28" s="44"/>
      <c r="E28" s="44"/>
      <c r="F28" s="44"/>
      <c r="G28" s="30">
        <v>0.2</v>
      </c>
    </row>
    <row r="29" spans="1:11" s="1" customFormat="1" ht="18" customHeight="1">
      <c r="A29" s="13">
        <v>22</v>
      </c>
      <c r="B29" s="23" t="s">
        <v>12</v>
      </c>
      <c r="C29" s="44" t="s">
        <v>10</v>
      </c>
      <c r="D29" s="44"/>
      <c r="E29" s="44"/>
      <c r="F29" s="44"/>
      <c r="G29" s="30">
        <v>0.2</v>
      </c>
    </row>
    <row r="30" spans="1:11" s="1" customFormat="1" ht="18" customHeight="1">
      <c r="A30" s="13">
        <v>23</v>
      </c>
      <c r="B30" s="23" t="s">
        <v>30</v>
      </c>
      <c r="C30" s="44" t="s">
        <v>10</v>
      </c>
      <c r="D30" s="44"/>
      <c r="E30" s="44"/>
      <c r="F30" s="44"/>
      <c r="G30" s="30">
        <v>0.2</v>
      </c>
      <c r="J30" s="24" t="s">
        <v>5</v>
      </c>
    </row>
    <row r="31" spans="1:11" s="1" customFormat="1" ht="18" customHeight="1">
      <c r="A31" s="13">
        <v>24</v>
      </c>
      <c r="B31" s="23" t="s">
        <v>19</v>
      </c>
      <c r="C31" s="44" t="s">
        <v>10</v>
      </c>
      <c r="D31" s="44"/>
      <c r="E31" s="44"/>
      <c r="F31" s="44"/>
      <c r="G31" s="30">
        <v>0.2</v>
      </c>
      <c r="J31" s="21" t="s">
        <v>5</v>
      </c>
    </row>
    <row r="32" spans="1:11" s="1" customFormat="1" ht="18" customHeight="1">
      <c r="A32" s="13">
        <v>25</v>
      </c>
      <c r="B32" s="23" t="s">
        <v>20</v>
      </c>
      <c r="C32" s="44" t="s">
        <v>10</v>
      </c>
      <c r="D32" s="44"/>
      <c r="E32" s="44"/>
      <c r="F32" s="44"/>
      <c r="G32" s="30">
        <v>0.2</v>
      </c>
    </row>
    <row r="33" spans="1:16" s="1" customFormat="1" ht="18" customHeight="1">
      <c r="A33" s="13">
        <v>26</v>
      </c>
      <c r="B33" s="23" t="s">
        <v>21</v>
      </c>
      <c r="C33" s="44" t="s">
        <v>10</v>
      </c>
      <c r="D33" s="44"/>
      <c r="E33" s="44"/>
      <c r="F33" s="44"/>
      <c r="G33" s="30">
        <v>0.2</v>
      </c>
    </row>
    <row r="34" spans="1:16" s="1" customFormat="1" ht="18" customHeight="1">
      <c r="A34" s="13">
        <v>27</v>
      </c>
      <c r="B34" s="23" t="s">
        <v>31</v>
      </c>
      <c r="C34" s="44" t="s">
        <v>10</v>
      </c>
      <c r="D34" s="44"/>
      <c r="E34" s="44"/>
      <c r="F34" s="44"/>
      <c r="G34" s="30">
        <v>0.2</v>
      </c>
    </row>
    <row r="35" spans="1:16" s="1" customFormat="1" ht="18" customHeight="1">
      <c r="A35" s="13">
        <v>28</v>
      </c>
      <c r="B35" s="23" t="s">
        <v>32</v>
      </c>
      <c r="C35" s="44" t="s">
        <v>10</v>
      </c>
      <c r="D35" s="44"/>
      <c r="E35" s="44"/>
      <c r="F35" s="44"/>
      <c r="G35" s="30">
        <v>0.2</v>
      </c>
    </row>
    <row r="36" spans="1:16" s="1" customFormat="1" ht="17.25" customHeight="1">
      <c r="A36" s="13">
        <v>29</v>
      </c>
      <c r="B36" s="23" t="s">
        <v>22</v>
      </c>
      <c r="C36" s="44" t="s">
        <v>10</v>
      </c>
      <c r="D36" s="44"/>
      <c r="E36" s="44"/>
      <c r="F36" s="44"/>
      <c r="G36" s="30">
        <v>0.2</v>
      </c>
    </row>
    <row r="37" spans="1:16" s="1" customFormat="1" ht="18" customHeight="1">
      <c r="A37" s="13">
        <v>30</v>
      </c>
      <c r="B37" s="23" t="s">
        <v>23</v>
      </c>
      <c r="C37" s="44" t="s">
        <v>10</v>
      </c>
      <c r="D37" s="44"/>
      <c r="E37" s="44"/>
      <c r="F37" s="44"/>
      <c r="G37" s="30">
        <v>0.2</v>
      </c>
    </row>
    <row r="38" spans="1:16" s="1" customFormat="1" ht="21.6" customHeight="1">
      <c r="A38" s="13">
        <v>31</v>
      </c>
      <c r="B38" s="23" t="s">
        <v>33</v>
      </c>
      <c r="C38" s="44" t="s">
        <v>10</v>
      </c>
      <c r="D38" s="44"/>
      <c r="E38" s="44"/>
      <c r="F38" s="44"/>
      <c r="G38" s="30">
        <v>0.2</v>
      </c>
      <c r="P38" s="24" t="s">
        <v>5</v>
      </c>
    </row>
    <row r="39" spans="1:16" s="1" customFormat="1" ht="18" customHeight="1">
      <c r="A39" s="13">
        <v>32</v>
      </c>
      <c r="B39" s="23" t="s">
        <v>34</v>
      </c>
      <c r="C39" s="44" t="s">
        <v>10</v>
      </c>
      <c r="D39" s="44"/>
      <c r="E39" s="44"/>
      <c r="F39" s="44"/>
      <c r="G39" s="30">
        <v>0.2</v>
      </c>
    </row>
    <row r="40" spans="1:16" s="1" customFormat="1" ht="18" customHeight="1">
      <c r="A40" s="13">
        <v>33</v>
      </c>
      <c r="B40" s="23" t="s">
        <v>24</v>
      </c>
      <c r="C40" s="44" t="s">
        <v>10</v>
      </c>
      <c r="D40" s="44"/>
      <c r="E40" s="44"/>
      <c r="F40" s="44"/>
      <c r="G40" s="30">
        <v>0.2</v>
      </c>
    </row>
    <row r="41" spans="1:16" s="1" customFormat="1" ht="18" customHeight="1">
      <c r="A41" s="13">
        <v>34</v>
      </c>
      <c r="B41" s="23" t="s">
        <v>25</v>
      </c>
      <c r="C41" s="44" t="s">
        <v>10</v>
      </c>
      <c r="D41" s="44"/>
      <c r="E41" s="44"/>
      <c r="F41" s="44"/>
      <c r="G41" s="30">
        <v>0.2</v>
      </c>
    </row>
    <row r="42" spans="1:16" s="1" customFormat="1" ht="18" customHeight="1">
      <c r="A42" s="13">
        <v>35</v>
      </c>
      <c r="B42" s="23" t="s">
        <v>35</v>
      </c>
      <c r="C42" s="44" t="s">
        <v>10</v>
      </c>
      <c r="D42" s="44"/>
      <c r="E42" s="44"/>
      <c r="F42" s="44"/>
      <c r="G42" s="30">
        <v>0.2</v>
      </c>
    </row>
    <row r="43" spans="1:16" s="1" customFormat="1" ht="21.75" customHeight="1">
      <c r="A43" s="13">
        <v>36</v>
      </c>
      <c r="B43" s="23" t="s">
        <v>26</v>
      </c>
      <c r="C43" s="44" t="s">
        <v>10</v>
      </c>
      <c r="D43" s="44"/>
      <c r="E43" s="44"/>
      <c r="F43" s="44"/>
      <c r="G43" s="30">
        <v>0.2</v>
      </c>
    </row>
    <row r="44" spans="1:16" s="1" customFormat="1" ht="18" customHeight="1">
      <c r="A44" s="13">
        <v>37</v>
      </c>
      <c r="B44" s="23" t="s">
        <v>27</v>
      </c>
      <c r="C44" s="44" t="s">
        <v>10</v>
      </c>
      <c r="D44" s="44"/>
      <c r="E44" s="44"/>
      <c r="F44" s="44"/>
      <c r="G44" s="30">
        <v>0.2</v>
      </c>
    </row>
    <row r="45" spans="1:16" s="1" customFormat="1" ht="18" customHeight="1">
      <c r="A45" s="13">
        <v>38</v>
      </c>
      <c r="B45" s="23" t="s">
        <v>28</v>
      </c>
      <c r="C45" s="44" t="s">
        <v>10</v>
      </c>
      <c r="D45" s="44"/>
      <c r="E45" s="44"/>
      <c r="F45" s="44"/>
      <c r="G45" s="30">
        <v>0.2</v>
      </c>
    </row>
    <row r="46" spans="1:16" s="1" customFormat="1" ht="18" customHeight="1">
      <c r="A46" s="13">
        <v>39</v>
      </c>
      <c r="B46" s="23" t="s">
        <v>36</v>
      </c>
      <c r="C46" s="44" t="s">
        <v>10</v>
      </c>
      <c r="D46" s="44"/>
      <c r="E46" s="44"/>
      <c r="F46" s="44"/>
      <c r="G46" s="30">
        <v>0.2</v>
      </c>
    </row>
    <row r="47" spans="1:16" s="1" customFormat="1" ht="18" customHeight="1">
      <c r="A47" s="13">
        <v>40</v>
      </c>
      <c r="B47" s="23" t="s">
        <v>29</v>
      </c>
      <c r="C47" s="44" t="s">
        <v>10</v>
      </c>
      <c r="D47" s="44"/>
      <c r="E47" s="44"/>
      <c r="F47" s="44"/>
      <c r="G47" s="30">
        <v>0.2</v>
      </c>
    </row>
    <row r="48" spans="1:16" s="1" customFormat="1" ht="27" customHeight="1">
      <c r="A48" s="13">
        <v>41</v>
      </c>
      <c r="B48" s="33" t="s">
        <v>92</v>
      </c>
      <c r="C48" s="44" t="s">
        <v>11</v>
      </c>
      <c r="D48" s="44"/>
      <c r="E48" s="44"/>
      <c r="F48" s="44"/>
      <c r="G48" s="30">
        <v>0.2</v>
      </c>
    </row>
    <row r="49" spans="1:13" s="1" customFormat="1" ht="18" customHeight="1">
      <c r="A49" s="13">
        <v>42</v>
      </c>
      <c r="B49" s="32" t="s">
        <v>37</v>
      </c>
      <c r="C49" s="44" t="s">
        <v>11</v>
      </c>
      <c r="D49" s="44"/>
      <c r="E49" s="44"/>
      <c r="F49" s="44"/>
      <c r="G49" s="30">
        <v>0.2</v>
      </c>
    </row>
    <row r="50" spans="1:13" s="1" customFormat="1" ht="18" customHeight="1">
      <c r="A50" s="13">
        <v>43</v>
      </c>
      <c r="B50" s="32" t="s">
        <v>38</v>
      </c>
      <c r="C50" s="44" t="s">
        <v>11</v>
      </c>
      <c r="D50" s="44"/>
      <c r="E50" s="44"/>
      <c r="F50" s="44"/>
      <c r="G50" s="30">
        <v>0.2</v>
      </c>
    </row>
    <row r="51" spans="1:13" s="1" customFormat="1" ht="18" customHeight="1">
      <c r="A51" s="13">
        <v>44</v>
      </c>
      <c r="B51" s="32" t="s">
        <v>39</v>
      </c>
      <c r="C51" s="44" t="s">
        <v>11</v>
      </c>
      <c r="D51" s="44"/>
      <c r="E51" s="44"/>
      <c r="F51" s="44"/>
      <c r="G51" s="30">
        <v>0.2</v>
      </c>
    </row>
    <row r="52" spans="1:13" s="1" customFormat="1" ht="18" customHeight="1">
      <c r="A52" s="13">
        <v>45</v>
      </c>
      <c r="B52" s="32" t="s">
        <v>40</v>
      </c>
      <c r="C52" s="44" t="s">
        <v>11</v>
      </c>
      <c r="D52" s="44"/>
      <c r="E52" s="44"/>
      <c r="F52" s="44"/>
      <c r="G52" s="30">
        <v>0.2</v>
      </c>
    </row>
    <row r="53" spans="1:13" s="1" customFormat="1" ht="18" customHeight="1">
      <c r="A53" s="13">
        <v>46</v>
      </c>
      <c r="B53" s="32" t="s">
        <v>37</v>
      </c>
      <c r="C53" s="44" t="s">
        <v>11</v>
      </c>
      <c r="D53" s="44"/>
      <c r="E53" s="44"/>
      <c r="F53" s="44"/>
      <c r="G53" s="30">
        <v>0.2</v>
      </c>
    </row>
    <row r="54" spans="1:13" s="1" customFormat="1" ht="26.45" customHeight="1">
      <c r="A54" s="13">
        <v>47</v>
      </c>
      <c r="B54" s="34" t="s">
        <v>87</v>
      </c>
      <c r="C54" s="44" t="s">
        <v>15</v>
      </c>
      <c r="D54" s="44"/>
      <c r="E54" s="44"/>
      <c r="F54" s="44"/>
      <c r="G54" s="30">
        <v>0.2</v>
      </c>
    </row>
    <row r="55" spans="1:13" s="1" customFormat="1" ht="18" customHeight="1">
      <c r="A55" s="13">
        <v>48</v>
      </c>
      <c r="B55" s="32" t="s">
        <v>41</v>
      </c>
      <c r="C55" s="44" t="s">
        <v>15</v>
      </c>
      <c r="D55" s="44"/>
      <c r="E55" s="44"/>
      <c r="F55" s="44"/>
      <c r="G55" s="30">
        <v>0.2</v>
      </c>
    </row>
    <row r="56" spans="1:13" s="1" customFormat="1" ht="18" customHeight="1">
      <c r="A56" s="13">
        <v>49</v>
      </c>
      <c r="B56" s="32" t="s">
        <v>42</v>
      </c>
      <c r="C56" s="44" t="s">
        <v>15</v>
      </c>
      <c r="D56" s="44"/>
      <c r="E56" s="44"/>
      <c r="F56" s="44"/>
      <c r="G56" s="30">
        <v>0.2</v>
      </c>
    </row>
    <row r="57" spans="1:13" s="1" customFormat="1" ht="18" customHeight="1">
      <c r="A57" s="13">
        <v>50</v>
      </c>
      <c r="B57" s="32" t="s">
        <v>43</v>
      </c>
      <c r="C57" s="44" t="s">
        <v>15</v>
      </c>
      <c r="D57" s="44"/>
      <c r="E57" s="44"/>
      <c r="F57" s="44"/>
      <c r="G57" s="30">
        <v>0.2</v>
      </c>
    </row>
    <row r="58" spans="1:13" s="1" customFormat="1" ht="31.15" customHeight="1">
      <c r="A58" s="13">
        <v>51</v>
      </c>
      <c r="B58" s="33" t="s">
        <v>93</v>
      </c>
      <c r="C58" s="44" t="s">
        <v>16</v>
      </c>
      <c r="D58" s="44"/>
      <c r="E58" s="44"/>
      <c r="F58" s="44"/>
      <c r="G58" s="30">
        <v>0.2</v>
      </c>
    </row>
    <row r="59" spans="1:13" s="1" customFormat="1" ht="18" customHeight="1">
      <c r="A59" s="13">
        <v>52</v>
      </c>
      <c r="B59" s="32" t="s">
        <v>44</v>
      </c>
      <c r="C59" s="44" t="s">
        <v>16</v>
      </c>
      <c r="D59" s="44"/>
      <c r="E59" s="44"/>
      <c r="F59" s="44"/>
      <c r="G59" s="30">
        <v>0.2</v>
      </c>
    </row>
    <row r="60" spans="1:13" s="1" customFormat="1" ht="18" customHeight="1">
      <c r="A60" s="13">
        <v>53</v>
      </c>
      <c r="B60" s="32" t="s">
        <v>45</v>
      </c>
      <c r="C60" s="44" t="s">
        <v>16</v>
      </c>
      <c r="D60" s="44"/>
      <c r="E60" s="44"/>
      <c r="F60" s="44"/>
      <c r="G60" s="30">
        <v>0.2</v>
      </c>
    </row>
    <row r="61" spans="1:13" s="1" customFormat="1" ht="16.5" customHeight="1">
      <c r="A61" s="13">
        <v>54</v>
      </c>
      <c r="B61" s="32" t="s">
        <v>46</v>
      </c>
      <c r="C61" s="44" t="s">
        <v>16</v>
      </c>
      <c r="D61" s="44"/>
      <c r="E61" s="44"/>
      <c r="F61" s="44"/>
      <c r="G61" s="30">
        <v>0.2</v>
      </c>
    </row>
    <row r="62" spans="1:13" s="1" customFormat="1" ht="18" customHeight="1">
      <c r="A62" s="13">
        <v>55</v>
      </c>
      <c r="B62" s="32" t="s">
        <v>47</v>
      </c>
      <c r="C62" s="44" t="s">
        <v>16</v>
      </c>
      <c r="D62" s="44"/>
      <c r="E62" s="44"/>
      <c r="F62" s="44"/>
      <c r="G62" s="30">
        <v>0.2</v>
      </c>
    </row>
    <row r="63" spans="1:13" s="1" customFormat="1" ht="18.75" customHeight="1">
      <c r="A63" s="13">
        <v>56</v>
      </c>
      <c r="B63" s="32" t="s">
        <v>48</v>
      </c>
      <c r="C63" s="44" t="s">
        <v>16</v>
      </c>
      <c r="D63" s="44"/>
      <c r="E63" s="44"/>
      <c r="F63" s="44"/>
      <c r="G63" s="30">
        <v>0.2</v>
      </c>
    </row>
    <row r="64" spans="1:13" s="1" customFormat="1" ht="18" customHeight="1">
      <c r="A64" s="13">
        <v>57</v>
      </c>
      <c r="B64" s="32" t="s">
        <v>49</v>
      </c>
      <c r="C64" s="44" t="s">
        <v>16</v>
      </c>
      <c r="D64" s="44"/>
      <c r="E64" s="44"/>
      <c r="F64" s="44"/>
      <c r="G64" s="30">
        <v>0.2</v>
      </c>
      <c r="M64" s="25" t="s">
        <v>5</v>
      </c>
    </row>
    <row r="65" spans="1:13" s="1" customFormat="1" ht="18" customHeight="1">
      <c r="A65" s="13">
        <v>58</v>
      </c>
      <c r="B65" s="32" t="s">
        <v>50</v>
      </c>
      <c r="C65" s="44" t="s">
        <v>16</v>
      </c>
      <c r="D65" s="44"/>
      <c r="E65" s="44"/>
      <c r="F65" s="44"/>
      <c r="G65" s="30">
        <v>0.2</v>
      </c>
    </row>
    <row r="66" spans="1:13" s="1" customFormat="1" ht="18" customHeight="1">
      <c r="A66" s="13">
        <v>59</v>
      </c>
      <c r="B66" s="32" t="s">
        <v>51</v>
      </c>
      <c r="C66" s="44" t="s">
        <v>16</v>
      </c>
      <c r="D66" s="44"/>
      <c r="E66" s="44"/>
      <c r="F66" s="44"/>
      <c r="G66" s="30">
        <v>0.2</v>
      </c>
    </row>
    <row r="67" spans="1:13" s="1" customFormat="1" ht="20.25" customHeight="1">
      <c r="A67" s="13">
        <v>60</v>
      </c>
      <c r="B67" s="32" t="s">
        <v>52</v>
      </c>
      <c r="C67" s="44" t="s">
        <v>16</v>
      </c>
      <c r="D67" s="44"/>
      <c r="E67" s="44"/>
      <c r="F67" s="44"/>
      <c r="G67" s="30">
        <v>0.2</v>
      </c>
    </row>
    <row r="68" spans="1:13" s="1" customFormat="1" ht="18" customHeight="1">
      <c r="A68" s="13">
        <v>61</v>
      </c>
      <c r="B68" s="32" t="s">
        <v>53</v>
      </c>
      <c r="C68" s="44" t="s">
        <v>16</v>
      </c>
      <c r="D68" s="44"/>
      <c r="E68" s="44"/>
      <c r="F68" s="44"/>
      <c r="G68" s="30">
        <v>0.2</v>
      </c>
    </row>
    <row r="69" spans="1:13" s="1" customFormat="1" ht="18" customHeight="1">
      <c r="A69" s="13">
        <v>62</v>
      </c>
      <c r="B69" s="32" t="s">
        <v>54</v>
      </c>
      <c r="C69" s="44" t="s">
        <v>16</v>
      </c>
      <c r="D69" s="44"/>
      <c r="E69" s="44"/>
      <c r="F69" s="44"/>
      <c r="G69" s="30">
        <v>0.2</v>
      </c>
    </row>
    <row r="70" spans="1:13" s="1" customFormat="1" ht="18" customHeight="1">
      <c r="A70" s="13">
        <v>63</v>
      </c>
      <c r="B70" s="32" t="s">
        <v>55</v>
      </c>
      <c r="C70" s="44" t="s">
        <v>16</v>
      </c>
      <c r="D70" s="44"/>
      <c r="E70" s="44"/>
      <c r="F70" s="44"/>
      <c r="G70" s="30">
        <v>0.2</v>
      </c>
    </row>
    <row r="71" spans="1:13" s="1" customFormat="1" ht="16.5" customHeight="1">
      <c r="A71" s="13">
        <v>64</v>
      </c>
      <c r="B71" s="32" t="s">
        <v>56</v>
      </c>
      <c r="C71" s="44" t="s">
        <v>16</v>
      </c>
      <c r="D71" s="44"/>
      <c r="E71" s="44"/>
      <c r="F71" s="44"/>
      <c r="G71" s="30">
        <v>0.2</v>
      </c>
    </row>
    <row r="72" spans="1:13" s="1" customFormat="1" ht="18" customHeight="1">
      <c r="A72" s="13">
        <v>65</v>
      </c>
      <c r="B72" s="32" t="s">
        <v>57</v>
      </c>
      <c r="C72" s="44" t="s">
        <v>16</v>
      </c>
      <c r="D72" s="44"/>
      <c r="E72" s="44"/>
      <c r="F72" s="44"/>
      <c r="G72" s="30">
        <v>0.2</v>
      </c>
    </row>
    <row r="73" spans="1:13" s="1" customFormat="1" ht="18" customHeight="1">
      <c r="A73" s="13">
        <v>66</v>
      </c>
      <c r="B73" s="32" t="s">
        <v>58</v>
      </c>
      <c r="C73" s="44" t="s">
        <v>16</v>
      </c>
      <c r="D73" s="44"/>
      <c r="E73" s="44"/>
      <c r="F73" s="44"/>
      <c r="G73" s="30">
        <v>0.2</v>
      </c>
    </row>
    <row r="74" spans="1:13" s="1" customFormat="1" ht="18.600000000000001" customHeight="1">
      <c r="A74" s="13">
        <v>67</v>
      </c>
      <c r="B74" s="32" t="s">
        <v>59</v>
      </c>
      <c r="C74" s="44" t="s">
        <v>16</v>
      </c>
      <c r="D74" s="44"/>
      <c r="E74" s="44"/>
      <c r="F74" s="44"/>
      <c r="G74" s="30">
        <v>0.2</v>
      </c>
    </row>
    <row r="75" spans="1:13" s="1" customFormat="1" ht="21" customHeight="1">
      <c r="A75" s="13">
        <v>68</v>
      </c>
      <c r="B75" s="32" t="s">
        <v>60</v>
      </c>
      <c r="C75" s="44" t="s">
        <v>16</v>
      </c>
      <c r="D75" s="44"/>
      <c r="E75" s="44"/>
      <c r="F75" s="44"/>
      <c r="G75" s="30">
        <v>0.2</v>
      </c>
    </row>
    <row r="76" spans="1:13" s="1" customFormat="1" ht="18" customHeight="1">
      <c r="A76" s="13">
        <v>69</v>
      </c>
      <c r="B76" s="32" t="s">
        <v>61</v>
      </c>
      <c r="C76" s="44" t="s">
        <v>16</v>
      </c>
      <c r="D76" s="44"/>
      <c r="E76" s="44"/>
      <c r="F76" s="44"/>
      <c r="G76" s="30">
        <v>0.2</v>
      </c>
    </row>
    <row r="77" spans="1:13" s="1" customFormat="1" ht="17.25" customHeight="1">
      <c r="A77" s="13">
        <v>70</v>
      </c>
      <c r="B77" s="32" t="s">
        <v>62</v>
      </c>
      <c r="C77" s="44" t="s">
        <v>16</v>
      </c>
      <c r="D77" s="44"/>
      <c r="E77" s="44"/>
      <c r="F77" s="44"/>
      <c r="G77" s="30">
        <v>0.2</v>
      </c>
    </row>
    <row r="78" spans="1:13" s="1" customFormat="1" ht="19.5" customHeight="1">
      <c r="A78" s="13">
        <v>71</v>
      </c>
      <c r="B78" s="32" t="s">
        <v>63</v>
      </c>
      <c r="C78" s="44" t="s">
        <v>16</v>
      </c>
      <c r="D78" s="44"/>
      <c r="E78" s="44"/>
      <c r="F78" s="44"/>
      <c r="G78" s="30">
        <v>0.2</v>
      </c>
    </row>
    <row r="79" spans="1:13" s="1" customFormat="1" ht="18" customHeight="1">
      <c r="A79" s="13">
        <v>72</v>
      </c>
      <c r="B79" s="32" t="s">
        <v>64</v>
      </c>
      <c r="C79" s="44" t="s">
        <v>16</v>
      </c>
      <c r="D79" s="44"/>
      <c r="E79" s="44"/>
      <c r="F79" s="44"/>
      <c r="G79" s="30">
        <v>0.2</v>
      </c>
    </row>
    <row r="80" spans="1:13" s="1" customFormat="1" ht="18" customHeight="1">
      <c r="A80" s="13">
        <v>73</v>
      </c>
      <c r="B80" s="32" t="s">
        <v>65</v>
      </c>
      <c r="C80" s="44" t="s">
        <v>16</v>
      </c>
      <c r="D80" s="44"/>
      <c r="E80" s="44"/>
      <c r="F80" s="44"/>
      <c r="G80" s="30">
        <v>0.2</v>
      </c>
      <c r="M80" s="25" t="s">
        <v>5</v>
      </c>
    </row>
    <row r="81" spans="1:7" s="1" customFormat="1" ht="27.6" customHeight="1">
      <c r="A81" s="13">
        <v>74</v>
      </c>
      <c r="B81" s="33" t="s">
        <v>94</v>
      </c>
      <c r="C81" s="44" t="s">
        <v>16</v>
      </c>
      <c r="D81" s="44"/>
      <c r="E81" s="44"/>
      <c r="F81" s="44"/>
      <c r="G81" s="30">
        <v>0.2</v>
      </c>
    </row>
    <row r="82" spans="1:7" s="1" customFormat="1" ht="18.600000000000001" customHeight="1">
      <c r="A82" s="13">
        <v>75</v>
      </c>
      <c r="B82" s="35" t="s">
        <v>95</v>
      </c>
      <c r="C82" s="44" t="s">
        <v>16</v>
      </c>
      <c r="D82" s="44"/>
      <c r="E82" s="44"/>
      <c r="F82" s="44"/>
      <c r="G82" s="30">
        <v>0.2</v>
      </c>
    </row>
    <row r="83" spans="1:7" s="1" customFormat="1" ht="18" customHeight="1">
      <c r="A83" s="13">
        <v>76</v>
      </c>
      <c r="B83" s="35" t="s">
        <v>96</v>
      </c>
      <c r="C83" s="44" t="s">
        <v>16</v>
      </c>
      <c r="D83" s="44"/>
      <c r="E83" s="44"/>
      <c r="F83" s="44"/>
      <c r="G83" s="30">
        <v>0.2</v>
      </c>
    </row>
    <row r="84" spans="1:7" s="1" customFormat="1" ht="18" customHeight="1">
      <c r="A84" s="13">
        <v>77</v>
      </c>
      <c r="B84" s="35" t="s">
        <v>97</v>
      </c>
      <c r="C84" s="44" t="s">
        <v>16</v>
      </c>
      <c r="D84" s="44"/>
      <c r="E84" s="44"/>
      <c r="F84" s="44"/>
      <c r="G84" s="30">
        <v>0.2</v>
      </c>
    </row>
    <row r="85" spans="1:7" s="1" customFormat="1" ht="18" customHeight="1">
      <c r="A85" s="13">
        <v>78</v>
      </c>
      <c r="B85" s="32" t="s">
        <v>80</v>
      </c>
      <c r="C85" s="44" t="s">
        <v>16</v>
      </c>
      <c r="D85" s="44"/>
      <c r="E85" s="44"/>
      <c r="F85" s="44"/>
      <c r="G85" s="30">
        <v>0.2</v>
      </c>
    </row>
    <row r="86" spans="1:7" s="1" customFormat="1" ht="20.25" customHeight="1">
      <c r="A86" s="13">
        <v>79</v>
      </c>
      <c r="B86" s="32" t="s">
        <v>69</v>
      </c>
      <c r="C86" s="44" t="s">
        <v>16</v>
      </c>
      <c r="D86" s="44"/>
      <c r="E86" s="44"/>
      <c r="F86" s="44"/>
      <c r="G86" s="30">
        <v>0.2</v>
      </c>
    </row>
    <row r="87" spans="1:7" s="1" customFormat="1" ht="18" customHeight="1">
      <c r="A87" s="13">
        <v>80</v>
      </c>
      <c r="B87" s="32" t="s">
        <v>71</v>
      </c>
      <c r="C87" s="44" t="s">
        <v>16</v>
      </c>
      <c r="D87" s="44"/>
      <c r="E87" s="44"/>
      <c r="F87" s="44"/>
      <c r="G87" s="30">
        <v>0.2</v>
      </c>
    </row>
    <row r="88" spans="1:7" s="1" customFormat="1" ht="18.600000000000001" customHeight="1">
      <c r="A88" s="13">
        <v>81</v>
      </c>
      <c r="B88" s="32" t="s">
        <v>70</v>
      </c>
      <c r="C88" s="44" t="s">
        <v>16</v>
      </c>
      <c r="D88" s="44"/>
      <c r="E88" s="44"/>
      <c r="F88" s="44"/>
      <c r="G88" s="30">
        <v>0.2</v>
      </c>
    </row>
    <row r="89" spans="1:7" s="1" customFormat="1" ht="18.600000000000001" customHeight="1">
      <c r="A89" s="13">
        <v>82</v>
      </c>
      <c r="B89" s="35" t="s">
        <v>98</v>
      </c>
      <c r="C89" s="44" t="s">
        <v>16</v>
      </c>
      <c r="D89" s="44"/>
      <c r="E89" s="44"/>
      <c r="F89" s="44"/>
      <c r="G89" s="30">
        <v>0.2</v>
      </c>
    </row>
    <row r="90" spans="1:7" s="1" customFormat="1" ht="18" customHeight="1">
      <c r="A90" s="13">
        <v>83</v>
      </c>
      <c r="B90" s="35" t="s">
        <v>99</v>
      </c>
      <c r="C90" s="44" t="s">
        <v>16</v>
      </c>
      <c r="D90" s="44"/>
      <c r="E90" s="44"/>
      <c r="F90" s="44"/>
      <c r="G90" s="30">
        <v>0.2</v>
      </c>
    </row>
    <row r="91" spans="1:7" s="1" customFormat="1" ht="18" customHeight="1">
      <c r="A91" s="45" t="s">
        <v>4</v>
      </c>
      <c r="B91" s="46"/>
      <c r="C91" s="46"/>
      <c r="D91" s="46"/>
      <c r="E91" s="46"/>
      <c r="F91" s="47"/>
      <c r="G91" s="30">
        <f>SUM(G8:G90)</f>
        <v>16.599999999999973</v>
      </c>
    </row>
    <row r="92" spans="1:7" s="1" customFormat="1" ht="18" customHeight="1">
      <c r="A92" s="45" t="s">
        <v>2</v>
      </c>
      <c r="B92" s="46"/>
      <c r="C92" s="46"/>
      <c r="D92" s="46"/>
      <c r="E92" s="46"/>
      <c r="F92" s="47"/>
      <c r="G92" s="30">
        <f>G91*0.21</f>
        <v>3.485999999999994</v>
      </c>
    </row>
    <row r="93" spans="1:7" s="1" customFormat="1" ht="18" customHeight="1">
      <c r="A93" s="41" t="s">
        <v>3</v>
      </c>
      <c r="B93" s="42"/>
      <c r="C93" s="42"/>
      <c r="D93" s="42"/>
      <c r="E93" s="42"/>
      <c r="F93" s="43"/>
      <c r="G93" s="31">
        <f>G91+G92</f>
        <v>20.085999999999967</v>
      </c>
    </row>
    <row r="95" spans="1:7" ht="30">
      <c r="B95" s="22" t="s">
        <v>18</v>
      </c>
      <c r="C95" s="19"/>
      <c r="D95" s="19"/>
      <c r="E95" s="20"/>
      <c r="F95" s="19"/>
    </row>
  </sheetData>
  <mergeCells count="88"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C78:F78"/>
    <mergeCell ref="C79:F79"/>
    <mergeCell ref="C80:F80"/>
    <mergeCell ref="C81:F81"/>
    <mergeCell ref="C82:F82"/>
    <mergeCell ref="C83:F83"/>
    <mergeCell ref="C84:F84"/>
    <mergeCell ref="C85:F85"/>
    <mergeCell ref="A91:F91"/>
    <mergeCell ref="A92:F92"/>
    <mergeCell ref="A93:F93"/>
    <mergeCell ref="C86:F86"/>
    <mergeCell ref="C87:F87"/>
    <mergeCell ref="C88:F88"/>
    <mergeCell ref="C89:F89"/>
    <mergeCell ref="C90:F90"/>
  </mergeCells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7EAEA-DEED-4FA5-9A79-B5C985E89357}">
  <dimension ref="A1:P95"/>
  <sheetViews>
    <sheetView workbookViewId="0">
      <selection activeCell="M14" sqref="M14"/>
    </sheetView>
  </sheetViews>
  <sheetFormatPr defaultRowHeight="15"/>
  <cols>
    <col min="1" max="1" width="8.140625" customWidth="1"/>
    <col min="2" max="2" width="61.5703125" customWidth="1"/>
    <col min="3" max="3" width="17.5703125" customWidth="1"/>
    <col min="4" max="4" width="1.7109375" customWidth="1"/>
    <col min="5" max="5" width="0.42578125" style="18" hidden="1" customWidth="1"/>
    <col min="6" max="6" width="12.140625" hidden="1" customWidth="1"/>
    <col min="7" max="7" width="14.85546875" customWidth="1"/>
  </cols>
  <sheetData>
    <row r="1" spans="1:12" s="2" customFormat="1" ht="14.25">
      <c r="A1" s="6" t="s">
        <v>117</v>
      </c>
      <c r="B1" s="6"/>
      <c r="C1" s="3"/>
      <c r="D1" s="3"/>
      <c r="E1" s="15"/>
      <c r="F1" s="3"/>
      <c r="G1" s="2" t="s">
        <v>101</v>
      </c>
      <c r="J1" s="3"/>
    </row>
    <row r="2" spans="1:12" s="5" customFormat="1" ht="19.5" customHeight="1">
      <c r="A2" s="14" t="s">
        <v>0</v>
      </c>
      <c r="B2" s="4"/>
      <c r="C2" s="4"/>
      <c r="D2" s="4"/>
      <c r="E2" s="16"/>
      <c r="F2" s="4"/>
      <c r="J2" s="4"/>
    </row>
    <row r="3" spans="1:12" s="5" customFormat="1" ht="19.5" customHeight="1">
      <c r="A3" s="4" t="s">
        <v>1</v>
      </c>
      <c r="B3" s="4"/>
      <c r="C3" s="4"/>
      <c r="D3" s="4"/>
      <c r="E3" s="16"/>
      <c r="F3" s="4"/>
      <c r="J3" s="4"/>
    </row>
    <row r="4" spans="1:12" s="5" customFormat="1" ht="19.5" customHeight="1">
      <c r="A4" s="7" t="s">
        <v>17</v>
      </c>
      <c r="B4" s="4"/>
      <c r="C4" s="4"/>
      <c r="D4" s="4"/>
      <c r="E4" s="16"/>
      <c r="F4" s="4"/>
      <c r="J4" s="4"/>
    </row>
    <row r="5" spans="1:12" s="1" customFormat="1">
      <c r="A5" s="8"/>
      <c r="B5" s="8"/>
      <c r="C5" s="8"/>
      <c r="D5" s="8"/>
      <c r="E5" s="17"/>
      <c r="F5" s="8"/>
      <c r="G5" s="8"/>
    </row>
    <row r="6" spans="1:12" s="1" customFormat="1" ht="49.15" customHeight="1">
      <c r="A6" s="9" t="s">
        <v>7</v>
      </c>
      <c r="B6" s="29" t="s">
        <v>8</v>
      </c>
      <c r="C6" s="39" t="s">
        <v>116</v>
      </c>
      <c r="D6" s="39"/>
      <c r="E6" s="39"/>
      <c r="F6" s="39"/>
      <c r="G6" s="29" t="s">
        <v>14</v>
      </c>
    </row>
    <row r="7" spans="1:12" s="1" customFormat="1" ht="15.6" customHeight="1">
      <c r="A7" s="11"/>
      <c r="B7" s="28">
        <v>2</v>
      </c>
      <c r="C7" s="40">
        <v>3</v>
      </c>
      <c r="D7" s="40"/>
      <c r="E7" s="40"/>
      <c r="F7" s="40"/>
      <c r="G7" s="28">
        <v>4</v>
      </c>
      <c r="J7" s="24" t="s">
        <v>5</v>
      </c>
    </row>
    <row r="8" spans="1:12" s="1" customFormat="1" ht="30" customHeight="1">
      <c r="A8" s="13">
        <v>1</v>
      </c>
      <c r="B8" s="9" t="s">
        <v>115</v>
      </c>
      <c r="C8" s="39" t="s">
        <v>9</v>
      </c>
      <c r="D8" s="39"/>
      <c r="E8" s="39"/>
      <c r="F8" s="39"/>
      <c r="G8" s="30">
        <v>0.2</v>
      </c>
    </row>
    <row r="9" spans="1:12" s="1" customFormat="1" ht="18" customHeight="1">
      <c r="A9" s="13">
        <v>2</v>
      </c>
      <c r="B9" s="23" t="s">
        <v>81</v>
      </c>
      <c r="C9" s="39" t="s">
        <v>9</v>
      </c>
      <c r="D9" s="39"/>
      <c r="E9" s="39"/>
      <c r="F9" s="39"/>
      <c r="G9" s="30">
        <v>0.2</v>
      </c>
    </row>
    <row r="10" spans="1:12" s="1" customFormat="1" ht="21.75" customHeight="1">
      <c r="A10" s="13">
        <v>3</v>
      </c>
      <c r="B10" s="23" t="s">
        <v>82</v>
      </c>
      <c r="C10" s="39" t="s">
        <v>9</v>
      </c>
      <c r="D10" s="39"/>
      <c r="E10" s="39"/>
      <c r="F10" s="39"/>
      <c r="G10" s="30">
        <v>0.2</v>
      </c>
    </row>
    <row r="11" spans="1:12" s="1" customFormat="1" ht="18" customHeight="1">
      <c r="A11" s="13">
        <v>4</v>
      </c>
      <c r="B11" s="23" t="s">
        <v>19</v>
      </c>
      <c r="C11" s="39" t="s">
        <v>9</v>
      </c>
      <c r="D11" s="39"/>
      <c r="E11" s="39"/>
      <c r="F11" s="39"/>
      <c r="G11" s="30">
        <v>0.2</v>
      </c>
    </row>
    <row r="12" spans="1:12" s="1" customFormat="1" ht="18" customHeight="1">
      <c r="A12" s="13">
        <v>5</v>
      </c>
      <c r="B12" s="23" t="s">
        <v>20</v>
      </c>
      <c r="C12" s="39" t="s">
        <v>9</v>
      </c>
      <c r="D12" s="39"/>
      <c r="E12" s="39"/>
      <c r="F12" s="39"/>
      <c r="G12" s="30">
        <v>0.2</v>
      </c>
    </row>
    <row r="13" spans="1:12" s="1" customFormat="1" ht="18" customHeight="1">
      <c r="A13" s="13">
        <v>6</v>
      </c>
      <c r="B13" s="23" t="s">
        <v>73</v>
      </c>
      <c r="C13" s="39" t="s">
        <v>9</v>
      </c>
      <c r="D13" s="39"/>
      <c r="E13" s="39"/>
      <c r="F13" s="39"/>
      <c r="G13" s="30">
        <v>0.2</v>
      </c>
    </row>
    <row r="14" spans="1:12" s="1" customFormat="1" ht="18" customHeight="1">
      <c r="A14" s="13">
        <v>7</v>
      </c>
      <c r="B14" s="23" t="s">
        <v>72</v>
      </c>
      <c r="C14" s="39" t="s">
        <v>9</v>
      </c>
      <c r="D14" s="39"/>
      <c r="E14" s="39"/>
      <c r="F14" s="39"/>
      <c r="G14" s="30">
        <v>0.2</v>
      </c>
      <c r="H14" s="25" t="s">
        <v>5</v>
      </c>
    </row>
    <row r="15" spans="1:12" s="1" customFormat="1" ht="18" customHeight="1">
      <c r="A15" s="13">
        <v>8</v>
      </c>
      <c r="B15" s="23" t="s">
        <v>74</v>
      </c>
      <c r="C15" s="39" t="s">
        <v>9</v>
      </c>
      <c r="D15" s="39"/>
      <c r="E15" s="39"/>
      <c r="F15" s="39"/>
      <c r="G15" s="30">
        <v>0.2</v>
      </c>
      <c r="L15" s="24" t="s">
        <v>5</v>
      </c>
    </row>
    <row r="16" spans="1:12" s="1" customFormat="1" ht="18" customHeight="1">
      <c r="A16" s="13">
        <v>9</v>
      </c>
      <c r="B16" s="23" t="s">
        <v>22</v>
      </c>
      <c r="C16" s="39" t="s">
        <v>9</v>
      </c>
      <c r="D16" s="39"/>
      <c r="E16" s="39"/>
      <c r="F16" s="39"/>
      <c r="G16" s="30">
        <v>0.2</v>
      </c>
    </row>
    <row r="17" spans="1:11" s="1" customFormat="1" ht="18" customHeight="1">
      <c r="A17" s="13">
        <v>10</v>
      </c>
      <c r="B17" s="23" t="s">
        <v>23</v>
      </c>
      <c r="C17" s="39" t="s">
        <v>9</v>
      </c>
      <c r="D17" s="39"/>
      <c r="E17" s="39"/>
      <c r="F17" s="39"/>
      <c r="G17" s="30">
        <v>0.2</v>
      </c>
    </row>
    <row r="18" spans="1:11" s="1" customFormat="1" ht="18" customHeight="1">
      <c r="A18" s="13">
        <v>11</v>
      </c>
      <c r="B18" s="23" t="s">
        <v>75</v>
      </c>
      <c r="C18" s="39" t="s">
        <v>9</v>
      </c>
      <c r="D18" s="39"/>
      <c r="E18" s="39"/>
      <c r="F18" s="39"/>
      <c r="G18" s="30">
        <v>0.2</v>
      </c>
    </row>
    <row r="19" spans="1:11" s="1" customFormat="1" ht="18" customHeight="1">
      <c r="A19" s="13">
        <v>12</v>
      </c>
      <c r="B19" s="23" t="s">
        <v>76</v>
      </c>
      <c r="C19" s="39" t="s">
        <v>9</v>
      </c>
      <c r="D19" s="39"/>
      <c r="E19" s="39"/>
      <c r="F19" s="39"/>
      <c r="G19" s="30">
        <v>0.2</v>
      </c>
    </row>
    <row r="20" spans="1:11" s="1" customFormat="1" ht="18" customHeight="1">
      <c r="A20" s="13">
        <v>13</v>
      </c>
      <c r="B20" s="23" t="s">
        <v>24</v>
      </c>
      <c r="C20" s="39" t="s">
        <v>9</v>
      </c>
      <c r="D20" s="39"/>
      <c r="E20" s="39"/>
      <c r="F20" s="39"/>
      <c r="G20" s="30">
        <v>0.2</v>
      </c>
    </row>
    <row r="21" spans="1:11" s="1" customFormat="1" ht="18" customHeight="1">
      <c r="A21" s="13">
        <v>14</v>
      </c>
      <c r="B21" s="23" t="s">
        <v>25</v>
      </c>
      <c r="C21" s="39" t="s">
        <v>9</v>
      </c>
      <c r="D21" s="39"/>
      <c r="E21" s="39"/>
      <c r="F21" s="39"/>
      <c r="G21" s="30">
        <v>0.2</v>
      </c>
    </row>
    <row r="22" spans="1:11" s="1" customFormat="1" ht="18" customHeight="1">
      <c r="A22" s="13">
        <v>15</v>
      </c>
      <c r="B22" s="23" t="s">
        <v>77</v>
      </c>
      <c r="C22" s="39" t="s">
        <v>9</v>
      </c>
      <c r="D22" s="39"/>
      <c r="E22" s="39"/>
      <c r="F22" s="39"/>
      <c r="G22" s="30">
        <v>0.2</v>
      </c>
    </row>
    <row r="23" spans="1:11" s="1" customFormat="1" ht="18" customHeight="1">
      <c r="A23" s="13">
        <v>16</v>
      </c>
      <c r="B23" s="23" t="s">
        <v>78</v>
      </c>
      <c r="C23" s="39" t="s">
        <v>9</v>
      </c>
      <c r="D23" s="39"/>
      <c r="E23" s="39"/>
      <c r="F23" s="39"/>
      <c r="G23" s="30">
        <v>0.2</v>
      </c>
    </row>
    <row r="24" spans="1:11" s="1" customFormat="1" ht="18" customHeight="1">
      <c r="A24" s="13">
        <v>17</v>
      </c>
      <c r="B24" s="23" t="s">
        <v>27</v>
      </c>
      <c r="C24" s="39" t="s">
        <v>9</v>
      </c>
      <c r="D24" s="39"/>
      <c r="E24" s="39"/>
      <c r="F24" s="39"/>
      <c r="G24" s="30">
        <v>0.2</v>
      </c>
    </row>
    <row r="25" spans="1:11" s="1" customFormat="1" ht="15.75" customHeight="1">
      <c r="A25" s="13">
        <v>18</v>
      </c>
      <c r="B25" s="23" t="s">
        <v>84</v>
      </c>
      <c r="C25" s="39" t="s">
        <v>9</v>
      </c>
      <c r="D25" s="39"/>
      <c r="E25" s="39"/>
      <c r="F25" s="39"/>
      <c r="G25" s="30">
        <v>0.2</v>
      </c>
      <c r="K25" s="24" t="s">
        <v>5</v>
      </c>
    </row>
    <row r="26" spans="1:11" s="1" customFormat="1" ht="18" customHeight="1">
      <c r="A26" s="13">
        <v>19</v>
      </c>
      <c r="B26" s="23" t="s">
        <v>79</v>
      </c>
      <c r="C26" s="39" t="s">
        <v>9</v>
      </c>
      <c r="D26" s="39"/>
      <c r="E26" s="39"/>
      <c r="F26" s="39"/>
      <c r="G26" s="30">
        <v>0.2</v>
      </c>
    </row>
    <row r="27" spans="1:11" s="1" customFormat="1" ht="18" customHeight="1">
      <c r="A27" s="13">
        <v>20</v>
      </c>
      <c r="B27" s="23" t="s">
        <v>83</v>
      </c>
      <c r="C27" s="39" t="s">
        <v>9</v>
      </c>
      <c r="D27" s="39"/>
      <c r="E27" s="39"/>
      <c r="F27" s="39"/>
      <c r="G27" s="30">
        <v>0.2</v>
      </c>
    </row>
    <row r="28" spans="1:11" s="1" customFormat="1" ht="28.15" customHeight="1">
      <c r="A28" s="13">
        <v>21</v>
      </c>
      <c r="B28" s="9" t="s">
        <v>115</v>
      </c>
      <c r="C28" s="44" t="s">
        <v>10</v>
      </c>
      <c r="D28" s="44"/>
      <c r="E28" s="44"/>
      <c r="F28" s="44"/>
      <c r="G28" s="30">
        <v>0.2</v>
      </c>
    </row>
    <row r="29" spans="1:11" s="1" customFormat="1" ht="18" customHeight="1">
      <c r="A29" s="13">
        <v>22</v>
      </c>
      <c r="B29" s="23" t="s">
        <v>81</v>
      </c>
      <c r="C29" s="44" t="s">
        <v>10</v>
      </c>
      <c r="D29" s="44"/>
      <c r="E29" s="44"/>
      <c r="F29" s="44"/>
      <c r="G29" s="30">
        <v>0.2</v>
      </c>
    </row>
    <row r="30" spans="1:11" s="1" customFormat="1" ht="18" customHeight="1">
      <c r="A30" s="13">
        <v>23</v>
      </c>
      <c r="B30" s="23" t="s">
        <v>13</v>
      </c>
      <c r="C30" s="44" t="s">
        <v>10</v>
      </c>
      <c r="D30" s="44"/>
      <c r="E30" s="44"/>
      <c r="F30" s="44"/>
      <c r="G30" s="30">
        <v>0.2</v>
      </c>
      <c r="J30" s="24" t="s">
        <v>5</v>
      </c>
    </row>
    <row r="31" spans="1:11" s="1" customFormat="1" ht="18" customHeight="1">
      <c r="A31" s="13">
        <v>24</v>
      </c>
      <c r="B31" s="23" t="s">
        <v>19</v>
      </c>
      <c r="C31" s="44" t="s">
        <v>10</v>
      </c>
      <c r="D31" s="44"/>
      <c r="E31" s="44"/>
      <c r="F31" s="44"/>
      <c r="G31" s="30">
        <v>0.2</v>
      </c>
      <c r="J31" s="21" t="s">
        <v>5</v>
      </c>
    </row>
    <row r="32" spans="1:11" s="1" customFormat="1" ht="18" customHeight="1">
      <c r="A32" s="13">
        <v>25</v>
      </c>
      <c r="B32" s="23" t="s">
        <v>20</v>
      </c>
      <c r="C32" s="44" t="s">
        <v>10</v>
      </c>
      <c r="D32" s="44"/>
      <c r="E32" s="44"/>
      <c r="F32" s="44"/>
      <c r="G32" s="30">
        <v>0.2</v>
      </c>
    </row>
    <row r="33" spans="1:16" s="1" customFormat="1" ht="18" customHeight="1">
      <c r="A33" s="13">
        <v>26</v>
      </c>
      <c r="B33" s="23" t="s">
        <v>21</v>
      </c>
      <c r="C33" s="44" t="s">
        <v>10</v>
      </c>
      <c r="D33" s="44"/>
      <c r="E33" s="44"/>
      <c r="F33" s="44"/>
      <c r="G33" s="30">
        <v>0.2</v>
      </c>
    </row>
    <row r="34" spans="1:16" s="1" customFormat="1" ht="18" customHeight="1">
      <c r="A34" s="13">
        <v>27</v>
      </c>
      <c r="B34" s="23" t="s">
        <v>31</v>
      </c>
      <c r="C34" s="44" t="s">
        <v>10</v>
      </c>
      <c r="D34" s="44"/>
      <c r="E34" s="44"/>
      <c r="F34" s="44"/>
      <c r="G34" s="30">
        <v>0.2</v>
      </c>
    </row>
    <row r="35" spans="1:16" s="1" customFormat="1" ht="18" customHeight="1">
      <c r="A35" s="13">
        <v>28</v>
      </c>
      <c r="B35" s="23" t="s">
        <v>32</v>
      </c>
      <c r="C35" s="44" t="s">
        <v>10</v>
      </c>
      <c r="D35" s="44"/>
      <c r="E35" s="44"/>
      <c r="F35" s="44"/>
      <c r="G35" s="30">
        <v>0.2</v>
      </c>
    </row>
    <row r="36" spans="1:16" s="1" customFormat="1" ht="17.25" customHeight="1">
      <c r="A36" s="13">
        <v>29</v>
      </c>
      <c r="B36" s="23" t="s">
        <v>22</v>
      </c>
      <c r="C36" s="44" t="s">
        <v>10</v>
      </c>
      <c r="D36" s="44"/>
      <c r="E36" s="44"/>
      <c r="F36" s="44"/>
      <c r="G36" s="30">
        <v>0.2</v>
      </c>
    </row>
    <row r="37" spans="1:16" s="1" customFormat="1" ht="18" customHeight="1">
      <c r="A37" s="13">
        <v>30</v>
      </c>
      <c r="B37" s="23" t="s">
        <v>23</v>
      </c>
      <c r="C37" s="44" t="s">
        <v>10</v>
      </c>
      <c r="D37" s="44"/>
      <c r="E37" s="44"/>
      <c r="F37" s="44"/>
      <c r="G37" s="30">
        <v>0.2</v>
      </c>
    </row>
    <row r="38" spans="1:16" s="1" customFormat="1" ht="21.6" customHeight="1">
      <c r="A38" s="13">
        <v>31</v>
      </c>
      <c r="B38" s="23" t="s">
        <v>33</v>
      </c>
      <c r="C38" s="44" t="s">
        <v>10</v>
      </c>
      <c r="D38" s="44"/>
      <c r="E38" s="44"/>
      <c r="F38" s="44"/>
      <c r="G38" s="30">
        <v>0.2</v>
      </c>
      <c r="P38" s="24" t="s">
        <v>5</v>
      </c>
    </row>
    <row r="39" spans="1:16" s="1" customFormat="1" ht="18" customHeight="1">
      <c r="A39" s="13">
        <v>32</v>
      </c>
      <c r="B39" s="23" t="s">
        <v>34</v>
      </c>
      <c r="C39" s="44" t="s">
        <v>10</v>
      </c>
      <c r="D39" s="44"/>
      <c r="E39" s="44"/>
      <c r="F39" s="44"/>
      <c r="G39" s="30">
        <v>0.2</v>
      </c>
    </row>
    <row r="40" spans="1:16" s="1" customFormat="1" ht="18" customHeight="1">
      <c r="A40" s="13">
        <v>33</v>
      </c>
      <c r="B40" s="23" t="s">
        <v>24</v>
      </c>
      <c r="C40" s="44" t="s">
        <v>10</v>
      </c>
      <c r="D40" s="44"/>
      <c r="E40" s="44"/>
      <c r="F40" s="44"/>
      <c r="G40" s="30">
        <v>0.2</v>
      </c>
    </row>
    <row r="41" spans="1:16" s="1" customFormat="1" ht="18" customHeight="1">
      <c r="A41" s="13">
        <v>34</v>
      </c>
      <c r="B41" s="23" t="s">
        <v>25</v>
      </c>
      <c r="C41" s="44" t="s">
        <v>10</v>
      </c>
      <c r="D41" s="44"/>
      <c r="E41" s="44"/>
      <c r="F41" s="44"/>
      <c r="G41" s="30">
        <v>0.2</v>
      </c>
    </row>
    <row r="42" spans="1:16" s="1" customFormat="1" ht="18" customHeight="1">
      <c r="A42" s="13">
        <v>35</v>
      </c>
      <c r="B42" s="23" t="s">
        <v>35</v>
      </c>
      <c r="C42" s="44" t="s">
        <v>10</v>
      </c>
      <c r="D42" s="44"/>
      <c r="E42" s="44"/>
      <c r="F42" s="44"/>
      <c r="G42" s="30">
        <v>0.2</v>
      </c>
    </row>
    <row r="43" spans="1:16" s="1" customFormat="1" ht="21.75" customHeight="1">
      <c r="A43" s="13">
        <v>36</v>
      </c>
      <c r="B43" s="23" t="s">
        <v>26</v>
      </c>
      <c r="C43" s="44" t="s">
        <v>10</v>
      </c>
      <c r="D43" s="44"/>
      <c r="E43" s="44"/>
      <c r="F43" s="44"/>
      <c r="G43" s="30">
        <v>0.2</v>
      </c>
    </row>
    <row r="44" spans="1:16" s="1" customFormat="1" ht="18" customHeight="1">
      <c r="A44" s="13">
        <v>37</v>
      </c>
      <c r="B44" s="23" t="s">
        <v>27</v>
      </c>
      <c r="C44" s="44" t="s">
        <v>10</v>
      </c>
      <c r="D44" s="44"/>
      <c r="E44" s="44"/>
      <c r="F44" s="44"/>
      <c r="G44" s="30">
        <v>0.2</v>
      </c>
    </row>
    <row r="45" spans="1:16" s="1" customFormat="1" ht="18" customHeight="1">
      <c r="A45" s="13">
        <v>38</v>
      </c>
      <c r="B45" s="23" t="s">
        <v>84</v>
      </c>
      <c r="C45" s="44" t="s">
        <v>10</v>
      </c>
      <c r="D45" s="44"/>
      <c r="E45" s="44"/>
      <c r="F45" s="44"/>
      <c r="G45" s="30">
        <v>0.2</v>
      </c>
    </row>
    <row r="46" spans="1:16" s="1" customFormat="1" ht="18" customHeight="1">
      <c r="A46" s="13">
        <v>39</v>
      </c>
      <c r="B46" s="23" t="s">
        <v>36</v>
      </c>
      <c r="C46" s="44" t="s">
        <v>10</v>
      </c>
      <c r="D46" s="44"/>
      <c r="E46" s="44"/>
      <c r="F46" s="44"/>
      <c r="G46" s="30">
        <v>0.2</v>
      </c>
    </row>
    <row r="47" spans="1:16" s="1" customFormat="1" ht="18" customHeight="1">
      <c r="A47" s="13">
        <v>40</v>
      </c>
      <c r="B47" s="23" t="s">
        <v>85</v>
      </c>
      <c r="C47" s="44" t="s">
        <v>10</v>
      </c>
      <c r="D47" s="44"/>
      <c r="E47" s="44"/>
      <c r="F47" s="44"/>
      <c r="G47" s="30">
        <v>0.2</v>
      </c>
    </row>
    <row r="48" spans="1:16" s="1" customFormat="1" ht="27.6" customHeight="1">
      <c r="A48" s="13">
        <v>41</v>
      </c>
      <c r="B48" s="37" t="s">
        <v>113</v>
      </c>
      <c r="C48" s="44" t="s">
        <v>11</v>
      </c>
      <c r="D48" s="44"/>
      <c r="E48" s="44"/>
      <c r="F48" s="44"/>
      <c r="G48" s="30">
        <v>0.2</v>
      </c>
    </row>
    <row r="49" spans="1:13" s="1" customFormat="1" ht="18" customHeight="1">
      <c r="A49" s="13">
        <v>42</v>
      </c>
      <c r="B49" s="32" t="s">
        <v>37</v>
      </c>
      <c r="C49" s="44" t="s">
        <v>11</v>
      </c>
      <c r="D49" s="44"/>
      <c r="E49" s="44"/>
      <c r="F49" s="44"/>
      <c r="G49" s="30">
        <v>0.2</v>
      </c>
    </row>
    <row r="50" spans="1:13" s="1" customFormat="1" ht="18" customHeight="1">
      <c r="A50" s="13">
        <v>43</v>
      </c>
      <c r="B50" s="32" t="s">
        <v>38</v>
      </c>
      <c r="C50" s="44" t="s">
        <v>11</v>
      </c>
      <c r="D50" s="44"/>
      <c r="E50" s="44"/>
      <c r="F50" s="44"/>
      <c r="G50" s="30">
        <v>0.2</v>
      </c>
    </row>
    <row r="51" spans="1:13" s="1" customFormat="1" ht="18" customHeight="1">
      <c r="A51" s="13">
        <v>44</v>
      </c>
      <c r="B51" s="32" t="s">
        <v>39</v>
      </c>
      <c r="C51" s="44" t="s">
        <v>11</v>
      </c>
      <c r="D51" s="44"/>
      <c r="E51" s="44"/>
      <c r="F51" s="44"/>
      <c r="G51" s="30">
        <v>0.2</v>
      </c>
    </row>
    <row r="52" spans="1:13" s="1" customFormat="1" ht="18" customHeight="1">
      <c r="A52" s="13">
        <v>45</v>
      </c>
      <c r="B52" s="32" t="s">
        <v>40</v>
      </c>
      <c r="C52" s="44" t="s">
        <v>11</v>
      </c>
      <c r="D52" s="44"/>
      <c r="E52" s="44"/>
      <c r="F52" s="44"/>
      <c r="G52" s="30">
        <v>0.2</v>
      </c>
    </row>
    <row r="53" spans="1:13" s="1" customFormat="1" ht="18" customHeight="1">
      <c r="A53" s="13">
        <v>46</v>
      </c>
      <c r="B53" s="32" t="s">
        <v>37</v>
      </c>
      <c r="C53" s="44" t="s">
        <v>11</v>
      </c>
      <c r="D53" s="44"/>
      <c r="E53" s="44"/>
      <c r="F53" s="44"/>
      <c r="G53" s="30">
        <v>0.2</v>
      </c>
    </row>
    <row r="54" spans="1:13" s="1" customFormat="1" ht="31.15" customHeight="1">
      <c r="A54" s="13">
        <v>47</v>
      </c>
      <c r="B54" s="34" t="s">
        <v>87</v>
      </c>
      <c r="C54" s="44" t="s">
        <v>15</v>
      </c>
      <c r="D54" s="44"/>
      <c r="E54" s="44"/>
      <c r="F54" s="44"/>
      <c r="G54" s="30">
        <v>0.2</v>
      </c>
    </row>
    <row r="55" spans="1:13" s="1" customFormat="1" ht="18" customHeight="1">
      <c r="A55" s="13">
        <v>48</v>
      </c>
      <c r="B55" s="32" t="s">
        <v>41</v>
      </c>
      <c r="C55" s="44" t="s">
        <v>15</v>
      </c>
      <c r="D55" s="44"/>
      <c r="E55" s="44"/>
      <c r="F55" s="44"/>
      <c r="G55" s="30">
        <v>0.2</v>
      </c>
    </row>
    <row r="56" spans="1:13" s="1" customFormat="1" ht="18" customHeight="1">
      <c r="A56" s="13">
        <v>49</v>
      </c>
      <c r="B56" s="32" t="s">
        <v>42</v>
      </c>
      <c r="C56" s="44" t="s">
        <v>15</v>
      </c>
      <c r="D56" s="44"/>
      <c r="E56" s="44"/>
      <c r="F56" s="44"/>
      <c r="G56" s="30">
        <v>0.2</v>
      </c>
    </row>
    <row r="57" spans="1:13" s="1" customFormat="1" ht="18" customHeight="1">
      <c r="A57" s="13">
        <v>50</v>
      </c>
      <c r="B57" s="32" t="s">
        <v>43</v>
      </c>
      <c r="C57" s="44" t="s">
        <v>15</v>
      </c>
      <c r="D57" s="44"/>
      <c r="E57" s="44"/>
      <c r="F57" s="44"/>
      <c r="G57" s="30">
        <v>0.2</v>
      </c>
    </row>
    <row r="58" spans="1:13" s="1" customFormat="1" ht="27" customHeight="1">
      <c r="A58" s="13">
        <v>51</v>
      </c>
      <c r="B58" s="33" t="s">
        <v>86</v>
      </c>
      <c r="C58" s="44" t="s">
        <v>16</v>
      </c>
      <c r="D58" s="44"/>
      <c r="E58" s="44"/>
      <c r="F58" s="44"/>
      <c r="G58" s="30">
        <v>0.2</v>
      </c>
    </row>
    <row r="59" spans="1:13" s="1" customFormat="1" ht="18" customHeight="1">
      <c r="A59" s="13">
        <v>52</v>
      </c>
      <c r="B59" s="32" t="s">
        <v>44</v>
      </c>
      <c r="C59" s="44" t="s">
        <v>16</v>
      </c>
      <c r="D59" s="44"/>
      <c r="E59" s="44"/>
      <c r="F59" s="44"/>
      <c r="G59" s="30">
        <v>0.2</v>
      </c>
    </row>
    <row r="60" spans="1:13" s="1" customFormat="1" ht="18" customHeight="1">
      <c r="A60" s="13">
        <v>53</v>
      </c>
      <c r="B60" s="32" t="s">
        <v>45</v>
      </c>
      <c r="C60" s="44" t="s">
        <v>16</v>
      </c>
      <c r="D60" s="44"/>
      <c r="E60" s="44"/>
      <c r="F60" s="44"/>
      <c r="G60" s="30">
        <v>0.2</v>
      </c>
    </row>
    <row r="61" spans="1:13" s="1" customFormat="1" ht="16.5" customHeight="1">
      <c r="A61" s="13">
        <v>54</v>
      </c>
      <c r="B61" s="32" t="s">
        <v>46</v>
      </c>
      <c r="C61" s="44" t="s">
        <v>16</v>
      </c>
      <c r="D61" s="44"/>
      <c r="E61" s="44"/>
      <c r="F61" s="44"/>
      <c r="G61" s="30">
        <v>0.2</v>
      </c>
    </row>
    <row r="62" spans="1:13" s="1" customFormat="1" ht="18" customHeight="1">
      <c r="A62" s="13">
        <v>55</v>
      </c>
      <c r="B62" s="32" t="s">
        <v>47</v>
      </c>
      <c r="C62" s="44" t="s">
        <v>16</v>
      </c>
      <c r="D62" s="44"/>
      <c r="E62" s="44"/>
      <c r="F62" s="44"/>
      <c r="G62" s="30">
        <v>0.2</v>
      </c>
    </row>
    <row r="63" spans="1:13" s="1" customFormat="1" ht="18.75" customHeight="1">
      <c r="A63" s="13">
        <v>56</v>
      </c>
      <c r="B63" s="32" t="s">
        <v>48</v>
      </c>
      <c r="C63" s="44" t="s">
        <v>16</v>
      </c>
      <c r="D63" s="44"/>
      <c r="E63" s="44"/>
      <c r="F63" s="44"/>
      <c r="G63" s="30">
        <v>0.2</v>
      </c>
    </row>
    <row r="64" spans="1:13" s="1" customFormat="1" ht="18" customHeight="1">
      <c r="A64" s="13">
        <v>57</v>
      </c>
      <c r="B64" s="32" t="s">
        <v>49</v>
      </c>
      <c r="C64" s="44" t="s">
        <v>16</v>
      </c>
      <c r="D64" s="44"/>
      <c r="E64" s="44"/>
      <c r="F64" s="44"/>
      <c r="G64" s="30">
        <v>0.2</v>
      </c>
      <c r="M64" s="25" t="s">
        <v>5</v>
      </c>
    </row>
    <row r="65" spans="1:13" s="1" customFormat="1" ht="18" customHeight="1">
      <c r="A65" s="13">
        <v>58</v>
      </c>
      <c r="B65" s="32" t="s">
        <v>50</v>
      </c>
      <c r="C65" s="44" t="s">
        <v>16</v>
      </c>
      <c r="D65" s="44"/>
      <c r="E65" s="44"/>
      <c r="F65" s="44"/>
      <c r="G65" s="30">
        <v>0.2</v>
      </c>
    </row>
    <row r="66" spans="1:13" s="1" customFormat="1" ht="18" customHeight="1">
      <c r="A66" s="13">
        <v>59</v>
      </c>
      <c r="B66" s="32" t="s">
        <v>51</v>
      </c>
      <c r="C66" s="44" t="s">
        <v>16</v>
      </c>
      <c r="D66" s="44"/>
      <c r="E66" s="44"/>
      <c r="F66" s="44"/>
      <c r="G66" s="30">
        <v>0.2</v>
      </c>
    </row>
    <row r="67" spans="1:13" s="1" customFormat="1" ht="20.25" customHeight="1">
      <c r="A67" s="13">
        <v>60</v>
      </c>
      <c r="B67" s="32" t="s">
        <v>52</v>
      </c>
      <c r="C67" s="44" t="s">
        <v>16</v>
      </c>
      <c r="D67" s="44"/>
      <c r="E67" s="44"/>
      <c r="F67" s="44"/>
      <c r="G67" s="30">
        <v>0.2</v>
      </c>
    </row>
    <row r="68" spans="1:13" s="1" customFormat="1" ht="18" customHeight="1">
      <c r="A68" s="13">
        <v>61</v>
      </c>
      <c r="B68" s="32" t="s">
        <v>53</v>
      </c>
      <c r="C68" s="44" t="s">
        <v>16</v>
      </c>
      <c r="D68" s="44"/>
      <c r="E68" s="44"/>
      <c r="F68" s="44"/>
      <c r="G68" s="30">
        <v>0.2</v>
      </c>
    </row>
    <row r="69" spans="1:13" s="1" customFormat="1" ht="18" customHeight="1">
      <c r="A69" s="13">
        <v>62</v>
      </c>
      <c r="B69" s="32" t="s">
        <v>54</v>
      </c>
      <c r="C69" s="44" t="s">
        <v>16</v>
      </c>
      <c r="D69" s="44"/>
      <c r="E69" s="44"/>
      <c r="F69" s="44"/>
      <c r="G69" s="30">
        <v>0.2</v>
      </c>
    </row>
    <row r="70" spans="1:13" s="1" customFormat="1" ht="18" customHeight="1">
      <c r="A70" s="13">
        <v>63</v>
      </c>
      <c r="B70" s="32" t="s">
        <v>55</v>
      </c>
      <c r="C70" s="44" t="s">
        <v>16</v>
      </c>
      <c r="D70" s="44"/>
      <c r="E70" s="44"/>
      <c r="F70" s="44"/>
      <c r="G70" s="30">
        <v>0.2</v>
      </c>
    </row>
    <row r="71" spans="1:13" s="1" customFormat="1" ht="16.5" customHeight="1">
      <c r="A71" s="13">
        <v>64</v>
      </c>
      <c r="B71" s="32" t="s">
        <v>56</v>
      </c>
      <c r="C71" s="44" t="s">
        <v>16</v>
      </c>
      <c r="D71" s="44"/>
      <c r="E71" s="44"/>
      <c r="F71" s="44"/>
      <c r="G71" s="30">
        <v>0.2</v>
      </c>
    </row>
    <row r="72" spans="1:13" s="1" customFormat="1" ht="18" customHeight="1">
      <c r="A72" s="13">
        <v>65</v>
      </c>
      <c r="B72" s="32" t="s">
        <v>57</v>
      </c>
      <c r="C72" s="44" t="s">
        <v>16</v>
      </c>
      <c r="D72" s="44"/>
      <c r="E72" s="44"/>
      <c r="F72" s="44"/>
      <c r="G72" s="30">
        <v>0.2</v>
      </c>
    </row>
    <row r="73" spans="1:13" s="1" customFormat="1" ht="18" customHeight="1">
      <c r="A73" s="13">
        <v>66</v>
      </c>
      <c r="B73" s="32" t="s">
        <v>58</v>
      </c>
      <c r="C73" s="44" t="s">
        <v>16</v>
      </c>
      <c r="D73" s="44"/>
      <c r="E73" s="44"/>
      <c r="F73" s="44"/>
      <c r="G73" s="30">
        <v>0.2</v>
      </c>
    </row>
    <row r="74" spans="1:13" s="1" customFormat="1" ht="18.600000000000001" customHeight="1">
      <c r="A74" s="13">
        <v>67</v>
      </c>
      <c r="B74" s="32" t="s">
        <v>59</v>
      </c>
      <c r="C74" s="44" t="s">
        <v>16</v>
      </c>
      <c r="D74" s="44"/>
      <c r="E74" s="44"/>
      <c r="F74" s="44"/>
      <c r="G74" s="30">
        <v>0.2</v>
      </c>
    </row>
    <row r="75" spans="1:13" s="1" customFormat="1" ht="21" customHeight="1">
      <c r="A75" s="13">
        <v>68</v>
      </c>
      <c r="B75" s="32" t="s">
        <v>60</v>
      </c>
      <c r="C75" s="44" t="s">
        <v>16</v>
      </c>
      <c r="D75" s="44"/>
      <c r="E75" s="44"/>
      <c r="F75" s="44"/>
      <c r="G75" s="30">
        <v>0.2</v>
      </c>
    </row>
    <row r="76" spans="1:13" s="1" customFormat="1" ht="18" customHeight="1">
      <c r="A76" s="13">
        <v>69</v>
      </c>
      <c r="B76" s="32" t="s">
        <v>61</v>
      </c>
      <c r="C76" s="44" t="s">
        <v>16</v>
      </c>
      <c r="D76" s="44"/>
      <c r="E76" s="44"/>
      <c r="F76" s="44"/>
      <c r="G76" s="30">
        <v>0.2</v>
      </c>
    </row>
    <row r="77" spans="1:13" s="1" customFormat="1" ht="17.25" customHeight="1">
      <c r="A77" s="13">
        <v>70</v>
      </c>
      <c r="B77" s="32" t="s">
        <v>62</v>
      </c>
      <c r="C77" s="44" t="s">
        <v>16</v>
      </c>
      <c r="D77" s="44"/>
      <c r="E77" s="44"/>
      <c r="F77" s="44"/>
      <c r="G77" s="30">
        <v>0.2</v>
      </c>
    </row>
    <row r="78" spans="1:13" s="1" customFormat="1" ht="19.5" customHeight="1">
      <c r="A78" s="13">
        <v>71</v>
      </c>
      <c r="B78" s="32" t="s">
        <v>63</v>
      </c>
      <c r="C78" s="44" t="s">
        <v>16</v>
      </c>
      <c r="D78" s="44"/>
      <c r="E78" s="44"/>
      <c r="F78" s="44"/>
      <c r="G78" s="30">
        <v>0.2</v>
      </c>
    </row>
    <row r="79" spans="1:13" s="1" customFormat="1" ht="18" customHeight="1">
      <c r="A79" s="13">
        <v>72</v>
      </c>
      <c r="B79" s="32" t="s">
        <v>64</v>
      </c>
      <c r="C79" s="44" t="s">
        <v>16</v>
      </c>
      <c r="D79" s="44"/>
      <c r="E79" s="44"/>
      <c r="F79" s="44"/>
      <c r="G79" s="30">
        <v>0.2</v>
      </c>
    </row>
    <row r="80" spans="1:13" s="1" customFormat="1" ht="18" customHeight="1">
      <c r="A80" s="13">
        <v>73</v>
      </c>
      <c r="B80" s="32" t="s">
        <v>65</v>
      </c>
      <c r="C80" s="44" t="s">
        <v>16</v>
      </c>
      <c r="D80" s="44"/>
      <c r="E80" s="44"/>
      <c r="F80" s="44"/>
      <c r="G80" s="30">
        <v>0.2</v>
      </c>
      <c r="M80" s="25" t="s">
        <v>5</v>
      </c>
    </row>
    <row r="81" spans="1:9" s="1" customFormat="1" ht="33" customHeight="1">
      <c r="A81" s="13">
        <v>74</v>
      </c>
      <c r="B81" s="33" t="s">
        <v>88</v>
      </c>
      <c r="C81" s="44" t="s">
        <v>16</v>
      </c>
      <c r="D81" s="44"/>
      <c r="E81" s="44"/>
      <c r="F81" s="44"/>
      <c r="G81" s="30">
        <v>0.2</v>
      </c>
    </row>
    <row r="82" spans="1:9" s="1" customFormat="1" ht="18.600000000000001" customHeight="1">
      <c r="A82" s="13">
        <v>75</v>
      </c>
      <c r="B82" s="32" t="s">
        <v>66</v>
      </c>
      <c r="C82" s="44" t="s">
        <v>16</v>
      </c>
      <c r="D82" s="44"/>
      <c r="E82" s="44"/>
      <c r="F82" s="44"/>
      <c r="G82" s="30">
        <v>0.2</v>
      </c>
    </row>
    <row r="83" spans="1:9" s="1" customFormat="1" ht="18" customHeight="1">
      <c r="A83" s="13">
        <v>76</v>
      </c>
      <c r="B83" s="32" t="s">
        <v>67</v>
      </c>
      <c r="C83" s="44" t="s">
        <v>16</v>
      </c>
      <c r="D83" s="44"/>
      <c r="E83" s="44"/>
      <c r="F83" s="44"/>
      <c r="G83" s="30">
        <v>0.2</v>
      </c>
    </row>
    <row r="84" spans="1:9" s="1" customFormat="1" ht="18" customHeight="1">
      <c r="A84" s="13">
        <v>77</v>
      </c>
      <c r="B84" s="32" t="s">
        <v>68</v>
      </c>
      <c r="C84" s="44" t="s">
        <v>16</v>
      </c>
      <c r="D84" s="44"/>
      <c r="E84" s="44"/>
      <c r="F84" s="44"/>
      <c r="G84" s="30">
        <v>0.2</v>
      </c>
    </row>
    <row r="85" spans="1:9" s="1" customFormat="1" ht="18" customHeight="1">
      <c r="A85" s="13">
        <v>78</v>
      </c>
      <c r="B85" s="32" t="s">
        <v>80</v>
      </c>
      <c r="C85" s="44" t="s">
        <v>16</v>
      </c>
      <c r="D85" s="44"/>
      <c r="E85" s="44"/>
      <c r="F85" s="44"/>
      <c r="G85" s="30">
        <v>0.2</v>
      </c>
    </row>
    <row r="86" spans="1:9" s="1" customFormat="1" ht="20.25" customHeight="1">
      <c r="A86" s="13">
        <v>79</v>
      </c>
      <c r="B86" s="32" t="s">
        <v>69</v>
      </c>
      <c r="C86" s="44" t="s">
        <v>16</v>
      </c>
      <c r="D86" s="44"/>
      <c r="E86" s="44"/>
      <c r="F86" s="44"/>
      <c r="G86" s="30">
        <v>0.2</v>
      </c>
    </row>
    <row r="87" spans="1:9" s="1" customFormat="1" ht="18" customHeight="1">
      <c r="A87" s="13">
        <v>80</v>
      </c>
      <c r="B87" s="32" t="s">
        <v>71</v>
      </c>
      <c r="C87" s="44" t="s">
        <v>16</v>
      </c>
      <c r="D87" s="44"/>
      <c r="E87" s="44"/>
      <c r="F87" s="44"/>
      <c r="G87" s="30">
        <v>0.2</v>
      </c>
    </row>
    <row r="88" spans="1:9" s="1" customFormat="1" ht="18.600000000000001" customHeight="1">
      <c r="A88" s="13">
        <v>81</v>
      </c>
      <c r="B88" s="32" t="s">
        <v>70</v>
      </c>
      <c r="C88" s="44" t="s">
        <v>16</v>
      </c>
      <c r="D88" s="44"/>
      <c r="E88" s="44"/>
      <c r="F88" s="44"/>
      <c r="G88" s="30">
        <v>0.2</v>
      </c>
    </row>
    <row r="89" spans="1:9" s="1" customFormat="1" ht="18.600000000000001" customHeight="1">
      <c r="A89" s="13">
        <v>82</v>
      </c>
      <c r="B89" s="35" t="s">
        <v>89</v>
      </c>
      <c r="C89" s="44" t="s">
        <v>16</v>
      </c>
      <c r="D89" s="44"/>
      <c r="E89" s="44"/>
      <c r="F89" s="44"/>
      <c r="G89" s="30">
        <v>0.2</v>
      </c>
    </row>
    <row r="90" spans="1:9" s="1" customFormat="1" ht="18" customHeight="1">
      <c r="A90" s="13">
        <v>83</v>
      </c>
      <c r="B90" s="35" t="s">
        <v>90</v>
      </c>
      <c r="C90" s="44" t="s">
        <v>16</v>
      </c>
      <c r="D90" s="44"/>
      <c r="E90" s="44"/>
      <c r="F90" s="44"/>
      <c r="G90" s="30">
        <v>0.2</v>
      </c>
    </row>
    <row r="91" spans="1:9" s="1" customFormat="1" ht="18" customHeight="1">
      <c r="A91" s="45" t="s">
        <v>4</v>
      </c>
      <c r="B91" s="46"/>
      <c r="C91" s="46"/>
      <c r="D91" s="46"/>
      <c r="E91" s="46"/>
      <c r="F91" s="47"/>
      <c r="G91" s="30">
        <f>SUM(G8:G90)</f>
        <v>16.599999999999973</v>
      </c>
      <c r="I91" s="48"/>
    </row>
    <row r="92" spans="1:9" s="1" customFormat="1" ht="18" customHeight="1">
      <c r="A92" s="45" t="s">
        <v>2</v>
      </c>
      <c r="B92" s="46"/>
      <c r="C92" s="46"/>
      <c r="D92" s="46"/>
      <c r="E92" s="46"/>
      <c r="F92" s="47"/>
      <c r="G92" s="30">
        <f>G91*0.21</f>
        <v>3.485999999999994</v>
      </c>
      <c r="I92" s="48"/>
    </row>
    <row r="93" spans="1:9" s="1" customFormat="1" ht="18" customHeight="1">
      <c r="A93" s="41" t="s">
        <v>3</v>
      </c>
      <c r="B93" s="42"/>
      <c r="C93" s="42"/>
      <c r="D93" s="42"/>
      <c r="E93" s="42"/>
      <c r="F93" s="43"/>
      <c r="G93" s="31">
        <f>G91+G92</f>
        <v>20.085999999999967</v>
      </c>
    </row>
    <row r="95" spans="1:9" ht="30">
      <c r="B95" s="22" t="s">
        <v>18</v>
      </c>
      <c r="C95" s="19"/>
      <c r="D95" s="19"/>
      <c r="E95" s="20"/>
      <c r="F95" s="19"/>
    </row>
  </sheetData>
  <mergeCells count="88"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C78:F78"/>
    <mergeCell ref="C79:F79"/>
    <mergeCell ref="C80:F80"/>
    <mergeCell ref="C81:F81"/>
    <mergeCell ref="C82:F82"/>
    <mergeCell ref="C83:F83"/>
    <mergeCell ref="C84:F84"/>
    <mergeCell ref="C85:F85"/>
    <mergeCell ref="A91:F91"/>
    <mergeCell ref="A92:F92"/>
    <mergeCell ref="A93:F93"/>
    <mergeCell ref="C86:F86"/>
    <mergeCell ref="C87:F87"/>
    <mergeCell ref="C88:F88"/>
    <mergeCell ref="C89:F89"/>
    <mergeCell ref="C90:F90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 dalis Šiaurės regionas</vt:lpstr>
      <vt:lpstr>2 dalis Rytų regionas</vt:lpstr>
      <vt:lpstr>3 dalis Vakarų regionas</vt:lpstr>
      <vt:lpstr>4 dalis Pietų regionas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Gintutė Urbonavičienė</dc:creator>
  <cp:lastModifiedBy>Ina Ribašauskaitė</cp:lastModifiedBy>
  <cp:lastPrinted>2021-04-28T04:51:51Z</cp:lastPrinted>
  <dcterms:created xsi:type="dcterms:W3CDTF">2018-02-07T15:20:34Z</dcterms:created>
  <dcterms:modified xsi:type="dcterms:W3CDTF">2022-07-15T13:06:33Z</dcterms:modified>
</cp:coreProperties>
</file>