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Dserver\Vartotoju dokumentai\violetaa\My Documents\PIRKIMAI darbai 2022\Kastonu gatve\"/>
    </mc:Choice>
  </mc:AlternateContent>
  <xr:revisionPtr revIDLastSave="0" documentId="8_{411A11A6-7C84-420E-B01D-D2541A828D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<sst xmlns="http://schemas.openxmlformats.org/spreadsheetml/2006/main" count="36" uniqueCount="26">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</sst>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109375" defaultRowHeight="13.8" x14ac:dyDescent="0.25"/>
  <cols>
    <col min="1" max="1" width="4.109375" style="10" customWidth="1"/>
    <col min="2" max="2" width="28.6640625" style="9" customWidth="1"/>
    <col min="3" max="3" width="5.88671875" style="9" customWidth="1"/>
    <col min="4" max="4" width="9.109375" style="9"/>
    <col min="5" max="5" width="8.6640625" style="9" customWidth="1"/>
    <col min="6" max="6" width="9.109375" style="9"/>
    <col min="7" max="7" width="17.5546875" style="9" customWidth="1"/>
    <col min="8" max="8" width="15.33203125" style="17" customWidth="1"/>
    <col min="9" max="9" width="13.44140625" style="9" customWidth="1"/>
    <col min="10" max="10" width="14.33203125" style="9" bestFit="1" customWidth="1"/>
    <col min="11" max="16" width="12.6640625" style="9" customWidth="1"/>
    <col min="17" max="16384" width="9.109375" style="9"/>
  </cols>
  <sheetData>
    <row r="1" spans="1:16" ht="15.6" x14ac:dyDescent="0.3">
      <c r="A1" s="45" t="s">
        <v>24</v>
      </c>
      <c r="B1" s="45"/>
      <c r="C1" s="45"/>
      <c r="D1" s="45"/>
      <c r="E1" s="45"/>
      <c r="F1" s="45"/>
      <c r="G1" s="45"/>
      <c r="H1" s="20"/>
    </row>
    <row r="2" spans="1:16" ht="15.6" x14ac:dyDescent="0.3">
      <c r="A2" s="38"/>
      <c r="B2" s="38"/>
      <c r="C2" s="20"/>
      <c r="D2" s="20"/>
      <c r="E2" s="15"/>
      <c r="F2" s="20"/>
      <c r="G2" s="37" t="s">
        <v>25</v>
      </c>
      <c r="H2" s="16"/>
    </row>
    <row r="3" spans="1:16" x14ac:dyDescent="0.25">
      <c r="A3" s="39" t="s">
        <v>14</v>
      </c>
      <c r="B3" s="39"/>
    </row>
    <row r="4" spans="1:16" x14ac:dyDescent="0.25">
      <c r="A4" s="39" t="s">
        <v>15</v>
      </c>
      <c r="B4" s="39"/>
    </row>
    <row r="5" spans="1:16" x14ac:dyDescent="0.25">
      <c r="A5" s="39" t="s">
        <v>16</v>
      </c>
      <c r="B5" s="39"/>
      <c r="K5" s="40" t="s">
        <v>21</v>
      </c>
      <c r="L5" s="41"/>
      <c r="M5" s="40" t="s">
        <v>22</v>
      </c>
      <c r="N5" s="41"/>
      <c r="O5" s="40" t="s">
        <v>23</v>
      </c>
      <c r="P5" s="41"/>
    </row>
    <row r="6" spans="1:16" x14ac:dyDescent="0.25">
      <c r="A6" s="52"/>
      <c r="B6" s="52"/>
      <c r="K6" s="40" t="s">
        <v>11</v>
      </c>
      <c r="L6" s="41"/>
      <c r="M6" s="40" t="s">
        <v>11</v>
      </c>
      <c r="N6" s="41"/>
      <c r="O6" s="40" t="s">
        <v>11</v>
      </c>
      <c r="P6" s="41"/>
    </row>
    <row r="7" spans="1:16" ht="68.400000000000006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4" x14ac:dyDescent="0.25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4" x14ac:dyDescent="0.25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4" x14ac:dyDescent="0.25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25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25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25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25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25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25">
      <c r="A16" s="42" t="s">
        <v>18</v>
      </c>
      <c r="B16" s="43"/>
      <c r="C16" s="43"/>
      <c r="D16" s="43"/>
      <c r="E16" s="43"/>
      <c r="F16" s="44"/>
      <c r="G16" s="33">
        <f>ROUND(SUM(G8:G15),2)</f>
        <v>0</v>
      </c>
      <c r="H16" s="49"/>
      <c r="I16" s="46"/>
      <c r="J16" s="35">
        <f>ROUND(SUM(J8:J15),2)</f>
        <v>0</v>
      </c>
      <c r="K16" s="40"/>
      <c r="L16" s="35">
        <f>ROUND(SUM(L8:L15),2)</f>
        <v>0</v>
      </c>
      <c r="M16" s="40"/>
      <c r="N16" s="35">
        <f>ROUND(SUM(N8:N15),2)</f>
        <v>0</v>
      </c>
      <c r="O16" s="40"/>
      <c r="P16" s="35">
        <f>ROUND(SUM(P8:P15),2)</f>
        <v>0</v>
      </c>
    </row>
    <row r="17" spans="1:16" x14ac:dyDescent="0.25">
      <c r="A17" s="42" t="s">
        <v>19</v>
      </c>
      <c r="B17" s="43"/>
      <c r="C17" s="43"/>
      <c r="D17" s="43"/>
      <c r="E17" s="43"/>
      <c r="F17" s="44"/>
      <c r="G17" s="34">
        <f>G18-G16</f>
        <v>0</v>
      </c>
      <c r="H17" s="50"/>
      <c r="I17" s="47"/>
      <c r="J17" s="36">
        <f>J18-J16</f>
        <v>0</v>
      </c>
      <c r="K17" s="40"/>
      <c r="L17" s="36">
        <f>L18-L16</f>
        <v>0</v>
      </c>
      <c r="M17" s="40"/>
      <c r="N17" s="36">
        <f>N18-N16</f>
        <v>0</v>
      </c>
      <c r="O17" s="40"/>
      <c r="P17" s="36">
        <f>P18-P16</f>
        <v>0</v>
      </c>
    </row>
    <row r="18" spans="1:16" x14ac:dyDescent="0.25">
      <c r="A18" s="42" t="s">
        <v>20</v>
      </c>
      <c r="B18" s="43"/>
      <c r="C18" s="43"/>
      <c r="D18" s="43"/>
      <c r="E18" s="43"/>
      <c r="F18" s="44"/>
      <c r="G18" s="33">
        <f>ROUND(G16*1.21,2)</f>
        <v>0</v>
      </c>
      <c r="H18" s="51"/>
      <c r="I18" s="48"/>
      <c r="J18" s="35">
        <f>ROUND(J16*1.21,2)</f>
        <v>0</v>
      </c>
      <c r="K18" s="40"/>
      <c r="L18" s="35">
        <f>ROUND(L16*1.21,2)</f>
        <v>0</v>
      </c>
      <c r="M18" s="40"/>
      <c r="N18" s="35">
        <f>ROUND(N16*1.21,2)</f>
        <v>0</v>
      </c>
      <c r="O18" s="40"/>
      <c r="P18" s="35">
        <f>ROUND(P16*1.21,2)</f>
        <v>0</v>
      </c>
    </row>
  </sheetData>
  <mergeCells count="20">
    <mergeCell ref="M5:N5"/>
    <mergeCell ref="O5:P5"/>
    <mergeCell ref="M6:N6"/>
    <mergeCell ref="O6:P6"/>
    <mergeCell ref="A6:B6"/>
    <mergeCell ref="O16:O18"/>
    <mergeCell ref="M16:M18"/>
    <mergeCell ref="K16:K18"/>
    <mergeCell ref="I16:I18"/>
    <mergeCell ref="H16:H18"/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Violeta Ambrazevičienė</cp:lastModifiedBy>
  <cp:lastPrinted>2022-02-22T10:55:11Z</cp:lastPrinted>
  <dcterms:created xsi:type="dcterms:W3CDTF">2015-06-05T18:17:20Z</dcterms:created>
  <dcterms:modified xsi:type="dcterms:W3CDTF">2022-08-12T05:11:41Z</dcterms:modified>
</cp:coreProperties>
</file>