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495" windowHeight="11745"/>
  </bookViews>
  <sheets>
    <sheet name="Sheet1" sheetId="1" r:id="rId1"/>
  </sheets>
  <calcPr calcId="152511"/>
</workbook>
</file>

<file path=xl/calcChain.xml><?xml version="1.0" encoding="utf-8"?>
<calcChain xmlns="http://schemas.openxmlformats.org/spreadsheetml/2006/main">
  <c r="L49" i="1" l="1"/>
  <c r="M49" i="1"/>
  <c r="K49" i="1"/>
</calcChain>
</file>

<file path=xl/sharedStrings.xml><?xml version="1.0" encoding="utf-8"?>
<sst xmlns="http://schemas.openxmlformats.org/spreadsheetml/2006/main" count="94" uniqueCount="88">
  <si>
    <t>Prekės pavadinimas ir specialieji reikalavimai</t>
  </si>
  <si>
    <t>Mato vnt.</t>
  </si>
  <si>
    <t>vnt.</t>
  </si>
  <si>
    <t>pora</t>
  </si>
  <si>
    <t>71.</t>
  </si>
  <si>
    <t>Dielektrinės apsauginės pirštinės</t>
  </si>
  <si>
    <r>
      <t>1.</t>
    </r>
    <r>
      <rPr>
        <sz val="7"/>
        <color theme="1"/>
        <rFont val="Times New Roman"/>
        <family val="1"/>
        <charset val="186"/>
      </rPr>
      <t xml:space="preserve">       </t>
    </r>
    <r>
      <rPr>
        <sz val="10"/>
        <color theme="1"/>
        <rFont val="Times New Roman"/>
        <family val="1"/>
        <charset val="186"/>
      </rPr>
      <t>Aukštos kokybės dielektrinės pirštinės, pritaikytos darbui ir apsaugai nuo elektros srovės.</t>
    </r>
  </si>
  <si>
    <r>
      <t>2.</t>
    </r>
    <r>
      <rPr>
        <sz val="7"/>
        <color theme="1"/>
        <rFont val="Times New Roman"/>
        <family val="1"/>
        <charset val="186"/>
      </rPr>
      <t xml:space="preserve">       </t>
    </r>
    <r>
      <rPr>
        <sz val="10"/>
        <color theme="1"/>
        <rFont val="Times New Roman"/>
        <family val="1"/>
        <charset val="186"/>
      </rPr>
      <t>Sudėtis: natūrali guma. Apsaugos klasė: 00. Leistina įtampa darbo vietoje 500V. Elektros įtampa, kuriai esant pirštinės buvo testuojamos: 2 500V.</t>
    </r>
  </si>
  <si>
    <r>
      <t>3.</t>
    </r>
    <r>
      <rPr>
        <sz val="7"/>
        <color theme="1"/>
        <rFont val="Times New Roman"/>
        <family val="1"/>
        <charset val="186"/>
      </rPr>
      <t xml:space="preserve">       </t>
    </r>
    <r>
      <rPr>
        <sz val="10"/>
        <color theme="1"/>
        <rFont val="Times New Roman"/>
        <family val="1"/>
        <charset val="186"/>
      </rPr>
      <t xml:space="preserve"> Maksimaliai pirštinės gali atlaikyti 5000V įtampą. Pirštinės atsparios rūgštims, ozonui bei itin žemai temperatūrai (iki -25oC).</t>
    </r>
  </si>
  <si>
    <r>
      <t>4.</t>
    </r>
    <r>
      <rPr>
        <sz val="7"/>
        <color theme="1"/>
        <rFont val="Times New Roman"/>
        <family val="1"/>
        <charset val="186"/>
      </rPr>
      <t xml:space="preserve">       </t>
    </r>
    <r>
      <rPr>
        <sz val="10"/>
        <color theme="1"/>
        <rFont val="Times New Roman"/>
        <family val="1"/>
        <charset val="186"/>
      </rPr>
      <t xml:space="preserve"> Vidutinis atsparumas tempimui: ≥ 16 Mpa. Vidutinis pailgėjimas iki trūkimo:: ≥ 600%. Atsparumas pradūrimui: ≥ 18N/mm.</t>
    </r>
  </si>
  <si>
    <r>
      <t>5.</t>
    </r>
    <r>
      <rPr>
        <sz val="7"/>
        <color theme="1"/>
        <rFont val="Times New Roman"/>
        <family val="1"/>
        <charset val="186"/>
      </rPr>
      <t xml:space="preserve">       </t>
    </r>
    <r>
      <rPr>
        <sz val="10"/>
        <color theme="1"/>
        <rFont val="Times New Roman"/>
        <family val="1"/>
        <charset val="186"/>
      </rPr>
      <t xml:space="preserve"> Atitinka standarto EN60903:2003 reikalavimus (Įtampingieji darbai. Izoliacinės pirštinės). Turi CE ženklą. Ilgis: 28 cm. Storis: 0,5 mm</t>
    </r>
  </si>
  <si>
    <t>74.</t>
  </si>
  <si>
    <t>Šiltos striukės su kapišonais</t>
  </si>
  <si>
    <r>
      <t>2.</t>
    </r>
    <r>
      <rPr>
        <sz val="7"/>
        <color theme="1"/>
        <rFont val="Times New Roman"/>
        <family val="1"/>
        <charset val="186"/>
      </rPr>
      <t xml:space="preserve">       </t>
    </r>
    <r>
      <rPr>
        <sz val="10"/>
        <color theme="1"/>
        <rFont val="Times New Roman"/>
        <family val="1"/>
        <charset val="186"/>
      </rPr>
      <t>Sudėtis: išorė - 45% poliesterio, 55% medvilnės. Pamušalas: 100% poliesteris.</t>
    </r>
  </si>
  <si>
    <r>
      <t>3.</t>
    </r>
    <r>
      <rPr>
        <sz val="7"/>
        <color theme="1"/>
        <rFont val="Times New Roman"/>
        <family val="1"/>
        <charset val="186"/>
      </rPr>
      <t xml:space="preserve">       </t>
    </r>
    <r>
      <rPr>
        <sz val="10"/>
        <color theme="1"/>
        <rFont val="Times New Roman"/>
        <family val="1"/>
        <charset val="186"/>
      </rPr>
      <t>Tiekėjas privalės pristatyti dydžius pagal tuo metu dirbančiųjų drabužių europinius dydžius, t.y. dydžius nuo L iki XXXL.</t>
    </r>
  </si>
  <si>
    <r>
      <t>4.</t>
    </r>
    <r>
      <rPr>
        <sz val="7"/>
        <color theme="1"/>
        <rFont val="Times New Roman"/>
        <family val="1"/>
        <charset val="186"/>
      </rPr>
      <t xml:space="preserve">       </t>
    </r>
    <r>
      <rPr>
        <sz val="10"/>
        <color theme="1"/>
        <rFont val="Times New Roman"/>
        <family val="1"/>
        <charset val="186"/>
      </rPr>
      <t>Privalomas ligoninės pavadinimas ant nugarinės dalies, priekinėje – ligoninės emblema.</t>
    </r>
  </si>
  <si>
    <r>
      <t>5.</t>
    </r>
    <r>
      <rPr>
        <sz val="7"/>
        <color theme="1"/>
        <rFont val="Times New Roman"/>
        <family val="1"/>
        <charset val="186"/>
      </rPr>
      <t xml:space="preserve">       </t>
    </r>
    <r>
      <rPr>
        <sz val="10"/>
        <color theme="1"/>
        <rFont val="Times New Roman"/>
        <family val="1"/>
        <charset val="186"/>
      </rPr>
      <t>Su atšvaitais ant rankovių, kūno nugarinės, priekinės dalies</t>
    </r>
  </si>
  <si>
    <t>75.</t>
  </si>
  <si>
    <t>Liemenės</t>
  </si>
  <si>
    <r>
      <t>1.</t>
    </r>
    <r>
      <rPr>
        <sz val="7"/>
        <color theme="1"/>
        <rFont val="Times New Roman"/>
        <family val="1"/>
        <charset val="186"/>
      </rPr>
      <t xml:space="preserve">       </t>
    </r>
    <r>
      <rPr>
        <sz val="10"/>
        <color theme="1"/>
        <rFont val="Times New Roman"/>
        <family val="1"/>
        <charset val="186"/>
      </rPr>
      <t>Universali, pašiltinta sinteponu, su užtrauktuku, papilomas užsegimas – spaudėmis,</t>
    </r>
  </si>
  <si>
    <r>
      <t>2.</t>
    </r>
    <r>
      <rPr>
        <sz val="7"/>
        <color theme="1"/>
        <rFont val="Times New Roman"/>
        <family val="1"/>
        <charset val="186"/>
      </rPr>
      <t xml:space="preserve">       </t>
    </r>
    <r>
      <rPr>
        <sz val="10"/>
        <color theme="1"/>
        <rFont val="Times New Roman"/>
        <family val="1"/>
        <charset val="186"/>
      </rPr>
      <t>Liemenės priekinėje išorinėje dalyje: funkcionalios (su papildomomis klostėmis, padidinančiomis kišenės apimtį), 20 – 25 cm ne mažiau 3 kišenės, viena, liemenės priekinėje, vidinėje pusėje - horizontalaus tipo vidinė kišenė.</t>
    </r>
  </si>
  <si>
    <r>
      <t>3.</t>
    </r>
    <r>
      <rPr>
        <sz val="7"/>
        <color theme="1"/>
        <rFont val="Times New Roman"/>
        <family val="1"/>
        <charset val="186"/>
      </rPr>
      <t xml:space="preserve">       </t>
    </r>
    <r>
      <rPr>
        <sz val="10"/>
        <color theme="1"/>
        <rFont val="Times New Roman"/>
        <family val="1"/>
        <charset val="186"/>
      </rPr>
      <t>Nugaros dalis prailginta, šonuose – elastinis įsiuvas, leidžiantis liemenei efektyviai priglausti prie kūno,</t>
    </r>
  </si>
  <si>
    <r>
      <t>4.</t>
    </r>
    <r>
      <rPr>
        <sz val="7"/>
        <color theme="1"/>
        <rFont val="Times New Roman"/>
        <family val="1"/>
        <charset val="186"/>
      </rPr>
      <t xml:space="preserve">       </t>
    </r>
    <r>
      <rPr>
        <sz val="10"/>
        <color theme="1"/>
        <rFont val="Times New Roman"/>
        <family val="1"/>
        <charset val="186"/>
      </rPr>
      <t>Sudėtis: 65% poliesteris, 35% medvilnė.</t>
    </r>
  </si>
  <si>
    <r>
      <t>5.</t>
    </r>
    <r>
      <rPr>
        <sz val="7"/>
        <color theme="1"/>
        <rFont val="Times New Roman"/>
        <family val="1"/>
        <charset val="186"/>
      </rPr>
      <t xml:space="preserve">       </t>
    </r>
    <r>
      <rPr>
        <sz val="10"/>
        <color theme="1"/>
        <rFont val="Times New Roman"/>
        <family val="1"/>
        <charset val="186"/>
      </rPr>
      <t>Tiekėjas privalės pristatyti dydžius pagal tuo metu dirbančiųjų drabužių europinius dydžius, t.y. dydžius nuo L iki XXXL.</t>
    </r>
  </si>
  <si>
    <r>
      <t>6.</t>
    </r>
    <r>
      <rPr>
        <sz val="7"/>
        <color theme="1"/>
        <rFont val="Times New Roman"/>
        <family val="1"/>
        <charset val="186"/>
      </rPr>
      <t xml:space="preserve">       </t>
    </r>
    <r>
      <rPr>
        <sz val="10"/>
        <color theme="1"/>
        <rFont val="Times New Roman"/>
        <family val="1"/>
        <charset val="186"/>
      </rPr>
      <t>Su atšvaitais ant nugarinės, priekinės dalies</t>
    </r>
  </si>
  <si>
    <t>76.</t>
  </si>
  <si>
    <t>Drabužių komplektas (švarkas ir kelnės) nuo lietaus su paslėptu gobtuvu</t>
  </si>
  <si>
    <r>
      <t>1.</t>
    </r>
    <r>
      <rPr>
        <sz val="7"/>
        <color theme="1"/>
        <rFont val="Times New Roman"/>
        <family val="1"/>
        <charset val="186"/>
      </rPr>
      <t xml:space="preserve">       </t>
    </r>
    <r>
      <rPr>
        <sz val="10"/>
        <color theme="1"/>
        <rFont val="Times New Roman"/>
        <family val="1"/>
        <charset val="186"/>
      </rPr>
      <t>Švarkas su paslėptu apykaklėje gobtuvu, nugaroje vėdinimo klostė, užsegimas – užtrauktuku,</t>
    </r>
  </si>
  <si>
    <r>
      <t>2.</t>
    </r>
    <r>
      <rPr>
        <sz val="7"/>
        <color theme="1"/>
        <rFont val="Times New Roman"/>
        <family val="1"/>
        <charset val="186"/>
      </rPr>
      <t xml:space="preserve">       </t>
    </r>
    <r>
      <rPr>
        <sz val="10"/>
        <color theme="1"/>
        <rFont val="Times New Roman"/>
        <family val="1"/>
        <charset val="186"/>
      </rPr>
      <t>Vidinė rankogalių dalis – elastinės gumelės, priglundančios prie riešų, nėra šoninių siūlių, o kitos siūlės – klijuotos, nepralaidžios vandeniui,</t>
    </r>
  </si>
  <si>
    <r>
      <t>3.</t>
    </r>
    <r>
      <rPr>
        <sz val="7"/>
        <color theme="1"/>
        <rFont val="Times New Roman"/>
        <family val="1"/>
        <charset val="186"/>
      </rPr>
      <t xml:space="preserve">       </t>
    </r>
    <r>
      <rPr>
        <sz val="10"/>
        <color theme="1"/>
        <rFont val="Times New Roman"/>
        <family val="1"/>
        <charset val="186"/>
      </rPr>
      <t>Kelnės – su elastiniu juosmeniniu diržu, kelnių apačia – reguliuojama spaudėmis,</t>
    </r>
  </si>
  <si>
    <r>
      <t>4.</t>
    </r>
    <r>
      <rPr>
        <sz val="7"/>
        <color theme="1"/>
        <rFont val="Times New Roman"/>
        <family val="1"/>
        <charset val="186"/>
      </rPr>
      <t xml:space="preserve">       </t>
    </r>
    <r>
      <rPr>
        <sz val="10"/>
        <color theme="1"/>
        <rFont val="Times New Roman"/>
        <family val="1"/>
        <charset val="186"/>
      </rPr>
      <t>Sudėtis: poliesteris, PVC (0,18 mm)</t>
    </r>
  </si>
  <si>
    <t>(kompl.)</t>
  </si>
  <si>
    <t>90.</t>
  </si>
  <si>
    <t>Dielektriniai kilimėliai su patikra</t>
  </si>
  <si>
    <r>
      <t>2.</t>
    </r>
    <r>
      <rPr>
        <sz val="7"/>
        <color theme="1"/>
        <rFont val="Times New Roman"/>
        <family val="1"/>
        <charset val="186"/>
      </rPr>
      <t xml:space="preserve">       </t>
    </r>
    <r>
      <rPr>
        <sz val="10"/>
        <color theme="1"/>
        <rFont val="Times New Roman"/>
        <family val="1"/>
        <charset val="186"/>
      </rPr>
      <t>Kilimėlio išmatavimai ne mažiau 750 x 750 mm.</t>
    </r>
  </si>
  <si>
    <r>
      <t>3.</t>
    </r>
    <r>
      <rPr>
        <sz val="7"/>
        <color theme="1"/>
        <rFont val="Times New Roman"/>
        <family val="1"/>
        <charset val="186"/>
      </rPr>
      <t xml:space="preserve">       </t>
    </r>
    <r>
      <rPr>
        <sz val="10"/>
        <color theme="1"/>
        <rFont val="Times New Roman"/>
        <family val="1"/>
        <charset val="186"/>
      </rPr>
      <t>Išbandymo įtampa 20 KV. Kilimėlis atitinka esamų darbų saugos ES standartų reikalavimams,</t>
    </r>
  </si>
  <si>
    <r>
      <t>4.</t>
    </r>
    <r>
      <rPr>
        <sz val="7"/>
        <color theme="1"/>
        <rFont val="Times New Roman"/>
        <family val="1"/>
        <charset val="186"/>
      </rPr>
      <t xml:space="preserve">       </t>
    </r>
    <r>
      <rPr>
        <sz val="10"/>
        <color theme="1"/>
        <rFont val="Times New Roman"/>
        <family val="1"/>
        <charset val="186"/>
      </rPr>
      <t>Dielektriniai kilimėliai parduodami kartu su patikra, pateikti tai paliudijantį dokumentą.</t>
    </r>
  </si>
  <si>
    <r>
      <t>5.</t>
    </r>
    <r>
      <rPr>
        <sz val="7"/>
        <color theme="1"/>
        <rFont val="Times New Roman"/>
        <family val="1"/>
        <charset val="186"/>
      </rPr>
      <t xml:space="preserve">       </t>
    </r>
    <r>
      <rPr>
        <sz val="10"/>
        <color theme="1"/>
        <rFont val="Times New Roman"/>
        <family val="1"/>
        <charset val="186"/>
      </rPr>
      <t xml:space="preserve">Spalva: juoda, pilka.  </t>
    </r>
  </si>
  <si>
    <t>92.</t>
  </si>
  <si>
    <t>Batai – pusauliniai</t>
  </si>
  <si>
    <r>
      <t>1.</t>
    </r>
    <r>
      <rPr>
        <sz val="7"/>
        <color theme="1"/>
        <rFont val="Times New Roman"/>
        <family val="1"/>
        <charset val="186"/>
      </rPr>
      <t xml:space="preserve">       </t>
    </r>
    <r>
      <rPr>
        <sz val="10"/>
        <color theme="1"/>
        <rFont val="Times New Roman"/>
        <family val="1"/>
        <charset val="186"/>
      </rPr>
      <t>Batai - pusauliniai, suvarstyti batraiščiais pro metalines kilpeles, antistatiniai, su energijos absorbcija užkulnio srityje.</t>
    </r>
  </si>
  <si>
    <r>
      <t>2.</t>
    </r>
    <r>
      <rPr>
        <sz val="7"/>
        <color theme="1"/>
        <rFont val="Times New Roman"/>
        <family val="1"/>
        <charset val="186"/>
      </rPr>
      <t xml:space="preserve">       </t>
    </r>
    <r>
      <rPr>
        <sz val="10"/>
        <color theme="1"/>
        <rFont val="Times New Roman"/>
        <family val="1"/>
        <charset val="186"/>
      </rPr>
      <t>Batų priekis papildomai užlietas PU medžiaga, apsaugančia nuo nusidėvėjimo, šone - šviesą atspindinti detalė (atšvaitas).</t>
    </r>
  </si>
  <si>
    <r>
      <t>3.</t>
    </r>
    <r>
      <rPr>
        <sz val="7"/>
        <color theme="1"/>
        <rFont val="Times New Roman"/>
        <family val="1"/>
        <charset val="186"/>
      </rPr>
      <t xml:space="preserve">       </t>
    </r>
    <r>
      <rPr>
        <sz val="10"/>
        <color theme="1"/>
        <rFont val="Times New Roman"/>
        <family val="1"/>
        <charset val="186"/>
      </rPr>
      <t>Batviršis pagamintas iš atsparios vandeniui natūralios odos.</t>
    </r>
  </si>
  <si>
    <r>
      <t>4.</t>
    </r>
    <r>
      <rPr>
        <sz val="7"/>
        <color theme="1"/>
        <rFont val="Times New Roman"/>
        <family val="1"/>
        <charset val="186"/>
      </rPr>
      <t xml:space="preserve">       </t>
    </r>
    <r>
      <rPr>
        <sz val="10"/>
        <color theme="1"/>
        <rFont val="Times New Roman"/>
        <family val="1"/>
        <charset val="186"/>
      </rPr>
      <t>Pamušalas - dirbtinis kailis. Pirštai apsaugoti plienine nosele, atlaikančia 200J smūgį.</t>
    </r>
  </si>
  <si>
    <r>
      <t>5.</t>
    </r>
    <r>
      <rPr>
        <sz val="7"/>
        <color theme="1"/>
        <rFont val="Times New Roman"/>
        <family val="1"/>
        <charset val="186"/>
      </rPr>
      <t xml:space="preserve">       </t>
    </r>
    <r>
      <rPr>
        <sz val="10"/>
        <color theme="1"/>
        <rFont val="Times New Roman"/>
        <family val="1"/>
        <charset val="186"/>
      </rPr>
      <t>Padas pagamintas iš PU, raštuotas, turi nepraduriamą plieninę plokštelę, atsparus riebalams.</t>
    </r>
  </si>
  <si>
    <r>
      <t>6.</t>
    </r>
    <r>
      <rPr>
        <sz val="7"/>
        <color theme="1"/>
        <rFont val="Times New Roman"/>
        <family val="1"/>
        <charset val="186"/>
      </rPr>
      <t xml:space="preserve">       </t>
    </r>
    <r>
      <rPr>
        <sz val="10"/>
        <color theme="1"/>
        <rFont val="Times New Roman"/>
        <family val="1"/>
        <charset val="186"/>
      </rPr>
      <t>Batai tinkami naudoti sausoje ir drėgnoje aplinkoje tiek lauke, tiek patalpose.</t>
    </r>
  </si>
  <si>
    <t>95.</t>
  </si>
  <si>
    <t>Kepurė darbui</t>
  </si>
  <si>
    <t>1. Vieno dydžio, megzta, su Thinsulate ar lygiaverte pamušalu (ši medžiaga yra plonesnė nei iš poliesterio, kuris dažniausiai yra naudojamas, kaip termoizoliatorius gaminant drabužius žiemai, todėl šilumos izoliacija yra geresnė nei poliesterio).</t>
  </si>
  <si>
    <t>2. Pluošto paviršius išgarina prakaito lašelius, taip palaiko natūralią žmogaus kūno temperatūrą dirbant fizinį darbą lauko sąlygomis.</t>
  </si>
  <si>
    <t>96.</t>
  </si>
  <si>
    <t>Drabužių komplektas (švarkas ir puskombinezonis) darbui</t>
  </si>
  <si>
    <t>1. Viršutinė dalis užsegama sagomis, priekyje - dvi kišenės su Velcro ar lygiaverčiais užsegimais.</t>
  </si>
  <si>
    <t>2. Rankogaliai - užsegami sagomis. Švarko apačia turi elastinę juostą, kurios pagalba rūbai priglunda prie kūno, apsaugo nuo šalčio ir kitų oro veiksnių.</t>
  </si>
  <si>
    <t>3. Puskombinezonis juosmens srityje elastinis, turi papildomas sagas, dėl kurių galima reguliuoti jo dydį. Yra ir dvi kišenės ties juosmeniu, krūtinės srityje talpi kišenė užsegama užtrauktuku.</t>
  </si>
  <si>
    <t>4. Turi reguliuojamą kilpą įrankiams. Šis kostiumas tinkamas naudoti lauke, atliekant mechaninius darbus, agrokultūrinėje veikloje, statybose.</t>
  </si>
  <si>
    <r>
      <t>5. Sudėtis: 70% poliesteris, 30% medvilnė. Audinio tankis: 230g/m</t>
    </r>
    <r>
      <rPr>
        <vertAlign val="superscript"/>
        <sz val="10"/>
        <color theme="1"/>
        <rFont val="Times New Roman"/>
        <family val="1"/>
        <charset val="186"/>
      </rPr>
      <t>2</t>
    </r>
  </si>
  <si>
    <t>vnt. (kompl.)</t>
  </si>
  <si>
    <t>Pirkimo dalies Nr.</t>
  </si>
  <si>
    <t>Fasuotė, vnt.</t>
  </si>
  <si>
    <t>Mato vnt. įkainis be PVM, Eur</t>
  </si>
  <si>
    <t>Mato vnt. įkainis su PVM, Eur</t>
  </si>
  <si>
    <t>Fasuotės kaina be PVM, Eur</t>
  </si>
  <si>
    <t>Fasuotės kaina su PVM, Eur</t>
  </si>
  <si>
    <t>Orientac. suma su PVM, Eur</t>
  </si>
  <si>
    <r>
      <t>1.</t>
    </r>
    <r>
      <rPr>
        <sz val="7"/>
        <color theme="1"/>
        <rFont val="Times New Roman"/>
        <family val="1"/>
        <charset val="186"/>
      </rPr>
      <t xml:space="preserve">       </t>
    </r>
    <r>
      <rPr>
        <sz val="10"/>
        <color theme="1"/>
        <rFont val="Times New Roman"/>
        <family val="1"/>
        <charset val="186"/>
      </rPr>
      <t>Dielektriniai kilimėliai naudojami kaip papildoma apsaugos priemonė, kur įrangos darbo metu pasiekiama įtampa virš 1000 V</t>
    </r>
  </si>
  <si>
    <t>Orientac. suma be PVM, Eur</t>
  </si>
  <si>
    <r>
      <t>1.</t>
    </r>
    <r>
      <rPr>
        <sz val="7"/>
        <color theme="1"/>
        <rFont val="Times New Roman"/>
        <family val="1"/>
        <charset val="186"/>
      </rPr>
      <t xml:space="preserve">       </t>
    </r>
    <r>
      <rPr>
        <sz val="10"/>
        <color theme="1"/>
        <rFont val="Times New Roman"/>
        <family val="1"/>
        <charset val="186"/>
      </rPr>
      <t>Pašiltinta sinteponu, prailginta, nusegamas gobtuvas, dvipusis užtrauktukas per visą striukės ilgį. Striukės juosmuo sutraukiamas ir reguliuojamas specialiu raišteliu;</t>
    </r>
  </si>
  <si>
    <t>PVM suma, Eur</t>
  </si>
  <si>
    <t>PVM %</t>
  </si>
  <si>
    <t xml:space="preserve">Orientac. kiekis  (36 mėn.)              </t>
  </si>
  <si>
    <t>Pesso Thinsulate</t>
  </si>
  <si>
    <t>http://www.darborubaivilnius.lt/dielektrines-pirstines/188-dielektrins-pirstins.html</t>
  </si>
  <si>
    <t>Dielektrinės pirštinės, 00 apsaugos klasės</t>
  </si>
  <si>
    <t>Žieminė striukė, siuvama UAB M&amp;M Trade LT pagal pateiktą aprašymą</t>
  </si>
  <si>
    <t>Liemenė,  siuvama UAB M&amp;M Trade LT pagal pateiktą aprašymą</t>
  </si>
  <si>
    <t>http://www.darborubaivilnius.lt/rubai-nuo-lietaus/557-kostiumas-nuo-lietaus-is-pvc.html</t>
  </si>
  <si>
    <t>Kostiumas nuo lietaus iš PVC</t>
  </si>
  <si>
    <t>http://www.darborubaivilnius.lt/dielektrins-priemons/1167-dielektrinis-kilimlis.html</t>
  </si>
  <si>
    <t>Dielektrinis kilimėlis</t>
  </si>
  <si>
    <t>http://www.darborubaivilnius.lt/apsauginiai-batai/112-batai-footguard-s3.html</t>
  </si>
  <si>
    <t>Hero S3, Rewelly</t>
  </si>
  <si>
    <t>Darbo kostiumas, siuvama UAB M&amp;M Trade LT pagal pateiktą aprašymą</t>
  </si>
  <si>
    <t>Viso 8 pirkimo dalims:</t>
  </si>
  <si>
    <t>Siūloma prekė</t>
  </si>
  <si>
    <t>Direktorius</t>
  </si>
  <si>
    <t>Mantas Mackevičius</t>
  </si>
  <si>
    <t>http://www.darborubaivilnius.lt/kepures/1168-silta-megzta-kepur-pesso-thinsulate.html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</si>
</sst>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186"/>
    </font>
    <font>
      <b/>
      <sz val="10"/>
      <color theme="1"/>
      <name val="Times New Roman"/>
      <family val="1"/>
      <charset val="186"/>
    </font>
    <font>
      <sz val="7"/>
      <color theme="1"/>
      <name val="Times New Roman"/>
      <family val="1"/>
      <charset val="186"/>
    </font>
    <font>
      <i/>
      <sz val="10"/>
      <color theme="1"/>
      <name val="Times New Roman"/>
      <family val="1"/>
      <charset val="186"/>
    </font>
    <font>
      <vertAlign val="superscript"/>
      <sz val="10"/>
      <color theme="1"/>
      <name val="Times New Roman"/>
      <family val="1"/>
      <charset val="186"/>
    </font>
    <font>
      <sz val="8"/>
      <color theme="1"/>
      <name val="Times New Roman"/>
      <family val="1"/>
      <charset val="186"/>
    </font>
    <font>
      <sz val="9"/>
      <color theme="1"/>
      <name val="Times New Roman"/>
      <family val="1"/>
      <charset val="186"/>
    </font>
    <font>
      <sz val="9"/>
      <color rgb="FF000000"/>
      <name val="Times New Roman"/>
      <family val="1"/>
      <charset val="186"/>
    </font>
    <font>
      <u/>
      <sz val="11"/>
      <color theme="10"/>
      <name val="Calibri"/>
      <family val="2"/>
      <scheme val="minor"/>
    </font>
    <font>
      <sz val="11"/>
      <color theme="1"/>
      <name val="Times New Roman"/>
      <family val="1"/>
      <charset val="186"/>
    </font>
    <font>
      <u/>
      <sz val="11"/>
      <color theme="10"/>
      <name val="Times New Roman"/>
      <family val="1"/>
      <charset val="186"/>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1" fillId="0" borderId="1" xfId="0" applyFont="1" applyBorder="1" applyAlignment="1">
      <alignment vertical="top" wrapText="1"/>
    </xf>
    <xf numFmtId="0" fontId="2"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2" xfId="0" applyFont="1" applyBorder="1" applyAlignment="1">
      <alignment horizontal="justify" vertical="center" wrapText="1"/>
    </xf>
    <xf numFmtId="3" fontId="1" fillId="0" borderId="14" xfId="0" applyNumberFormat="1" applyFont="1" applyBorder="1" applyAlignment="1">
      <alignment horizontal="right" vertical="top" wrapText="1"/>
    </xf>
    <xf numFmtId="0" fontId="1" fillId="0" borderId="8" xfId="0" applyFont="1" applyBorder="1" applyAlignment="1">
      <alignment horizontal="center" vertical="top" wrapText="1"/>
    </xf>
    <xf numFmtId="3" fontId="1" fillId="0" borderId="10" xfId="0" applyNumberFormat="1" applyFont="1" applyBorder="1" applyAlignment="1">
      <alignment horizontal="right" vertical="top" wrapText="1"/>
    </xf>
    <xf numFmtId="3" fontId="1" fillId="0" borderId="13" xfId="0" applyNumberFormat="1" applyFont="1" applyBorder="1" applyAlignment="1">
      <alignment horizontal="right" vertical="top" wrapText="1"/>
    </xf>
    <xf numFmtId="3" fontId="1" fillId="0" borderId="11" xfId="0" applyNumberFormat="1" applyFont="1" applyBorder="1" applyAlignment="1">
      <alignment horizontal="right" vertical="top" wrapText="1"/>
    </xf>
    <xf numFmtId="3" fontId="1" fillId="0" borderId="0" xfId="0" applyNumberFormat="1" applyFont="1" applyBorder="1" applyAlignment="1">
      <alignment horizontal="right" vertical="top" wrapText="1"/>
    </xf>
    <xf numFmtId="3" fontId="1" fillId="0" borderId="12" xfId="0" applyNumberFormat="1" applyFont="1" applyBorder="1" applyAlignment="1">
      <alignment horizontal="right" vertical="top" wrapText="1"/>
    </xf>
    <xf numFmtId="0" fontId="7" fillId="0" borderId="1" xfId="0"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9" fillId="0" borderId="5" xfId="1" applyBorder="1" applyAlignment="1">
      <alignment vertical="top"/>
    </xf>
    <xf numFmtId="0" fontId="1" fillId="0" borderId="6" xfId="0" applyFont="1" applyBorder="1" applyAlignment="1">
      <alignment horizontal="center" vertical="top" wrapText="1"/>
    </xf>
    <xf numFmtId="2" fontId="1" fillId="0" borderId="5" xfId="0" applyNumberFormat="1" applyFont="1" applyBorder="1" applyAlignment="1">
      <alignment horizontal="justify" vertical="top" wrapText="1"/>
    </xf>
    <xf numFmtId="2" fontId="1" fillId="0" borderId="4" xfId="0" applyNumberFormat="1" applyFont="1" applyBorder="1" applyAlignment="1">
      <alignment horizontal="justify" vertical="top" wrapText="1"/>
    </xf>
    <xf numFmtId="2" fontId="1" fillId="0" borderId="2" xfId="0" applyNumberFormat="1" applyFont="1" applyBorder="1" applyAlignment="1">
      <alignment horizontal="justify" vertical="top" wrapText="1"/>
    </xf>
    <xf numFmtId="0" fontId="10" fillId="0" borderId="0" xfId="0" applyFont="1" applyProtection="1">
      <protection locked="0"/>
    </xf>
    <xf numFmtId="2" fontId="10" fillId="0" borderId="0" xfId="0" applyNumberFormat="1" applyFont="1" applyBorder="1" applyAlignment="1">
      <alignment vertical="top"/>
    </xf>
    <xf numFmtId="2" fontId="10" fillId="0" borderId="5" xfId="0" applyNumberFormat="1" applyFont="1" applyBorder="1" applyAlignment="1">
      <alignment vertical="top"/>
    </xf>
    <xf numFmtId="0" fontId="10" fillId="0" borderId="5" xfId="0" applyFont="1" applyBorder="1" applyAlignment="1">
      <alignment vertical="top"/>
    </xf>
    <xf numFmtId="0" fontId="10" fillId="0" borderId="0" xfId="0" applyFont="1"/>
    <xf numFmtId="0" fontId="10" fillId="0" borderId="5" xfId="1" applyFont="1" applyBorder="1" applyAlignment="1">
      <alignment vertical="top"/>
    </xf>
    <xf numFmtId="2" fontId="10" fillId="0" borderId="11" xfId="0" applyNumberFormat="1" applyFont="1" applyBorder="1" applyAlignment="1">
      <alignment vertical="top"/>
    </xf>
    <xf numFmtId="2" fontId="10" fillId="0" borderId="4" xfId="0" applyNumberFormat="1" applyFont="1" applyBorder="1" applyAlignment="1">
      <alignment vertical="top"/>
    </xf>
    <xf numFmtId="0" fontId="10" fillId="0" borderId="4" xfId="0" applyFont="1" applyBorder="1" applyAlignment="1">
      <alignment vertical="top"/>
    </xf>
    <xf numFmtId="2" fontId="10" fillId="0" borderId="12" xfId="0" applyNumberFormat="1" applyFont="1" applyBorder="1" applyAlignment="1">
      <alignment vertical="top"/>
    </xf>
    <xf numFmtId="2" fontId="10" fillId="0" borderId="2" xfId="0" applyNumberFormat="1" applyFont="1" applyBorder="1" applyAlignment="1">
      <alignment vertical="top"/>
    </xf>
    <xf numFmtId="0" fontId="10" fillId="0" borderId="2" xfId="0" applyFont="1" applyBorder="1" applyAlignment="1">
      <alignment vertical="top"/>
    </xf>
    <xf numFmtId="0" fontId="10" fillId="0" borderId="8" xfId="0" applyFont="1" applyBorder="1" applyAlignment="1">
      <alignment horizontal="center" vertical="top" wrapText="1"/>
    </xf>
    <xf numFmtId="0" fontId="11" fillId="0" borderId="5" xfId="1" applyFont="1" applyBorder="1" applyAlignment="1">
      <alignment vertical="top"/>
    </xf>
    <xf numFmtId="0" fontId="10" fillId="0" borderId="7" xfId="0" applyFont="1" applyBorder="1" applyAlignment="1">
      <alignment horizontal="center" vertical="top" wrapText="1"/>
    </xf>
    <xf numFmtId="2" fontId="10" fillId="0" borderId="7" xfId="0" applyNumberFormat="1" applyFont="1" applyBorder="1" applyAlignment="1">
      <alignment vertical="top"/>
    </xf>
    <xf numFmtId="2" fontId="10" fillId="0" borderId="1" xfId="0" applyNumberFormat="1" applyFont="1" applyBorder="1" applyAlignment="1">
      <alignment vertical="top"/>
    </xf>
    <xf numFmtId="0" fontId="10" fillId="0" borderId="0" xfId="0" applyFont="1" applyAlignment="1">
      <alignment vertical="top"/>
    </xf>
    <xf numFmtId="0" fontId="10" fillId="0" borderId="0" xfId="0" applyFont="1" applyAlignment="1">
      <alignment horizontal="center" vertical="top"/>
    </xf>
    <xf numFmtId="3" fontId="10" fillId="0" borderId="0" xfId="0" applyNumberFormat="1" applyFont="1" applyAlignment="1">
      <alignment horizontal="right" vertical="top"/>
    </xf>
    <xf numFmtId="0" fontId="10" fillId="0" borderId="0" xfId="0" applyFont="1" applyBorder="1" applyAlignment="1">
      <alignment vertical="top"/>
    </xf>
    <xf numFmtId="0" fontId="4" fillId="0" borderId="1" xfId="0" applyFont="1" applyBorder="1" applyAlignment="1">
      <alignment horizontal="right" vertical="center" wrapText="1"/>
    </xf>
    <xf numFmtId="0" fontId="1" fillId="0" borderId="3" xfId="0" applyFont="1" applyBorder="1" applyAlignment="1">
      <alignment horizontal="center" vertical="top" wrapText="1"/>
    </xf>
    <xf numFmtId="0" fontId="2" fillId="0" borderId="10" xfId="0" applyFont="1" applyBorder="1" applyAlignment="1">
      <alignment vertical="top" wrapText="1"/>
    </xf>
    <xf numFmtId="0" fontId="2" fillId="0" borderId="9" xfId="0" applyFont="1" applyBorder="1" applyAlignment="1">
      <alignment vertical="top" wrapText="1"/>
    </xf>
    <xf numFmtId="0" fontId="2" fillId="0" borderId="13" xfId="0" applyFont="1" applyBorder="1" applyAlignment="1">
      <alignment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rborubaivilnius.lt/kepures/1168-silta-megzta-kepur-pesso-thinsul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abSelected="1" zoomScale="85" zoomScaleNormal="85" workbookViewId="0">
      <pane ySplit="1" topLeftCell="A23" activePane="bottomLeft" state="frozen"/>
      <selection pane="bottomLeft" activeCell="N23" sqref="N23"/>
    </sheetView>
  </sheetViews>
  <sheetFormatPr defaultColWidth="8.85546875" defaultRowHeight="15" x14ac:dyDescent="0.25"/>
  <cols>
    <col min="1" max="1" width="6.140625" style="40" customWidth="1"/>
    <col min="2" max="2" width="45.140625" style="27" customWidth="1"/>
    <col min="3" max="3" width="7.42578125" style="41" customWidth="1"/>
    <col min="4" max="4" width="8.7109375" style="42" customWidth="1"/>
    <col min="5" max="5" width="8.28515625" style="40" customWidth="1"/>
    <col min="6" max="6" width="6.140625" style="40" customWidth="1"/>
    <col min="7" max="7" width="8.28515625" style="40" customWidth="1"/>
    <col min="8" max="8" width="6.42578125" style="40" customWidth="1"/>
    <col min="9" max="9" width="7.85546875" style="40" customWidth="1"/>
    <col min="10" max="10" width="7.7109375" style="40" customWidth="1"/>
    <col min="11" max="11" width="9.140625" style="40"/>
    <col min="12" max="12" width="9.140625" style="40" customWidth="1"/>
    <col min="13" max="13" width="9.140625" style="40"/>
    <col min="14" max="14" width="88.140625" style="40" customWidth="1"/>
    <col min="15" max="16384" width="8.85546875" style="27"/>
  </cols>
  <sheetData>
    <row r="1" spans="1:14" s="23" customFormat="1" ht="69" customHeight="1" x14ac:dyDescent="0.25">
      <c r="A1" s="12" t="s">
        <v>58</v>
      </c>
      <c r="B1" s="12" t="s">
        <v>0</v>
      </c>
      <c r="C1" s="12" t="s">
        <v>1</v>
      </c>
      <c r="D1" s="13" t="s">
        <v>70</v>
      </c>
      <c r="E1" s="12" t="s">
        <v>60</v>
      </c>
      <c r="F1" s="14" t="s">
        <v>69</v>
      </c>
      <c r="G1" s="12" t="s">
        <v>61</v>
      </c>
      <c r="H1" s="15" t="s">
        <v>59</v>
      </c>
      <c r="I1" s="15" t="s">
        <v>62</v>
      </c>
      <c r="J1" s="15" t="s">
        <v>63</v>
      </c>
      <c r="K1" s="12" t="s">
        <v>66</v>
      </c>
      <c r="L1" s="16" t="s">
        <v>68</v>
      </c>
      <c r="M1" s="17" t="s">
        <v>64</v>
      </c>
      <c r="N1" s="15" t="s">
        <v>84</v>
      </c>
    </row>
    <row r="2" spans="1:14" x14ac:dyDescent="0.25">
      <c r="A2" s="46" t="s">
        <v>4</v>
      </c>
      <c r="B2" s="2" t="s">
        <v>5</v>
      </c>
      <c r="C2" s="49" t="s">
        <v>3</v>
      </c>
      <c r="D2" s="5">
        <v>30</v>
      </c>
      <c r="E2" s="20">
        <v>18</v>
      </c>
      <c r="F2" s="24">
        <v>3.78</v>
      </c>
      <c r="G2" s="25">
        <v>21.78</v>
      </c>
      <c r="H2" s="24">
        <v>1</v>
      </c>
      <c r="I2" s="25">
        <v>18</v>
      </c>
      <c r="J2" s="24">
        <v>21.78</v>
      </c>
      <c r="K2" s="25">
        <v>540</v>
      </c>
      <c r="L2" s="25">
        <v>113.4</v>
      </c>
      <c r="M2" s="24">
        <v>653.4</v>
      </c>
      <c r="N2" s="26" t="s">
        <v>73</v>
      </c>
    </row>
    <row r="3" spans="1:14" ht="33" customHeight="1" x14ac:dyDescent="0.25">
      <c r="A3" s="47"/>
      <c r="B3" s="3" t="s">
        <v>6</v>
      </c>
      <c r="C3" s="45"/>
      <c r="D3" s="5"/>
      <c r="E3" s="20"/>
      <c r="F3" s="24"/>
      <c r="G3" s="25"/>
      <c r="H3" s="24"/>
      <c r="I3" s="25"/>
      <c r="J3" s="24"/>
      <c r="K3" s="25"/>
      <c r="L3" s="25"/>
      <c r="M3" s="24"/>
      <c r="N3" s="28" t="s">
        <v>72</v>
      </c>
    </row>
    <row r="4" spans="1:14" ht="38.25" x14ac:dyDescent="0.25">
      <c r="A4" s="47"/>
      <c r="B4" s="3" t="s">
        <v>7</v>
      </c>
      <c r="C4" s="45"/>
      <c r="D4" s="5"/>
      <c r="E4" s="20"/>
      <c r="F4" s="24"/>
      <c r="G4" s="25"/>
      <c r="H4" s="24"/>
      <c r="I4" s="25"/>
      <c r="J4" s="24"/>
      <c r="K4" s="25"/>
      <c r="L4" s="25"/>
      <c r="M4" s="24"/>
      <c r="N4" s="26"/>
    </row>
    <row r="5" spans="1:14" ht="36" customHeight="1" x14ac:dyDescent="0.25">
      <c r="A5" s="47"/>
      <c r="B5" s="3" t="s">
        <v>8</v>
      </c>
      <c r="C5" s="45"/>
      <c r="D5" s="5"/>
      <c r="E5" s="20"/>
      <c r="F5" s="24"/>
      <c r="G5" s="25"/>
      <c r="H5" s="24"/>
      <c r="I5" s="25"/>
      <c r="J5" s="24"/>
      <c r="K5" s="25"/>
      <c r="L5" s="25"/>
      <c r="M5" s="24"/>
      <c r="N5" s="26"/>
    </row>
    <row r="6" spans="1:14" ht="38.25" x14ac:dyDescent="0.25">
      <c r="A6" s="47"/>
      <c r="B6" s="3" t="s">
        <v>9</v>
      </c>
      <c r="C6" s="45"/>
      <c r="D6" s="5"/>
      <c r="E6" s="20"/>
      <c r="F6" s="24"/>
      <c r="G6" s="25"/>
      <c r="H6" s="24"/>
      <c r="I6" s="25"/>
      <c r="J6" s="24"/>
      <c r="K6" s="25"/>
      <c r="L6" s="25"/>
      <c r="M6" s="24"/>
      <c r="N6" s="26"/>
    </row>
    <row r="7" spans="1:14" ht="38.25" x14ac:dyDescent="0.25">
      <c r="A7" s="48"/>
      <c r="B7" s="3" t="s">
        <v>10</v>
      </c>
      <c r="C7" s="50"/>
      <c r="D7" s="5"/>
      <c r="E7" s="20"/>
      <c r="F7" s="24"/>
      <c r="G7" s="25"/>
      <c r="H7" s="24"/>
      <c r="I7" s="25"/>
      <c r="J7" s="24"/>
      <c r="K7" s="25"/>
      <c r="L7" s="25"/>
      <c r="M7" s="24"/>
      <c r="N7" s="26"/>
    </row>
    <row r="8" spans="1:14" x14ac:dyDescent="0.25">
      <c r="A8" s="47" t="s">
        <v>11</v>
      </c>
      <c r="B8" s="2" t="s">
        <v>12</v>
      </c>
      <c r="C8" s="45" t="s">
        <v>2</v>
      </c>
      <c r="D8" s="8">
        <v>30</v>
      </c>
      <c r="E8" s="21">
        <v>50</v>
      </c>
      <c r="F8" s="29">
        <v>10.5</v>
      </c>
      <c r="G8" s="30">
        <v>60.5</v>
      </c>
      <c r="H8" s="29">
        <v>1</v>
      </c>
      <c r="I8" s="30">
        <v>50</v>
      </c>
      <c r="J8" s="29">
        <v>60.5</v>
      </c>
      <c r="K8" s="30">
        <v>1500</v>
      </c>
      <c r="L8" s="30">
        <v>315</v>
      </c>
      <c r="M8" s="29">
        <v>1815</v>
      </c>
      <c r="N8" s="31" t="s">
        <v>74</v>
      </c>
    </row>
    <row r="9" spans="1:14" ht="36.75" customHeight="1" x14ac:dyDescent="0.25">
      <c r="A9" s="47"/>
      <c r="B9" s="3" t="s">
        <v>67</v>
      </c>
      <c r="C9" s="45"/>
      <c r="D9" s="5"/>
      <c r="E9" s="20"/>
      <c r="F9" s="24"/>
      <c r="G9" s="25"/>
      <c r="H9" s="24"/>
      <c r="I9" s="25"/>
      <c r="J9" s="24"/>
      <c r="K9" s="25"/>
      <c r="L9" s="25"/>
      <c r="M9" s="24"/>
      <c r="N9" s="26"/>
    </row>
    <row r="10" spans="1:14" ht="25.5" x14ac:dyDescent="0.25">
      <c r="A10" s="47"/>
      <c r="B10" s="3" t="s">
        <v>13</v>
      </c>
      <c r="C10" s="45"/>
      <c r="D10" s="5"/>
      <c r="E10" s="20"/>
      <c r="F10" s="24"/>
      <c r="G10" s="25"/>
      <c r="H10" s="24"/>
      <c r="I10" s="25"/>
      <c r="J10" s="24"/>
      <c r="K10" s="25"/>
      <c r="L10" s="25"/>
      <c r="M10" s="24"/>
      <c r="N10" s="26"/>
    </row>
    <row r="11" spans="1:14" ht="38.25" x14ac:dyDescent="0.25">
      <c r="A11" s="47"/>
      <c r="B11" s="3" t="s">
        <v>14</v>
      </c>
      <c r="C11" s="45"/>
      <c r="D11" s="5"/>
      <c r="E11" s="20"/>
      <c r="F11" s="24"/>
      <c r="G11" s="25"/>
      <c r="H11" s="24"/>
      <c r="I11" s="25"/>
      <c r="J11" s="24"/>
      <c r="K11" s="25"/>
      <c r="L11" s="25"/>
      <c r="M11" s="24"/>
      <c r="N11" s="26"/>
    </row>
    <row r="12" spans="1:14" ht="25.5" x14ac:dyDescent="0.25">
      <c r="A12" s="47"/>
      <c r="B12" s="3" t="s">
        <v>15</v>
      </c>
      <c r="C12" s="45"/>
      <c r="D12" s="5"/>
      <c r="E12" s="20"/>
      <c r="F12" s="24"/>
      <c r="G12" s="25"/>
      <c r="H12" s="24"/>
      <c r="I12" s="25"/>
      <c r="J12" s="24"/>
      <c r="K12" s="25"/>
      <c r="L12" s="25"/>
      <c r="M12" s="24"/>
      <c r="N12" s="26"/>
    </row>
    <row r="13" spans="1:14" ht="27.75" customHeight="1" x14ac:dyDescent="0.25">
      <c r="A13" s="47"/>
      <c r="B13" s="3" t="s">
        <v>16</v>
      </c>
      <c r="C13" s="45"/>
      <c r="D13" s="7"/>
      <c r="E13" s="22"/>
      <c r="F13" s="32"/>
      <c r="G13" s="33"/>
      <c r="H13" s="32"/>
      <c r="I13" s="33"/>
      <c r="J13" s="32"/>
      <c r="K13" s="33"/>
      <c r="L13" s="33"/>
      <c r="M13" s="32"/>
      <c r="N13" s="34"/>
    </row>
    <row r="14" spans="1:14" x14ac:dyDescent="0.25">
      <c r="A14" s="46" t="s">
        <v>17</v>
      </c>
      <c r="B14" s="2" t="s">
        <v>18</v>
      </c>
      <c r="C14" s="49" t="s">
        <v>2</v>
      </c>
      <c r="D14" s="5">
        <v>30</v>
      </c>
      <c r="E14" s="20">
        <v>40</v>
      </c>
      <c r="F14" s="24">
        <v>8.4</v>
      </c>
      <c r="G14" s="25">
        <v>48.4</v>
      </c>
      <c r="H14" s="24">
        <v>1</v>
      </c>
      <c r="I14" s="25">
        <v>40</v>
      </c>
      <c r="J14" s="24">
        <v>48.4</v>
      </c>
      <c r="K14" s="25">
        <v>1200</v>
      </c>
      <c r="L14" s="25">
        <v>252</v>
      </c>
      <c r="M14" s="24">
        <v>1452</v>
      </c>
      <c r="N14" s="26" t="s">
        <v>75</v>
      </c>
    </row>
    <row r="15" spans="1:14" ht="25.5" x14ac:dyDescent="0.25">
      <c r="A15" s="47"/>
      <c r="B15" s="3" t="s">
        <v>19</v>
      </c>
      <c r="C15" s="45"/>
      <c r="D15" s="5"/>
      <c r="E15" s="20"/>
      <c r="F15" s="24"/>
      <c r="G15" s="25"/>
      <c r="H15" s="24"/>
      <c r="I15" s="25"/>
      <c r="J15" s="24"/>
      <c r="K15" s="25"/>
      <c r="L15" s="25"/>
      <c r="M15" s="24"/>
      <c r="N15" s="26"/>
    </row>
    <row r="16" spans="1:14" ht="50.25" customHeight="1" x14ac:dyDescent="0.25">
      <c r="A16" s="47"/>
      <c r="B16" s="3" t="s">
        <v>20</v>
      </c>
      <c r="C16" s="45"/>
      <c r="D16" s="5"/>
      <c r="E16" s="20"/>
      <c r="F16" s="24"/>
      <c r="G16" s="25"/>
      <c r="H16" s="24"/>
      <c r="I16" s="25"/>
      <c r="J16" s="24"/>
      <c r="K16" s="25"/>
      <c r="L16" s="25"/>
      <c r="M16" s="24"/>
      <c r="N16" s="26"/>
    </row>
    <row r="17" spans="1:14" ht="27.75" customHeight="1" x14ac:dyDescent="0.25">
      <c r="A17" s="47"/>
      <c r="B17" s="3" t="s">
        <v>21</v>
      </c>
      <c r="C17" s="45"/>
      <c r="D17" s="5"/>
      <c r="E17" s="20"/>
      <c r="F17" s="24"/>
      <c r="G17" s="25"/>
      <c r="H17" s="24"/>
      <c r="I17" s="25"/>
      <c r="J17" s="24"/>
      <c r="K17" s="25"/>
      <c r="L17" s="25"/>
      <c r="M17" s="24"/>
      <c r="N17" s="26"/>
    </row>
    <row r="18" spans="1:14" x14ac:dyDescent="0.25">
      <c r="A18" s="47"/>
      <c r="B18" s="3" t="s">
        <v>22</v>
      </c>
      <c r="C18" s="45"/>
      <c r="D18" s="5"/>
      <c r="E18" s="20"/>
      <c r="F18" s="24"/>
      <c r="G18" s="25"/>
      <c r="H18" s="24"/>
      <c r="I18" s="25"/>
      <c r="J18" s="24"/>
      <c r="K18" s="25"/>
      <c r="L18" s="25"/>
      <c r="M18" s="24"/>
      <c r="N18" s="26"/>
    </row>
    <row r="19" spans="1:14" ht="38.25" x14ac:dyDescent="0.25">
      <c r="A19" s="47"/>
      <c r="B19" s="3" t="s">
        <v>23</v>
      </c>
      <c r="C19" s="45"/>
      <c r="D19" s="5"/>
      <c r="E19" s="20"/>
      <c r="F19" s="24"/>
      <c r="G19" s="25"/>
      <c r="H19" s="24"/>
      <c r="I19" s="25"/>
      <c r="J19" s="24"/>
      <c r="K19" s="25"/>
      <c r="L19" s="25"/>
      <c r="M19" s="24"/>
      <c r="N19" s="26"/>
    </row>
    <row r="20" spans="1:14" x14ac:dyDescent="0.25">
      <c r="A20" s="48"/>
      <c r="B20" s="3" t="s">
        <v>24</v>
      </c>
      <c r="C20" s="50"/>
      <c r="D20" s="5"/>
      <c r="E20" s="20"/>
      <c r="F20" s="24"/>
      <c r="G20" s="25"/>
      <c r="H20" s="24"/>
      <c r="I20" s="25"/>
      <c r="J20" s="24"/>
      <c r="K20" s="25"/>
      <c r="L20" s="25"/>
      <c r="M20" s="24"/>
      <c r="N20" s="26"/>
    </row>
    <row r="21" spans="1:14" ht="25.5" x14ac:dyDescent="0.25">
      <c r="A21" s="47" t="s">
        <v>25</v>
      </c>
      <c r="B21" s="2" t="s">
        <v>26</v>
      </c>
      <c r="C21" s="19" t="s">
        <v>2</v>
      </c>
      <c r="D21" s="9">
        <v>30</v>
      </c>
      <c r="E21" s="21">
        <v>7</v>
      </c>
      <c r="F21" s="29">
        <v>1.47</v>
      </c>
      <c r="G21" s="30">
        <v>8.4700000000000006</v>
      </c>
      <c r="H21" s="29">
        <v>1</v>
      </c>
      <c r="I21" s="30">
        <v>7</v>
      </c>
      <c r="J21" s="29">
        <v>8.4700000000000006</v>
      </c>
      <c r="K21" s="30">
        <v>210</v>
      </c>
      <c r="L21" s="30">
        <v>44.1</v>
      </c>
      <c r="M21" s="29">
        <v>254.1</v>
      </c>
      <c r="N21" s="31" t="s">
        <v>77</v>
      </c>
    </row>
    <row r="22" spans="1:14" ht="25.5" x14ac:dyDescent="0.25">
      <c r="A22" s="47"/>
      <c r="B22" s="3" t="s">
        <v>27</v>
      </c>
      <c r="C22" s="6" t="s">
        <v>31</v>
      </c>
      <c r="D22" s="10"/>
      <c r="E22" s="20"/>
      <c r="F22" s="24"/>
      <c r="G22" s="25"/>
      <c r="H22" s="24"/>
      <c r="I22" s="25"/>
      <c r="J22" s="24"/>
      <c r="K22" s="25"/>
      <c r="L22" s="25"/>
      <c r="M22" s="24"/>
      <c r="N22" s="26" t="s">
        <v>76</v>
      </c>
    </row>
    <row r="23" spans="1:14" ht="38.25" x14ac:dyDescent="0.25">
      <c r="A23" s="47"/>
      <c r="B23" s="3" t="s">
        <v>28</v>
      </c>
      <c r="C23" s="35"/>
      <c r="D23" s="10"/>
      <c r="E23" s="20"/>
      <c r="F23" s="24"/>
      <c r="G23" s="25"/>
      <c r="H23" s="24"/>
      <c r="I23" s="25"/>
      <c r="J23" s="24"/>
      <c r="K23" s="25"/>
      <c r="L23" s="25"/>
      <c r="M23" s="24"/>
      <c r="N23" s="36"/>
    </row>
    <row r="24" spans="1:14" ht="25.5" x14ac:dyDescent="0.25">
      <c r="A24" s="47"/>
      <c r="B24" s="3" t="s">
        <v>29</v>
      </c>
      <c r="C24" s="35"/>
      <c r="D24" s="10"/>
      <c r="E24" s="20"/>
      <c r="F24" s="24"/>
      <c r="G24" s="25"/>
      <c r="H24" s="24"/>
      <c r="I24" s="25"/>
      <c r="J24" s="24"/>
      <c r="K24" s="25"/>
      <c r="L24" s="25"/>
      <c r="M24" s="24"/>
      <c r="N24" s="26"/>
    </row>
    <row r="25" spans="1:14" x14ac:dyDescent="0.25">
      <c r="A25" s="47"/>
      <c r="B25" s="3" t="s">
        <v>30</v>
      </c>
      <c r="C25" s="35"/>
      <c r="D25" s="10"/>
      <c r="E25" s="20"/>
      <c r="F25" s="24"/>
      <c r="G25" s="25"/>
      <c r="H25" s="24"/>
      <c r="I25" s="25"/>
      <c r="J25" s="24"/>
      <c r="K25" s="25"/>
      <c r="L25" s="25"/>
      <c r="M25" s="24"/>
      <c r="N25" s="26"/>
    </row>
    <row r="26" spans="1:14" ht="25.5" customHeight="1" x14ac:dyDescent="0.25">
      <c r="A26" s="47"/>
      <c r="B26" s="4" t="s">
        <v>16</v>
      </c>
      <c r="C26" s="37"/>
      <c r="D26" s="11"/>
      <c r="E26" s="22"/>
      <c r="F26" s="32"/>
      <c r="G26" s="33"/>
      <c r="H26" s="32"/>
      <c r="I26" s="33"/>
      <c r="J26" s="32"/>
      <c r="K26" s="33"/>
      <c r="L26" s="33"/>
      <c r="M26" s="32"/>
      <c r="N26" s="34"/>
    </row>
    <row r="27" spans="1:14" x14ac:dyDescent="0.25">
      <c r="A27" s="47" t="s">
        <v>32</v>
      </c>
      <c r="B27" s="2" t="s">
        <v>33</v>
      </c>
      <c r="C27" s="45" t="s">
        <v>2</v>
      </c>
      <c r="D27" s="5">
        <v>30</v>
      </c>
      <c r="E27" s="20">
        <v>15.93</v>
      </c>
      <c r="F27" s="24">
        <v>3.35</v>
      </c>
      <c r="G27" s="25">
        <v>19.28</v>
      </c>
      <c r="H27" s="24">
        <v>1</v>
      </c>
      <c r="I27" s="25">
        <v>15.93</v>
      </c>
      <c r="J27" s="24">
        <v>19.28</v>
      </c>
      <c r="K27" s="25">
        <v>477.9</v>
      </c>
      <c r="L27" s="25">
        <v>100.36</v>
      </c>
      <c r="M27" s="24">
        <v>578.26</v>
      </c>
      <c r="N27" s="26" t="s">
        <v>79</v>
      </c>
    </row>
    <row r="28" spans="1:14" ht="36.75" customHeight="1" x14ac:dyDescent="0.25">
      <c r="A28" s="47"/>
      <c r="B28" s="3" t="s">
        <v>65</v>
      </c>
      <c r="C28" s="45"/>
      <c r="D28" s="5"/>
      <c r="E28" s="20"/>
      <c r="F28" s="24"/>
      <c r="G28" s="25"/>
      <c r="H28" s="24"/>
      <c r="I28" s="25"/>
      <c r="J28" s="24"/>
      <c r="K28" s="25"/>
      <c r="L28" s="25"/>
      <c r="M28" s="24"/>
      <c r="N28" s="26" t="s">
        <v>78</v>
      </c>
    </row>
    <row r="29" spans="1:14" x14ac:dyDescent="0.25">
      <c r="A29" s="47"/>
      <c r="B29" s="3" t="s">
        <v>34</v>
      </c>
      <c r="C29" s="45"/>
      <c r="D29" s="5"/>
      <c r="E29" s="20"/>
      <c r="F29" s="24"/>
      <c r="G29" s="25"/>
      <c r="H29" s="24"/>
      <c r="I29" s="25"/>
      <c r="J29" s="24"/>
      <c r="K29" s="25"/>
      <c r="L29" s="25"/>
      <c r="M29" s="24"/>
      <c r="N29" s="26"/>
    </row>
    <row r="30" spans="1:14" ht="25.5" x14ac:dyDescent="0.25">
      <c r="A30" s="47"/>
      <c r="B30" s="3" t="s">
        <v>35</v>
      </c>
      <c r="C30" s="45"/>
      <c r="D30" s="5"/>
      <c r="E30" s="20"/>
      <c r="F30" s="24"/>
      <c r="G30" s="25"/>
      <c r="H30" s="24"/>
      <c r="I30" s="25"/>
      <c r="J30" s="24"/>
      <c r="K30" s="25"/>
      <c r="L30" s="25"/>
      <c r="M30" s="24"/>
      <c r="N30" s="26"/>
    </row>
    <row r="31" spans="1:14" ht="25.5" x14ac:dyDescent="0.25">
      <c r="A31" s="47"/>
      <c r="B31" s="3" t="s">
        <v>36</v>
      </c>
      <c r="C31" s="45"/>
      <c r="D31" s="5"/>
      <c r="E31" s="20"/>
      <c r="F31" s="24"/>
      <c r="G31" s="25"/>
      <c r="H31" s="24"/>
      <c r="I31" s="25"/>
      <c r="J31" s="24"/>
      <c r="K31" s="25"/>
      <c r="L31" s="25"/>
      <c r="M31" s="24"/>
      <c r="N31" s="26"/>
    </row>
    <row r="32" spans="1:14" x14ac:dyDescent="0.25">
      <c r="A32" s="47"/>
      <c r="B32" s="3" t="s">
        <v>37</v>
      </c>
      <c r="C32" s="45"/>
      <c r="D32" s="7"/>
      <c r="E32" s="22"/>
      <c r="F32" s="32"/>
      <c r="G32" s="33"/>
      <c r="H32" s="32"/>
      <c r="I32" s="33"/>
      <c r="J32" s="32"/>
      <c r="K32" s="33"/>
      <c r="L32" s="33"/>
      <c r="M32" s="32"/>
      <c r="N32" s="34"/>
    </row>
    <row r="33" spans="1:14" x14ac:dyDescent="0.25">
      <c r="A33" s="47" t="s">
        <v>38</v>
      </c>
      <c r="B33" s="2" t="s">
        <v>39</v>
      </c>
      <c r="C33" s="45" t="s">
        <v>3</v>
      </c>
      <c r="D33" s="5">
        <v>36</v>
      </c>
      <c r="E33" s="20">
        <v>40</v>
      </c>
      <c r="F33" s="24">
        <v>8.4</v>
      </c>
      <c r="G33" s="25">
        <v>48.4</v>
      </c>
      <c r="H33" s="24">
        <v>1</v>
      </c>
      <c r="I33" s="25">
        <v>40</v>
      </c>
      <c r="J33" s="24">
        <v>48.4</v>
      </c>
      <c r="K33" s="25">
        <v>1440</v>
      </c>
      <c r="L33" s="25">
        <v>302.39999999999998</v>
      </c>
      <c r="M33" s="24">
        <v>1742.4</v>
      </c>
      <c r="N33" s="26" t="s">
        <v>81</v>
      </c>
    </row>
    <row r="34" spans="1:14" ht="38.25" customHeight="1" x14ac:dyDescent="0.25">
      <c r="A34" s="47"/>
      <c r="B34" s="3" t="s">
        <v>40</v>
      </c>
      <c r="C34" s="45"/>
      <c r="D34" s="5"/>
      <c r="E34" s="20"/>
      <c r="F34" s="24"/>
      <c r="G34" s="25"/>
      <c r="H34" s="24"/>
      <c r="I34" s="25"/>
      <c r="J34" s="24"/>
      <c r="K34" s="25"/>
      <c r="L34" s="25"/>
      <c r="M34" s="24"/>
      <c r="N34" s="36" t="s">
        <v>80</v>
      </c>
    </row>
    <row r="35" spans="1:14" ht="36" customHeight="1" x14ac:dyDescent="0.25">
      <c r="A35" s="47"/>
      <c r="B35" s="3" t="s">
        <v>41</v>
      </c>
      <c r="C35" s="45"/>
      <c r="D35" s="5"/>
      <c r="E35" s="20"/>
      <c r="F35" s="24"/>
      <c r="G35" s="25"/>
      <c r="H35" s="24"/>
      <c r="I35" s="25"/>
      <c r="J35" s="24"/>
      <c r="K35" s="25"/>
      <c r="L35" s="25"/>
      <c r="M35" s="24"/>
      <c r="N35" s="26"/>
    </row>
    <row r="36" spans="1:14" ht="25.5" x14ac:dyDescent="0.25">
      <c r="A36" s="47"/>
      <c r="B36" s="3" t="s">
        <v>42</v>
      </c>
      <c r="C36" s="45"/>
      <c r="D36" s="5"/>
      <c r="E36" s="20"/>
      <c r="F36" s="24"/>
      <c r="G36" s="25"/>
      <c r="H36" s="24"/>
      <c r="I36" s="25"/>
      <c r="J36" s="24"/>
      <c r="K36" s="25"/>
      <c r="L36" s="25"/>
      <c r="M36" s="24"/>
      <c r="N36" s="26"/>
    </row>
    <row r="37" spans="1:14" ht="25.5" x14ac:dyDescent="0.25">
      <c r="A37" s="47"/>
      <c r="B37" s="3" t="s">
        <v>43</v>
      </c>
      <c r="C37" s="45"/>
      <c r="D37" s="5"/>
      <c r="E37" s="20"/>
      <c r="F37" s="24"/>
      <c r="G37" s="25"/>
      <c r="H37" s="24"/>
      <c r="I37" s="25"/>
      <c r="J37" s="24"/>
      <c r="K37" s="25"/>
      <c r="L37" s="25"/>
      <c r="M37" s="24"/>
      <c r="N37" s="26"/>
    </row>
    <row r="38" spans="1:14" ht="25.5" x14ac:dyDescent="0.25">
      <c r="A38" s="47"/>
      <c r="B38" s="3" t="s">
        <v>44</v>
      </c>
      <c r="C38" s="45"/>
      <c r="D38" s="5"/>
      <c r="E38" s="20"/>
      <c r="F38" s="24"/>
      <c r="G38" s="25"/>
      <c r="H38" s="24"/>
      <c r="I38" s="25"/>
      <c r="J38" s="24"/>
      <c r="K38" s="25"/>
      <c r="L38" s="25"/>
      <c r="M38" s="24"/>
      <c r="N38" s="26"/>
    </row>
    <row r="39" spans="1:14" ht="25.5" x14ac:dyDescent="0.25">
      <c r="A39" s="47"/>
      <c r="B39" s="3" t="s">
        <v>45</v>
      </c>
      <c r="C39" s="45"/>
      <c r="D39" s="7"/>
      <c r="E39" s="22"/>
      <c r="F39" s="32"/>
      <c r="G39" s="33"/>
      <c r="H39" s="32"/>
      <c r="I39" s="33"/>
      <c r="J39" s="32"/>
      <c r="K39" s="33"/>
      <c r="L39" s="33"/>
      <c r="M39" s="32"/>
      <c r="N39" s="34"/>
    </row>
    <row r="40" spans="1:14" x14ac:dyDescent="0.25">
      <c r="A40" s="47" t="s">
        <v>46</v>
      </c>
      <c r="B40" s="2" t="s">
        <v>47</v>
      </c>
      <c r="C40" s="45" t="s">
        <v>2</v>
      </c>
      <c r="D40" s="5">
        <v>18</v>
      </c>
      <c r="E40" s="20">
        <v>3.7</v>
      </c>
      <c r="F40" s="24">
        <v>0.78</v>
      </c>
      <c r="G40" s="25">
        <v>4.4800000000000004</v>
      </c>
      <c r="H40" s="24">
        <v>1</v>
      </c>
      <c r="I40" s="25">
        <v>3.7</v>
      </c>
      <c r="J40" s="24">
        <v>4.4800000000000004</v>
      </c>
      <c r="K40" s="25">
        <v>66.599999999999994</v>
      </c>
      <c r="L40" s="25">
        <v>13.99</v>
      </c>
      <c r="M40" s="24">
        <v>80.59</v>
      </c>
      <c r="N40" s="26" t="s">
        <v>71</v>
      </c>
    </row>
    <row r="41" spans="1:14" ht="66" customHeight="1" x14ac:dyDescent="0.25">
      <c r="A41" s="47"/>
      <c r="B41" s="3" t="s">
        <v>48</v>
      </c>
      <c r="C41" s="45"/>
      <c r="D41" s="5"/>
      <c r="E41" s="20"/>
      <c r="F41" s="24"/>
      <c r="G41" s="25"/>
      <c r="H41" s="24"/>
      <c r="I41" s="25"/>
      <c r="J41" s="24"/>
      <c r="K41" s="25"/>
      <c r="L41" s="25"/>
      <c r="M41" s="24"/>
      <c r="N41" s="18" t="s">
        <v>87</v>
      </c>
    </row>
    <row r="42" spans="1:14" ht="38.25" x14ac:dyDescent="0.25">
      <c r="A42" s="47"/>
      <c r="B42" s="3" t="s">
        <v>49</v>
      </c>
      <c r="C42" s="45"/>
      <c r="D42" s="5"/>
      <c r="E42" s="22"/>
      <c r="F42" s="32"/>
      <c r="G42" s="33"/>
      <c r="H42" s="32"/>
      <c r="I42" s="33"/>
      <c r="J42" s="38"/>
      <c r="K42" s="25"/>
      <c r="L42" s="25"/>
      <c r="M42" s="24"/>
      <c r="N42" s="18"/>
    </row>
    <row r="43" spans="1:14" ht="24" customHeight="1" x14ac:dyDescent="0.25">
      <c r="A43" s="47" t="s">
        <v>50</v>
      </c>
      <c r="B43" s="2" t="s">
        <v>51</v>
      </c>
      <c r="C43" s="45" t="s">
        <v>57</v>
      </c>
      <c r="D43" s="8">
        <v>18</v>
      </c>
      <c r="E43" s="20">
        <v>40</v>
      </c>
      <c r="F43" s="24">
        <v>8.4</v>
      </c>
      <c r="G43" s="25">
        <v>48.4</v>
      </c>
      <c r="H43" s="24">
        <v>1</v>
      </c>
      <c r="I43" s="25">
        <v>40</v>
      </c>
      <c r="J43" s="24">
        <v>48.4</v>
      </c>
      <c r="K43" s="30">
        <v>720</v>
      </c>
      <c r="L43" s="30">
        <v>151.19999999999999</v>
      </c>
      <c r="M43" s="29">
        <v>871.2</v>
      </c>
      <c r="N43" s="31" t="s">
        <v>82</v>
      </c>
    </row>
    <row r="44" spans="1:14" ht="25.5" x14ac:dyDescent="0.25">
      <c r="A44" s="47"/>
      <c r="B44" s="3" t="s">
        <v>52</v>
      </c>
      <c r="C44" s="45"/>
      <c r="D44" s="5"/>
      <c r="E44" s="20"/>
      <c r="F44" s="24"/>
      <c r="G44" s="25"/>
      <c r="H44" s="24"/>
      <c r="I44" s="25"/>
      <c r="J44" s="24"/>
      <c r="K44" s="25"/>
      <c r="L44" s="25"/>
      <c r="M44" s="24"/>
      <c r="N44" s="26"/>
    </row>
    <row r="45" spans="1:14" ht="38.25" x14ac:dyDescent="0.25">
      <c r="A45" s="47"/>
      <c r="B45" s="3" t="s">
        <v>53</v>
      </c>
      <c r="C45" s="45"/>
      <c r="D45" s="5"/>
      <c r="E45" s="20"/>
      <c r="F45" s="24"/>
      <c r="G45" s="25"/>
      <c r="H45" s="24"/>
      <c r="I45" s="25"/>
      <c r="J45" s="24"/>
      <c r="K45" s="25"/>
      <c r="L45" s="25"/>
      <c r="M45" s="24"/>
      <c r="N45" s="26"/>
    </row>
    <row r="46" spans="1:14" ht="54" customHeight="1" x14ac:dyDescent="0.25">
      <c r="A46" s="47"/>
      <c r="B46" s="3" t="s">
        <v>54</v>
      </c>
      <c r="C46" s="45"/>
      <c r="D46" s="5"/>
      <c r="E46" s="20"/>
      <c r="F46" s="24"/>
      <c r="G46" s="25"/>
      <c r="H46" s="24"/>
      <c r="I46" s="25"/>
      <c r="J46" s="24"/>
      <c r="K46" s="25"/>
      <c r="L46" s="25"/>
      <c r="M46" s="24"/>
      <c r="N46" s="26"/>
    </row>
    <row r="47" spans="1:14" ht="38.25" x14ac:dyDescent="0.25">
      <c r="A47" s="47"/>
      <c r="B47" s="3" t="s">
        <v>55</v>
      </c>
      <c r="C47" s="45"/>
      <c r="D47" s="5"/>
      <c r="E47" s="20"/>
      <c r="F47" s="24"/>
      <c r="G47" s="25"/>
      <c r="H47" s="24"/>
      <c r="I47" s="25"/>
      <c r="J47" s="24"/>
      <c r="K47" s="25"/>
      <c r="L47" s="25"/>
      <c r="M47" s="24"/>
      <c r="N47" s="26"/>
    </row>
    <row r="48" spans="1:14" ht="28.5" x14ac:dyDescent="0.25">
      <c r="A48" s="47"/>
      <c r="B48" s="3" t="s">
        <v>56</v>
      </c>
      <c r="C48" s="45"/>
      <c r="D48" s="7"/>
      <c r="E48" s="22"/>
      <c r="F48" s="32"/>
      <c r="G48" s="33"/>
      <c r="H48" s="32"/>
      <c r="I48" s="33"/>
      <c r="J48" s="32"/>
      <c r="K48" s="33"/>
      <c r="L48" s="33"/>
      <c r="M48" s="32"/>
      <c r="N48" s="34"/>
    </row>
    <row r="49" spans="1:14" x14ac:dyDescent="0.25">
      <c r="A49" s="1"/>
      <c r="B49" s="44" t="s">
        <v>83</v>
      </c>
      <c r="C49" s="44"/>
      <c r="D49" s="44"/>
      <c r="E49" s="44"/>
      <c r="F49" s="44"/>
      <c r="G49" s="44"/>
      <c r="H49" s="44"/>
      <c r="I49" s="44"/>
      <c r="J49" s="44"/>
      <c r="K49" s="39">
        <f>SUM(K2:K43)</f>
        <v>6154.5</v>
      </c>
      <c r="L49" s="39">
        <f t="shared" ref="L49:M49" si="0">SUM(L2:L43)</f>
        <v>1292.45</v>
      </c>
      <c r="M49" s="39">
        <f t="shared" si="0"/>
        <v>7446.95</v>
      </c>
      <c r="N49" s="26"/>
    </row>
    <row r="50" spans="1:14" x14ac:dyDescent="0.25">
      <c r="E50" s="43"/>
      <c r="F50" s="43"/>
      <c r="G50" s="43"/>
      <c r="H50" s="43"/>
      <c r="I50" s="43"/>
      <c r="J50" s="43"/>
      <c r="K50" s="43"/>
      <c r="L50" s="43"/>
      <c r="M50" s="43"/>
      <c r="N50" s="43"/>
    </row>
    <row r="51" spans="1:14" x14ac:dyDescent="0.25">
      <c r="E51" s="43"/>
      <c r="F51" s="43"/>
      <c r="G51" s="43"/>
      <c r="H51" s="43"/>
      <c r="I51" s="43"/>
      <c r="J51" s="43"/>
      <c r="K51" s="43"/>
      <c r="L51" s="43"/>
      <c r="M51" s="43"/>
      <c r="N51" s="43" t="s">
        <v>85</v>
      </c>
    </row>
    <row r="52" spans="1:14" x14ac:dyDescent="0.25">
      <c r="E52" s="43"/>
      <c r="F52" s="43"/>
      <c r="G52" s="43"/>
      <c r="H52" s="43"/>
      <c r="I52" s="43"/>
      <c r="J52" s="43"/>
      <c r="K52" s="43"/>
      <c r="L52" s="43"/>
      <c r="M52" s="43"/>
      <c r="N52" s="43" t="s">
        <v>86</v>
      </c>
    </row>
    <row r="53" spans="1:14" x14ac:dyDescent="0.25">
      <c r="E53" s="43"/>
      <c r="F53" s="43"/>
      <c r="G53" s="43"/>
      <c r="H53" s="43"/>
      <c r="I53" s="43"/>
      <c r="J53" s="43"/>
      <c r="K53" s="43"/>
      <c r="L53" s="43"/>
      <c r="M53" s="43"/>
      <c r="N53" s="43"/>
    </row>
    <row r="54" spans="1:14" x14ac:dyDescent="0.25">
      <c r="E54" s="43"/>
      <c r="F54" s="43"/>
      <c r="G54" s="43"/>
      <c r="H54" s="43"/>
      <c r="I54" s="43"/>
      <c r="J54" s="43"/>
      <c r="K54" s="43"/>
      <c r="L54" s="43"/>
      <c r="M54" s="43"/>
      <c r="N54" s="43"/>
    </row>
    <row r="55" spans="1:14" x14ac:dyDescent="0.25">
      <c r="E55" s="43"/>
      <c r="F55" s="43"/>
      <c r="G55" s="43"/>
      <c r="H55" s="43"/>
      <c r="I55" s="43"/>
      <c r="J55" s="43"/>
      <c r="K55" s="43"/>
      <c r="L55" s="43"/>
      <c r="M55" s="43"/>
      <c r="N55" s="43"/>
    </row>
    <row r="56" spans="1:14" x14ac:dyDescent="0.25">
      <c r="E56" s="43"/>
      <c r="F56" s="43"/>
      <c r="G56" s="43"/>
      <c r="H56" s="43"/>
      <c r="I56" s="43"/>
      <c r="J56" s="43"/>
      <c r="K56" s="43"/>
      <c r="L56" s="43"/>
      <c r="M56" s="43"/>
      <c r="N56" s="43"/>
    </row>
    <row r="57" spans="1:14" x14ac:dyDescent="0.25">
      <c r="E57" s="43"/>
      <c r="F57" s="43"/>
      <c r="G57" s="43"/>
      <c r="H57" s="43"/>
      <c r="I57" s="43"/>
      <c r="J57" s="43"/>
      <c r="K57" s="43"/>
      <c r="L57" s="43"/>
      <c r="M57" s="43"/>
      <c r="N57" s="43"/>
    </row>
    <row r="58" spans="1:14" x14ac:dyDescent="0.25">
      <c r="E58" s="43"/>
      <c r="F58" s="43"/>
      <c r="G58" s="43"/>
      <c r="H58" s="43"/>
      <c r="I58" s="43"/>
      <c r="J58" s="43"/>
      <c r="K58" s="43"/>
      <c r="L58" s="43"/>
      <c r="M58" s="43"/>
      <c r="N58" s="43"/>
    </row>
    <row r="59" spans="1:14" x14ac:dyDescent="0.25">
      <c r="E59" s="43"/>
      <c r="F59" s="43"/>
      <c r="G59" s="43"/>
      <c r="H59" s="43"/>
      <c r="I59" s="43"/>
      <c r="J59" s="43"/>
      <c r="K59" s="43"/>
      <c r="L59" s="43"/>
      <c r="M59" s="43"/>
      <c r="N59" s="43"/>
    </row>
    <row r="60" spans="1:14" x14ac:dyDescent="0.25">
      <c r="E60" s="43"/>
      <c r="F60" s="43"/>
      <c r="G60" s="43"/>
      <c r="H60" s="43"/>
      <c r="I60" s="43"/>
      <c r="J60" s="43"/>
      <c r="K60" s="43"/>
      <c r="L60" s="43"/>
      <c r="M60" s="43"/>
      <c r="N60" s="43"/>
    </row>
    <row r="61" spans="1:14" x14ac:dyDescent="0.25">
      <c r="E61" s="43"/>
      <c r="F61" s="43"/>
      <c r="G61" s="43"/>
      <c r="H61" s="43"/>
      <c r="I61" s="43"/>
      <c r="J61" s="43"/>
      <c r="K61" s="43"/>
      <c r="L61" s="43"/>
      <c r="M61" s="43"/>
      <c r="N61" s="43"/>
    </row>
    <row r="62" spans="1:14" x14ac:dyDescent="0.25">
      <c r="E62" s="43"/>
      <c r="F62" s="43"/>
      <c r="G62" s="43"/>
      <c r="H62" s="43"/>
      <c r="I62" s="43"/>
      <c r="J62" s="43"/>
      <c r="K62" s="43"/>
      <c r="L62" s="43"/>
      <c r="M62" s="43"/>
      <c r="N62" s="43"/>
    </row>
    <row r="63" spans="1:14" x14ac:dyDescent="0.25">
      <c r="E63" s="43"/>
      <c r="F63" s="43"/>
      <c r="G63" s="43"/>
      <c r="H63" s="43"/>
      <c r="I63" s="43"/>
      <c r="J63" s="43"/>
      <c r="K63" s="43"/>
      <c r="L63" s="43"/>
      <c r="M63" s="43"/>
      <c r="N63" s="43"/>
    </row>
    <row r="64" spans="1:14" x14ac:dyDescent="0.25">
      <c r="E64" s="43"/>
      <c r="F64" s="43"/>
      <c r="G64" s="43"/>
      <c r="H64" s="43"/>
      <c r="I64" s="43"/>
      <c r="J64" s="43"/>
      <c r="K64" s="43"/>
      <c r="L64" s="43"/>
      <c r="M64" s="43"/>
      <c r="N64" s="43"/>
    </row>
    <row r="65" spans="5:14" x14ac:dyDescent="0.25">
      <c r="E65" s="43"/>
      <c r="F65" s="43"/>
      <c r="G65" s="43"/>
      <c r="H65" s="43"/>
      <c r="I65" s="43"/>
      <c r="J65" s="43"/>
      <c r="K65" s="43"/>
      <c r="L65" s="43"/>
      <c r="M65" s="43"/>
      <c r="N65" s="43"/>
    </row>
    <row r="66" spans="5:14" x14ac:dyDescent="0.25">
      <c r="E66" s="43"/>
      <c r="F66" s="43"/>
      <c r="G66" s="43"/>
      <c r="H66" s="43"/>
      <c r="I66" s="43"/>
      <c r="J66" s="43"/>
      <c r="K66" s="43"/>
      <c r="L66" s="43"/>
      <c r="M66" s="43"/>
      <c r="N66" s="43"/>
    </row>
    <row r="67" spans="5:14" x14ac:dyDescent="0.25">
      <c r="E67" s="43"/>
      <c r="F67" s="43"/>
      <c r="G67" s="43"/>
      <c r="H67" s="43"/>
      <c r="I67" s="43"/>
      <c r="J67" s="43"/>
      <c r="K67" s="43"/>
      <c r="L67" s="43"/>
      <c r="M67" s="43"/>
      <c r="N67" s="43"/>
    </row>
    <row r="68" spans="5:14" x14ac:dyDescent="0.25">
      <c r="E68" s="43"/>
      <c r="F68" s="43"/>
      <c r="G68" s="43"/>
      <c r="H68" s="43"/>
      <c r="I68" s="43"/>
      <c r="J68" s="43"/>
      <c r="K68" s="43"/>
      <c r="L68" s="43"/>
      <c r="M68" s="43"/>
      <c r="N68" s="43"/>
    </row>
    <row r="69" spans="5:14" x14ac:dyDescent="0.25">
      <c r="E69" s="43"/>
      <c r="F69" s="43"/>
      <c r="G69" s="43"/>
      <c r="H69" s="43"/>
      <c r="I69" s="43"/>
      <c r="J69" s="43"/>
      <c r="K69" s="43"/>
      <c r="L69" s="43"/>
      <c r="M69" s="43"/>
      <c r="N69" s="43"/>
    </row>
    <row r="70" spans="5:14" x14ac:dyDescent="0.25">
      <c r="E70" s="43"/>
      <c r="F70" s="43"/>
      <c r="G70" s="43"/>
      <c r="H70" s="43"/>
      <c r="I70" s="43"/>
      <c r="J70" s="43"/>
      <c r="K70" s="43"/>
      <c r="L70" s="43"/>
      <c r="M70" s="43"/>
      <c r="N70" s="43"/>
    </row>
    <row r="71" spans="5:14" x14ac:dyDescent="0.25">
      <c r="E71" s="43"/>
      <c r="F71" s="43"/>
      <c r="G71" s="43"/>
      <c r="H71" s="43"/>
      <c r="I71" s="43"/>
      <c r="J71" s="43"/>
      <c r="K71" s="43"/>
      <c r="L71" s="43"/>
      <c r="M71" s="43"/>
      <c r="N71" s="43"/>
    </row>
    <row r="72" spans="5:14" x14ac:dyDescent="0.25">
      <c r="E72" s="43"/>
      <c r="F72" s="43"/>
      <c r="G72" s="43"/>
      <c r="H72" s="43"/>
      <c r="I72" s="43"/>
      <c r="J72" s="43"/>
      <c r="K72" s="43"/>
      <c r="L72" s="43"/>
      <c r="M72" s="43"/>
      <c r="N72" s="43"/>
    </row>
    <row r="73" spans="5:14" x14ac:dyDescent="0.25">
      <c r="E73" s="43"/>
      <c r="F73" s="43"/>
      <c r="G73" s="43"/>
      <c r="H73" s="43"/>
      <c r="I73" s="43"/>
      <c r="J73" s="43"/>
      <c r="K73" s="43"/>
      <c r="L73" s="43"/>
      <c r="M73" s="43"/>
      <c r="N73" s="43"/>
    </row>
    <row r="74" spans="5:14" x14ac:dyDescent="0.25">
      <c r="E74" s="43"/>
      <c r="F74" s="43"/>
      <c r="G74" s="43"/>
      <c r="H74" s="43"/>
      <c r="I74" s="43"/>
      <c r="J74" s="43"/>
      <c r="K74" s="43"/>
      <c r="L74" s="43"/>
      <c r="M74" s="43"/>
      <c r="N74" s="43"/>
    </row>
    <row r="75" spans="5:14" x14ac:dyDescent="0.25">
      <c r="E75" s="43"/>
      <c r="F75" s="43"/>
      <c r="G75" s="43"/>
      <c r="H75" s="43"/>
      <c r="I75" s="43"/>
      <c r="J75" s="43"/>
      <c r="K75" s="43"/>
      <c r="L75" s="43"/>
      <c r="M75" s="43"/>
      <c r="N75" s="43"/>
    </row>
    <row r="76" spans="5:14" x14ac:dyDescent="0.25">
      <c r="E76" s="43"/>
      <c r="F76" s="43"/>
      <c r="G76" s="43"/>
      <c r="H76" s="43"/>
      <c r="I76" s="43"/>
      <c r="J76" s="43"/>
      <c r="K76" s="43"/>
      <c r="L76" s="43"/>
      <c r="M76" s="43"/>
      <c r="N76" s="43"/>
    </row>
    <row r="77" spans="5:14" x14ac:dyDescent="0.25">
      <c r="E77" s="43"/>
      <c r="F77" s="43"/>
      <c r="G77" s="43"/>
      <c r="H77" s="43"/>
      <c r="I77" s="43"/>
      <c r="J77" s="43"/>
      <c r="K77" s="43"/>
      <c r="L77" s="43"/>
      <c r="M77" s="43"/>
      <c r="N77" s="43"/>
    </row>
    <row r="78" spans="5:14" x14ac:dyDescent="0.25">
      <c r="E78" s="43"/>
      <c r="F78" s="43"/>
      <c r="G78" s="43"/>
      <c r="H78" s="43"/>
      <c r="I78" s="43"/>
      <c r="J78" s="43"/>
      <c r="K78" s="43"/>
      <c r="L78" s="43"/>
      <c r="M78" s="43"/>
      <c r="N78" s="43"/>
    </row>
    <row r="79" spans="5:14" x14ac:dyDescent="0.25">
      <c r="E79" s="43"/>
      <c r="F79" s="43"/>
      <c r="G79" s="43"/>
      <c r="H79" s="43"/>
      <c r="I79" s="43"/>
      <c r="J79" s="43"/>
      <c r="K79" s="43"/>
      <c r="L79" s="43"/>
      <c r="M79" s="43"/>
      <c r="N79" s="43"/>
    </row>
    <row r="80" spans="5:14" x14ac:dyDescent="0.25">
      <c r="E80" s="43"/>
      <c r="F80" s="43"/>
      <c r="G80" s="43"/>
      <c r="H80" s="43"/>
      <c r="I80" s="43"/>
      <c r="J80" s="43"/>
      <c r="K80" s="43"/>
      <c r="L80" s="43"/>
      <c r="M80" s="43"/>
      <c r="N80" s="43"/>
    </row>
    <row r="81" spans="5:14" x14ac:dyDescent="0.25">
      <c r="E81" s="43"/>
      <c r="F81" s="43"/>
      <c r="G81" s="43"/>
      <c r="H81" s="43"/>
      <c r="I81" s="43"/>
      <c r="J81" s="43"/>
      <c r="K81" s="43"/>
      <c r="L81" s="43"/>
      <c r="M81" s="43"/>
      <c r="N81" s="43"/>
    </row>
    <row r="82" spans="5:14" x14ac:dyDescent="0.25">
      <c r="E82" s="43"/>
      <c r="F82" s="43"/>
      <c r="G82" s="43"/>
      <c r="H82" s="43"/>
      <c r="I82" s="43"/>
      <c r="J82" s="43"/>
      <c r="K82" s="43"/>
      <c r="L82" s="43"/>
      <c r="M82" s="43"/>
      <c r="N82" s="43"/>
    </row>
    <row r="83" spans="5:14" x14ac:dyDescent="0.25">
      <c r="E83" s="43"/>
      <c r="F83" s="43"/>
      <c r="G83" s="43"/>
      <c r="H83" s="43"/>
      <c r="I83" s="43"/>
      <c r="J83" s="43"/>
      <c r="K83" s="43"/>
      <c r="L83" s="43"/>
      <c r="M83" s="43"/>
      <c r="N83" s="43"/>
    </row>
    <row r="84" spans="5:14" x14ac:dyDescent="0.25">
      <c r="E84" s="43"/>
      <c r="F84" s="43"/>
      <c r="G84" s="43"/>
      <c r="H84" s="43"/>
      <c r="I84" s="43"/>
      <c r="J84" s="43"/>
      <c r="K84" s="43"/>
      <c r="L84" s="43"/>
      <c r="M84" s="43"/>
      <c r="N84" s="43"/>
    </row>
    <row r="85" spans="5:14" x14ac:dyDescent="0.25">
      <c r="E85" s="43"/>
      <c r="F85" s="43"/>
      <c r="G85" s="43"/>
      <c r="H85" s="43"/>
      <c r="I85" s="43"/>
      <c r="J85" s="43"/>
      <c r="K85" s="43"/>
      <c r="L85" s="43"/>
      <c r="M85" s="43"/>
      <c r="N85" s="43"/>
    </row>
    <row r="86" spans="5:14" x14ac:dyDescent="0.25">
      <c r="E86" s="43"/>
      <c r="F86" s="43"/>
      <c r="G86" s="43"/>
      <c r="H86" s="43"/>
      <c r="I86" s="43"/>
      <c r="J86" s="43"/>
      <c r="K86" s="43"/>
      <c r="L86" s="43"/>
      <c r="M86" s="43"/>
      <c r="N86" s="43"/>
    </row>
    <row r="87" spans="5:14" x14ac:dyDescent="0.25">
      <c r="E87" s="43"/>
      <c r="F87" s="43"/>
      <c r="G87" s="43"/>
      <c r="H87" s="43"/>
      <c r="I87" s="43"/>
      <c r="J87" s="43"/>
      <c r="K87" s="43"/>
      <c r="L87" s="43"/>
      <c r="M87" s="43"/>
      <c r="N87" s="43"/>
    </row>
    <row r="88" spans="5:14" x14ac:dyDescent="0.25">
      <c r="E88" s="43"/>
      <c r="F88" s="43"/>
      <c r="G88" s="43"/>
      <c r="H88" s="43"/>
      <c r="I88" s="43"/>
      <c r="J88" s="43"/>
      <c r="K88" s="43"/>
      <c r="L88" s="43"/>
      <c r="M88" s="43"/>
      <c r="N88" s="43"/>
    </row>
    <row r="89" spans="5:14" x14ac:dyDescent="0.25">
      <c r="E89" s="43"/>
      <c r="F89" s="43"/>
      <c r="G89" s="43"/>
      <c r="H89" s="43"/>
      <c r="I89" s="43"/>
      <c r="J89" s="43"/>
      <c r="K89" s="43"/>
      <c r="L89" s="43"/>
      <c r="M89" s="43"/>
      <c r="N89" s="43"/>
    </row>
    <row r="90" spans="5:14" x14ac:dyDescent="0.25">
      <c r="E90" s="43"/>
      <c r="F90" s="43"/>
      <c r="G90" s="43"/>
      <c r="H90" s="43"/>
      <c r="I90" s="43"/>
      <c r="J90" s="43"/>
      <c r="K90" s="43"/>
      <c r="L90" s="43"/>
      <c r="M90" s="43"/>
      <c r="N90" s="43"/>
    </row>
    <row r="91" spans="5:14" x14ac:dyDescent="0.25">
      <c r="E91" s="43"/>
      <c r="F91" s="43"/>
      <c r="G91" s="43"/>
      <c r="H91" s="43"/>
      <c r="I91" s="43"/>
      <c r="J91" s="43"/>
      <c r="K91" s="43"/>
      <c r="L91" s="43"/>
      <c r="M91" s="43"/>
      <c r="N91" s="43"/>
    </row>
    <row r="92" spans="5:14" x14ac:dyDescent="0.25">
      <c r="E92" s="43"/>
      <c r="F92" s="43"/>
      <c r="G92" s="43"/>
      <c r="H92" s="43"/>
      <c r="I92" s="43"/>
      <c r="J92" s="43"/>
      <c r="K92" s="43"/>
      <c r="L92" s="43"/>
      <c r="M92" s="43"/>
      <c r="N92" s="43"/>
    </row>
    <row r="93" spans="5:14" x14ac:dyDescent="0.25">
      <c r="E93" s="43"/>
      <c r="F93" s="43"/>
      <c r="G93" s="43"/>
      <c r="H93" s="43"/>
      <c r="I93" s="43"/>
      <c r="J93" s="43"/>
      <c r="K93" s="43"/>
      <c r="L93" s="43"/>
      <c r="M93" s="43"/>
      <c r="N93" s="43"/>
    </row>
    <row r="94" spans="5:14" x14ac:dyDescent="0.25">
      <c r="E94" s="43"/>
      <c r="F94" s="43"/>
      <c r="G94" s="43"/>
      <c r="H94" s="43"/>
      <c r="I94" s="43"/>
      <c r="J94" s="43"/>
      <c r="K94" s="43"/>
      <c r="L94" s="43"/>
      <c r="M94" s="43"/>
      <c r="N94" s="43"/>
    </row>
    <row r="95" spans="5:14" x14ac:dyDescent="0.25">
      <c r="E95" s="43"/>
      <c r="F95" s="43"/>
      <c r="G95" s="43"/>
      <c r="H95" s="43"/>
      <c r="I95" s="43"/>
      <c r="J95" s="43"/>
      <c r="K95" s="43"/>
      <c r="L95" s="43"/>
      <c r="M95" s="43"/>
      <c r="N95" s="43"/>
    </row>
    <row r="96" spans="5:14" x14ac:dyDescent="0.25">
      <c r="E96" s="43"/>
      <c r="F96" s="43"/>
      <c r="G96" s="43"/>
      <c r="H96" s="43"/>
      <c r="I96" s="43"/>
      <c r="J96" s="43"/>
      <c r="K96" s="43"/>
      <c r="L96" s="43"/>
      <c r="M96" s="43"/>
      <c r="N96" s="43"/>
    </row>
    <row r="97" spans="5:14" x14ac:dyDescent="0.25">
      <c r="E97" s="43"/>
      <c r="F97" s="43"/>
      <c r="G97" s="43"/>
      <c r="H97" s="43"/>
      <c r="I97" s="43"/>
      <c r="J97" s="43"/>
      <c r="K97" s="43"/>
      <c r="L97" s="43"/>
      <c r="M97" s="43"/>
      <c r="N97" s="43"/>
    </row>
    <row r="98" spans="5:14" x14ac:dyDescent="0.25">
      <c r="E98" s="43"/>
      <c r="F98" s="43"/>
      <c r="G98" s="43"/>
      <c r="H98" s="43"/>
      <c r="I98" s="43"/>
      <c r="J98" s="43"/>
      <c r="K98" s="43"/>
      <c r="L98" s="43"/>
      <c r="M98" s="43"/>
      <c r="N98" s="43"/>
    </row>
    <row r="99" spans="5:14" x14ac:dyDescent="0.25">
      <c r="E99" s="43"/>
      <c r="F99" s="43"/>
      <c r="G99" s="43"/>
      <c r="H99" s="43"/>
      <c r="I99" s="43"/>
      <c r="J99" s="43"/>
      <c r="K99" s="43"/>
      <c r="L99" s="43"/>
      <c r="M99" s="43"/>
      <c r="N99" s="43"/>
    </row>
    <row r="100" spans="5:14" x14ac:dyDescent="0.25">
      <c r="E100" s="43"/>
      <c r="F100" s="43"/>
      <c r="G100" s="43"/>
      <c r="H100" s="43"/>
      <c r="I100" s="43"/>
      <c r="J100" s="43"/>
      <c r="K100" s="43"/>
      <c r="L100" s="43"/>
      <c r="M100" s="43"/>
      <c r="N100" s="43"/>
    </row>
    <row r="101" spans="5:14" x14ac:dyDescent="0.25">
      <c r="E101" s="43"/>
      <c r="F101" s="43"/>
      <c r="G101" s="43"/>
      <c r="H101" s="43"/>
      <c r="I101" s="43"/>
      <c r="J101" s="43"/>
      <c r="K101" s="43"/>
      <c r="L101" s="43"/>
      <c r="M101" s="43"/>
      <c r="N101" s="43"/>
    </row>
    <row r="102" spans="5:14" x14ac:dyDescent="0.25">
      <c r="E102" s="43"/>
      <c r="F102" s="43"/>
      <c r="G102" s="43"/>
      <c r="H102" s="43"/>
      <c r="I102" s="43"/>
      <c r="J102" s="43"/>
      <c r="K102" s="43"/>
      <c r="L102" s="43"/>
      <c r="M102" s="43"/>
      <c r="N102" s="43"/>
    </row>
    <row r="103" spans="5:14" x14ac:dyDescent="0.25">
      <c r="E103" s="43"/>
      <c r="F103" s="43"/>
      <c r="G103" s="43"/>
      <c r="H103" s="43"/>
      <c r="I103" s="43"/>
      <c r="J103" s="43"/>
      <c r="K103" s="43"/>
      <c r="L103" s="43"/>
      <c r="M103" s="43"/>
      <c r="N103" s="43"/>
    </row>
    <row r="104" spans="5:14" x14ac:dyDescent="0.25">
      <c r="E104" s="43"/>
      <c r="F104" s="43"/>
      <c r="G104" s="43"/>
      <c r="H104" s="43"/>
      <c r="I104" s="43"/>
      <c r="J104" s="43"/>
      <c r="K104" s="43"/>
      <c r="L104" s="43"/>
      <c r="M104" s="43"/>
      <c r="N104" s="43"/>
    </row>
    <row r="105" spans="5:14" x14ac:dyDescent="0.25">
      <c r="E105" s="43"/>
      <c r="F105" s="43"/>
      <c r="G105" s="43"/>
      <c r="H105" s="43"/>
      <c r="I105" s="43"/>
      <c r="J105" s="43"/>
      <c r="K105" s="43"/>
      <c r="L105" s="43"/>
      <c r="M105" s="43"/>
      <c r="N105" s="43"/>
    </row>
    <row r="106" spans="5:14" x14ac:dyDescent="0.25">
      <c r="E106" s="43"/>
      <c r="F106" s="43"/>
      <c r="G106" s="43"/>
      <c r="H106" s="43"/>
      <c r="I106" s="43"/>
      <c r="J106" s="43"/>
      <c r="K106" s="43"/>
      <c r="L106" s="43"/>
      <c r="M106" s="43"/>
      <c r="N106" s="43"/>
    </row>
    <row r="107" spans="5:14" x14ac:dyDescent="0.25">
      <c r="E107" s="43"/>
      <c r="F107" s="43"/>
      <c r="G107" s="43"/>
      <c r="H107" s="43"/>
      <c r="I107" s="43"/>
      <c r="J107" s="43"/>
      <c r="K107" s="43"/>
      <c r="L107" s="43"/>
      <c r="M107" s="43"/>
      <c r="N107" s="43"/>
    </row>
    <row r="108" spans="5:14" x14ac:dyDescent="0.25">
      <c r="E108" s="43"/>
      <c r="F108" s="43"/>
      <c r="G108" s="43"/>
      <c r="H108" s="43"/>
      <c r="I108" s="43"/>
      <c r="J108" s="43"/>
      <c r="K108" s="43"/>
      <c r="L108" s="43"/>
      <c r="M108" s="43"/>
      <c r="N108" s="43"/>
    </row>
    <row r="109" spans="5:14" x14ac:dyDescent="0.25">
      <c r="E109" s="43"/>
      <c r="F109" s="43"/>
      <c r="G109" s="43"/>
      <c r="H109" s="43"/>
      <c r="I109" s="43"/>
      <c r="J109" s="43"/>
      <c r="K109" s="43"/>
      <c r="L109" s="43"/>
      <c r="M109" s="43"/>
      <c r="N109" s="43"/>
    </row>
    <row r="110" spans="5:14" x14ac:dyDescent="0.25">
      <c r="E110" s="43"/>
      <c r="F110" s="43"/>
      <c r="G110" s="43"/>
      <c r="H110" s="43"/>
      <c r="I110" s="43"/>
      <c r="J110" s="43"/>
      <c r="K110" s="43"/>
      <c r="L110" s="43"/>
      <c r="M110" s="43"/>
      <c r="N110" s="43"/>
    </row>
    <row r="111" spans="5:14" x14ac:dyDescent="0.25">
      <c r="E111" s="43"/>
      <c r="F111" s="43"/>
      <c r="G111" s="43"/>
      <c r="H111" s="43"/>
      <c r="I111" s="43"/>
      <c r="J111" s="43"/>
      <c r="K111" s="43"/>
      <c r="L111" s="43"/>
      <c r="M111" s="43"/>
      <c r="N111" s="43"/>
    </row>
    <row r="112" spans="5:14" x14ac:dyDescent="0.25">
      <c r="E112" s="43"/>
      <c r="F112" s="43"/>
      <c r="G112" s="43"/>
      <c r="H112" s="43"/>
      <c r="I112" s="43"/>
      <c r="J112" s="43"/>
      <c r="K112" s="43"/>
      <c r="L112" s="43"/>
      <c r="M112" s="43"/>
      <c r="N112" s="43"/>
    </row>
  </sheetData>
  <mergeCells count="16">
    <mergeCell ref="B49:J49"/>
    <mergeCell ref="C27:C32"/>
    <mergeCell ref="A2:A7"/>
    <mergeCell ref="C2:C7"/>
    <mergeCell ref="A8:A13"/>
    <mergeCell ref="C8:C13"/>
    <mergeCell ref="A43:A48"/>
    <mergeCell ref="C43:C48"/>
    <mergeCell ref="A14:A20"/>
    <mergeCell ref="C14:C20"/>
    <mergeCell ref="A21:A26"/>
    <mergeCell ref="A40:A42"/>
    <mergeCell ref="C40:C42"/>
    <mergeCell ref="A33:A39"/>
    <mergeCell ref="C33:C39"/>
    <mergeCell ref="A27:A32"/>
  </mergeCells>
  <hyperlinks>
    <hyperlink ref="N41" r:id="rId1"/>
  </hyperlinks>
  <pageMargins left="0.11811023622047245" right="0.11811023622047245" top="0.55118110236220474" bottom="0.35433070866141736" header="0.31496062992125984" footer="0.31496062992125984"/>
  <pageSetup paperSize="8" scale="8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2016-02-01T08:40:24Z</dcterms:modified>
</cp:coreProperties>
</file>