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bookViews>
  <sheets>
    <sheet name="1. Bendroji dalis" sheetId="1" r:id="rId1"/>
    <sheet name="3. Originalios m." sheetId="9" r:id="rId2"/>
  </sheets>
  <calcPr calcId="145621"/>
</workbook>
</file>

<file path=xl/calcChain.xml><?xml version="1.0" encoding="utf-8"?>
<calcChain xmlns="http://schemas.openxmlformats.org/spreadsheetml/2006/main">
  <c r="I255" i="9" l="1"/>
  <c r="I256" i="9" s="1"/>
</calcChain>
</file>

<file path=xl/sharedStrings.xml><?xml version="1.0" encoding="utf-8"?>
<sst xmlns="http://schemas.openxmlformats.org/spreadsheetml/2006/main" count="1297" uniqueCount="677">
  <si>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</si>
  <si>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</si>
  <si>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</si>
  <si>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</si>
  <si>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</si>
  <si>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</si>
  <si>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</si>
  <si>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</si>
  <si>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</si>
  <si>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</si>
  <si>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</si>
  <si>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</si>
  <si>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</si>
  <si>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</si>
  <si>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</si>
  <si>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</si>
  <si>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r>
      <t xml:space="preserve">Prekės spalva </t>
    </r>
    <r>
      <rPr>
        <b/>
        <i/>
        <sz val="10"/>
        <color rgb="FF002060"/>
        <rFont val="Tahoma"/>
        <family val="2"/>
      </rPr>
      <t>(angl.)</t>
    </r>
  </si>
  <si>
    <t>Prekės matas</t>
  </si>
  <si>
    <t xml:space="preserve"> Kaina už mato vienetą, Eur be PVM</t>
  </si>
  <si>
    <t>Lyginamasis svoris</t>
  </si>
  <si>
    <t>1</t>
  </si>
  <si>
    <t>2</t>
  </si>
  <si>
    <t>3</t>
  </si>
  <si>
    <t>4</t>
  </si>
  <si>
    <t>5</t>
  </si>
  <si>
    <t>TOHP1</t>
  </si>
  <si>
    <t>HP LaserJet 4L/ 4ML/ 4P/ 4MP</t>
  </si>
  <si>
    <t>92274 A</t>
  </si>
  <si>
    <t>Black</t>
  </si>
  <si>
    <t>Vnt.</t>
  </si>
  <si>
    <t>TOHP2</t>
  </si>
  <si>
    <t xml:space="preserve">HP LaserJet 4/ 4Plus/ 4M/ 4M Plus/ 5/ 5M/ 5N </t>
  </si>
  <si>
    <t>92298 A</t>
  </si>
  <si>
    <t>TOHP3</t>
  </si>
  <si>
    <t>92298 X</t>
  </si>
  <si>
    <t>TOHP4</t>
  </si>
  <si>
    <t>HP LaserJet 4V/ 4MV</t>
  </si>
  <si>
    <t>C 3900 A</t>
  </si>
  <si>
    <t>TOHP5</t>
  </si>
  <si>
    <t xml:space="preserve">HP LaserJet 5L/ 6L/ 3100/ 3150 </t>
  </si>
  <si>
    <t>C 3906 A</t>
  </si>
  <si>
    <t>TOHP6</t>
  </si>
  <si>
    <t>HP LaserJet 5P/ 5MP/ 6P/ 6MP</t>
  </si>
  <si>
    <t>C 3903 A</t>
  </si>
  <si>
    <t>TOHP7</t>
  </si>
  <si>
    <t>HP LaserJet 8000dn</t>
  </si>
  <si>
    <t>C 3909 A</t>
  </si>
  <si>
    <t>TOHP8</t>
  </si>
  <si>
    <t>HP LaserJet 1000/ 1005W/ 1200/ 1220/ 3300/ 3310/ 3320/ 3330/ 3380</t>
  </si>
  <si>
    <t>C 7115 X</t>
  </si>
  <si>
    <t>TOHP9</t>
  </si>
  <si>
    <t>C 7115 A</t>
  </si>
  <si>
    <t>TOHP10</t>
  </si>
  <si>
    <t xml:space="preserve">HP LaserJet 1100/ 3200 </t>
  </si>
  <si>
    <t>C 4092 A</t>
  </si>
  <si>
    <t>TOHP11</t>
  </si>
  <si>
    <t xml:space="preserve">HP LaserJet 1150 </t>
  </si>
  <si>
    <t>Q 2624 A</t>
  </si>
  <si>
    <t>TOHP12</t>
  </si>
  <si>
    <t>HP LaserJet 1160/1320</t>
  </si>
  <si>
    <t>Q 5949 A</t>
  </si>
  <si>
    <t>TOHP13</t>
  </si>
  <si>
    <t>HP LaserJet 1320</t>
  </si>
  <si>
    <t>Q 5949 X</t>
  </si>
  <si>
    <t>TOHP14</t>
  </si>
  <si>
    <t>HP LaserJet P 2030/ 2035/ 2050/ 2055/ N/D/DN</t>
  </si>
  <si>
    <t>CE 505 A</t>
  </si>
  <si>
    <t>TOHP15</t>
  </si>
  <si>
    <t>CE 505 X</t>
  </si>
  <si>
    <t>TOHP16</t>
  </si>
  <si>
    <t>HP LaserJet 2100/2200</t>
  </si>
  <si>
    <t>C 4096 A</t>
  </si>
  <si>
    <t>TOHP17</t>
  </si>
  <si>
    <t>HP LaserJet 2300 D/DN/DTN/L</t>
  </si>
  <si>
    <t>Q 2610 A</t>
  </si>
  <si>
    <t>TOHP18</t>
  </si>
  <si>
    <t xml:space="preserve">HP LaserJet 2410/ 2420/ 2430/ 2400 </t>
  </si>
  <si>
    <t>Q 6511 A</t>
  </si>
  <si>
    <t>TOHP19</t>
  </si>
  <si>
    <t>HP LaserJet 2410/ 2420/ 2430/ 2400</t>
  </si>
  <si>
    <t>Q 6511 X</t>
  </si>
  <si>
    <t>TOHP20</t>
  </si>
  <si>
    <t xml:space="preserve">HP Color LaserJet 1500/ 2500 </t>
  </si>
  <si>
    <t>C 9700 A</t>
  </si>
  <si>
    <t>TOHP21</t>
  </si>
  <si>
    <t>HP Color LaserJet 1500/ 2500</t>
  </si>
  <si>
    <t>C 9701 A</t>
  </si>
  <si>
    <t>Cyan</t>
  </si>
  <si>
    <t>TOHP22</t>
  </si>
  <si>
    <t>C 9702 A</t>
  </si>
  <si>
    <t>Yellow</t>
  </si>
  <si>
    <t>TOHP23</t>
  </si>
  <si>
    <t>C 9703 A</t>
  </si>
  <si>
    <t>Magenta</t>
  </si>
  <si>
    <t>TOHP24</t>
  </si>
  <si>
    <t>HP Color LaserJet 2550/ 2800/ 2820/ 2840/ L/N/LN/ all-in-one</t>
  </si>
  <si>
    <t>Q 3960 A</t>
  </si>
  <si>
    <t>TOHP25</t>
  </si>
  <si>
    <t>Q 3961 A</t>
  </si>
  <si>
    <t>TOHP26</t>
  </si>
  <si>
    <t>Q 3962 A</t>
  </si>
  <si>
    <t>TOHP27</t>
  </si>
  <si>
    <t>Q 3963 A</t>
  </si>
  <si>
    <t>TOHP28</t>
  </si>
  <si>
    <t>HP Color LaserJet 2600; CM 1015/ 1017</t>
  </si>
  <si>
    <t>Q 6000 A</t>
  </si>
  <si>
    <t>TOHP29</t>
  </si>
  <si>
    <t>Q 6001 A</t>
  </si>
  <si>
    <t>TOHP30</t>
  </si>
  <si>
    <t>Q 6002 A</t>
  </si>
  <si>
    <t>TOHP31</t>
  </si>
  <si>
    <t>Q 6003 A</t>
  </si>
  <si>
    <t>TOHP32</t>
  </si>
  <si>
    <t>HP Color LaserJet CP 3525/ 3520; CM 3530</t>
  </si>
  <si>
    <t>CE 250 A</t>
  </si>
  <si>
    <t>TOHP33</t>
  </si>
  <si>
    <t>CE 250 X</t>
  </si>
  <si>
    <t>TOHP34</t>
  </si>
  <si>
    <t>CE 251 A</t>
  </si>
  <si>
    <t>TOHP35</t>
  </si>
  <si>
    <t>CE 252 A</t>
  </si>
  <si>
    <t>TOHP36</t>
  </si>
  <si>
    <t>CE 253 A</t>
  </si>
  <si>
    <t>TOHP37</t>
  </si>
  <si>
    <t>HP Color LaserJet 3600/ 3800; CP 3505</t>
  </si>
  <si>
    <t>Q 6470 A</t>
  </si>
  <si>
    <t>TOHP38</t>
  </si>
  <si>
    <t>Q 6471 A</t>
  </si>
  <si>
    <t>TOHP39</t>
  </si>
  <si>
    <t>Q 6472 A</t>
  </si>
  <si>
    <t>TOHP40</t>
  </si>
  <si>
    <t>Q 6473 A</t>
  </si>
  <si>
    <t>TOHP41</t>
  </si>
  <si>
    <t>HP Color LaserJet 3800/ CP 3505</t>
  </si>
  <si>
    <t>Q 7581 A</t>
  </si>
  <si>
    <t>TOHP42</t>
  </si>
  <si>
    <t>Q 7582 A</t>
  </si>
  <si>
    <t>TOHP43</t>
  </si>
  <si>
    <t>Q 7583 A</t>
  </si>
  <si>
    <t>TOHP44</t>
  </si>
  <si>
    <t xml:space="preserve">HP LaserJet 4345/ M 4345 </t>
  </si>
  <si>
    <t>Q 5945 A</t>
  </si>
  <si>
    <t>TOHP45</t>
  </si>
  <si>
    <t>HP LaserJet 5200</t>
  </si>
  <si>
    <t>Q 7516 A</t>
  </si>
  <si>
    <t>TOHP46</t>
  </si>
  <si>
    <t>HP LaserJet 5500/ 5550</t>
  </si>
  <si>
    <t>C 9730 A</t>
  </si>
  <si>
    <t>TOHP47</t>
  </si>
  <si>
    <t>C 9731 A</t>
  </si>
  <si>
    <t>TOHP48</t>
  </si>
  <si>
    <t>C 9732 A</t>
  </si>
  <si>
    <t>TOHP49</t>
  </si>
  <si>
    <t>C 9733 A</t>
  </si>
  <si>
    <t>TOHP50</t>
  </si>
  <si>
    <t xml:space="preserve">HP LaserJet 9040/ 9050 </t>
  </si>
  <si>
    <t>C 8543 X</t>
  </si>
  <si>
    <t>TOHP51</t>
  </si>
  <si>
    <t>HP Color LaserJet 3500/ 3550/ 3700</t>
  </si>
  <si>
    <t>Q 2670 A</t>
  </si>
  <si>
    <t>TOHP52</t>
  </si>
  <si>
    <t>Q 2671 A</t>
  </si>
  <si>
    <t>TOHP53</t>
  </si>
  <si>
    <t>Q 2672 A</t>
  </si>
  <si>
    <t>TOHP54</t>
  </si>
  <si>
    <t>Q 2673 A</t>
  </si>
  <si>
    <t>TOHP55</t>
  </si>
  <si>
    <t>HP LaserJet 4200</t>
  </si>
  <si>
    <t>Q 1338 A</t>
  </si>
  <si>
    <t>TOHP56</t>
  </si>
  <si>
    <t>HP LaserJet 4300</t>
  </si>
  <si>
    <t>Q 1339 A</t>
  </si>
  <si>
    <t>TOHP57</t>
  </si>
  <si>
    <t>HP LaserJet 8100/ 8150</t>
  </si>
  <si>
    <t>C 4182 X</t>
  </si>
  <si>
    <t>TOHP58</t>
  </si>
  <si>
    <t>HP LaserJet 4014/4015/4515</t>
  </si>
  <si>
    <t>CC 364 A</t>
  </si>
  <si>
    <t>TOHP59</t>
  </si>
  <si>
    <t>CC 364 X</t>
  </si>
  <si>
    <t>TOHP60</t>
  </si>
  <si>
    <t>HP LaserJet 4100/ 4101 MFP</t>
  </si>
  <si>
    <t>C 8061 A</t>
  </si>
  <si>
    <t>TOHP61</t>
  </si>
  <si>
    <t>C 8061 X</t>
  </si>
  <si>
    <t>TOHP62</t>
  </si>
  <si>
    <t>HP LaserJet 4250/ 4350</t>
  </si>
  <si>
    <t>Q 5942 A</t>
  </si>
  <si>
    <t>TOHP63</t>
  </si>
  <si>
    <t>HP LaserJet 4000/ 4050</t>
  </si>
  <si>
    <t>C 4127 A</t>
  </si>
  <si>
    <t>TOHP64</t>
  </si>
  <si>
    <t>C 4127 X</t>
  </si>
  <si>
    <t>TOHP65</t>
  </si>
  <si>
    <t>HP Color LaserJet 8500/ 8550</t>
  </si>
  <si>
    <t>C 4149 A</t>
  </si>
  <si>
    <t>TOHP66</t>
  </si>
  <si>
    <t>C 4150 A</t>
  </si>
  <si>
    <t>TOHP67</t>
  </si>
  <si>
    <t>C 4151 A</t>
  </si>
  <si>
    <t xml:space="preserve">Magenta </t>
  </si>
  <si>
    <t>TOHP68</t>
  </si>
  <si>
    <t>C 4152 A</t>
  </si>
  <si>
    <t>TOHP69</t>
  </si>
  <si>
    <t>HP Color LaserJet 4500/ 4550</t>
  </si>
  <si>
    <t>C 4191 A</t>
  </si>
  <si>
    <t>TOHP70</t>
  </si>
  <si>
    <t>C 4192 A</t>
  </si>
  <si>
    <t>TOHP71</t>
  </si>
  <si>
    <t>C 4193 A</t>
  </si>
  <si>
    <t>TOHP72</t>
  </si>
  <si>
    <t>C 4194 A</t>
  </si>
  <si>
    <t>TOHP73</t>
  </si>
  <si>
    <t>HP Color LaserJet 4700 Series</t>
  </si>
  <si>
    <t>Q 5950 A</t>
  </si>
  <si>
    <t>TOHP74</t>
  </si>
  <si>
    <t>Q 5951 A</t>
  </si>
  <si>
    <t>TOHP75</t>
  </si>
  <si>
    <t>Q 5952 A</t>
  </si>
  <si>
    <t>TOHP76</t>
  </si>
  <si>
    <t>Q 5953 A</t>
  </si>
  <si>
    <t>TOHP77</t>
  </si>
  <si>
    <t>HP Color LaserJet CP6015 Series</t>
  </si>
  <si>
    <t>CB 380 A</t>
  </si>
  <si>
    <t>TOHP78</t>
  </si>
  <si>
    <t>CB 381 A</t>
  </si>
  <si>
    <t>TOHP79</t>
  </si>
  <si>
    <t>CB 382 A</t>
  </si>
  <si>
    <t>TOHP80</t>
  </si>
  <si>
    <t>CB 383 A</t>
  </si>
  <si>
    <t>TOHP81</t>
  </si>
  <si>
    <t>HP Color LaserJet CP6015 Series Black Image Drum</t>
  </si>
  <si>
    <t>CB 384 A</t>
  </si>
  <si>
    <t>TOHP82</t>
  </si>
  <si>
    <t>HP Color LaserJet CP6015 Series Cyan Image Drum</t>
  </si>
  <si>
    <t>CB 385 A</t>
  </si>
  <si>
    <t>TOHP83</t>
  </si>
  <si>
    <t>HP Color LaserJet CP6015 Series Yellow Image Drum</t>
  </si>
  <si>
    <t>CB 386 A</t>
  </si>
  <si>
    <t>TOHP84</t>
  </si>
  <si>
    <t>HP Color LaserJet CP6015 Series Magenta Image Drum</t>
  </si>
  <si>
    <t>CB 387 A</t>
  </si>
  <si>
    <t>TOHP85</t>
  </si>
  <si>
    <t>HP LaserJet 5000/ 5100</t>
  </si>
  <si>
    <t>C 4129 X</t>
  </si>
  <si>
    <t>TOHP86</t>
  </si>
  <si>
    <t>HP LaserJet P1005/1006</t>
  </si>
  <si>
    <t>CB 435 A</t>
  </si>
  <si>
    <t>TOHP87</t>
  </si>
  <si>
    <t>HP LaserJet M1120/M1522/P1505</t>
  </si>
  <si>
    <t>CB 436 A</t>
  </si>
  <si>
    <t>TOHP88</t>
  </si>
  <si>
    <t>HP LaserJet 1300 N/T/XI</t>
  </si>
  <si>
    <t>Q 2613 A</t>
  </si>
  <si>
    <t>TOHP89</t>
  </si>
  <si>
    <t>Q 2613 X</t>
  </si>
  <si>
    <t>TOHP90</t>
  </si>
  <si>
    <t>HP LaserJet P 2012/ 2013/ 2014/ 2015</t>
  </si>
  <si>
    <t>Q 7553 A</t>
  </si>
  <si>
    <t>TOHP91</t>
  </si>
  <si>
    <t>Q 7553 X</t>
  </si>
  <si>
    <t>TOHP92</t>
  </si>
  <si>
    <t>HP LaserJet P 3015/ 3010/ 3011/ D/DN; Enterprise 500 MFP M 525 C/F/DN; Pro M 521 DW/ DN</t>
  </si>
  <si>
    <t>CE 255 A</t>
  </si>
  <si>
    <t>TOHP93</t>
  </si>
  <si>
    <t>CE 225 X</t>
  </si>
  <si>
    <t>TOHP94</t>
  </si>
  <si>
    <t>HP Color LaserJet 4600/4650</t>
  </si>
  <si>
    <t>C 9720 A</t>
  </si>
  <si>
    <t>TOHP95</t>
  </si>
  <si>
    <t>C 9721 A</t>
  </si>
  <si>
    <t>TOHP96</t>
  </si>
  <si>
    <t>C 9722 A</t>
  </si>
  <si>
    <t>TOHP97</t>
  </si>
  <si>
    <t>C 9723 A</t>
  </si>
  <si>
    <t>TOHP98</t>
  </si>
  <si>
    <t>HP LaserJet 3005/3027</t>
  </si>
  <si>
    <t>Q 7551 A</t>
  </si>
  <si>
    <t>TOHP99</t>
  </si>
  <si>
    <t>Q 7551 X</t>
  </si>
  <si>
    <t>TOHP100</t>
  </si>
  <si>
    <t xml:space="preserve">HP DeskJet 310/ 400/ 420/ 500/ 510/ 540/ DeskWriter 510/ 540 </t>
  </si>
  <si>
    <t>40 ml</t>
  </si>
  <si>
    <t>51626 A</t>
  </si>
  <si>
    <t>TOHP101</t>
  </si>
  <si>
    <t>HP DeskJet 710/ 720/ 930/ 970/ 1100C/1125/ 1220/ 1600/ 6127/ 990/ C/CM/CN/PS/CXI; OfficeJet G55</t>
  </si>
  <si>
    <t>42 ml</t>
  </si>
  <si>
    <t>51645 AE</t>
  </si>
  <si>
    <t>TOHP102</t>
  </si>
  <si>
    <t>39 ml</t>
  </si>
  <si>
    <t>C 6578 AE</t>
  </si>
  <si>
    <t>Tri-color</t>
  </si>
  <si>
    <t>TOHP103</t>
  </si>
  <si>
    <t>HP DeskJet  810/ 812/ 815/ 840/ 845/ 916/ 920/ 940/ 3810/ 3816/ 3820/ 3822/ c; Officejet 5110</t>
  </si>
  <si>
    <t>C 6615 DA</t>
  </si>
  <si>
    <t>TOHP104</t>
  </si>
  <si>
    <t>C 6578 DA</t>
  </si>
  <si>
    <t>TOHP105</t>
  </si>
  <si>
    <t>HP OfficeJet G55c/ DeskJet 3820/ 6122/ 6127/ 920c/ 930/ 940c/ 980/ 990c</t>
  </si>
  <si>
    <t>38 ml</t>
  </si>
  <si>
    <t>C6578A</t>
  </si>
  <si>
    <t>TOHP106</t>
  </si>
  <si>
    <t>HP DeskJet 5150/ 5151/ 5550/ 5551/ 5650/ 5655/ 5850/ 9560/ 9670/ 9680; Photosmart 7150/ 7550; Officejet 4100/ 4105/ 4110/ 4115/ 4200/ 4214/ 4215/ 4219/ 4250/ 4251/Z/V/XI</t>
  </si>
  <si>
    <t>19 ml</t>
  </si>
  <si>
    <t>C 6656 A</t>
  </si>
  <si>
    <t>TOHP107</t>
  </si>
  <si>
    <t>17 ml</t>
  </si>
  <si>
    <t>C 6657 A</t>
  </si>
  <si>
    <t>TOHP108</t>
  </si>
  <si>
    <t xml:space="preserve">HP PSC 1510; OfficeJet 7310; Deskjet 5440; Photosmart C 3100/ 3110/ 3125/ 3135/ 3140/ 3150/ 3170 </t>
  </si>
  <si>
    <t>10 ml</t>
  </si>
  <si>
    <t>C 936 2EE</t>
  </si>
  <si>
    <t>TOHP109</t>
  </si>
  <si>
    <t>5 ml</t>
  </si>
  <si>
    <t>C 9361 EE</t>
  </si>
  <si>
    <t>TOHP110</t>
  </si>
  <si>
    <t>HP DeskJet 460/460cb/460wbt/5740/ 5745/ 6520/6540/6840/9800/9800d; Officejet 6205/6210/6215/7210/7310/7410</t>
  </si>
  <si>
    <t>C 8765 EE</t>
  </si>
  <si>
    <t>TOHP111</t>
  </si>
  <si>
    <t>HP DeskJet 460/5740/ 5745/5940/6520/6620/6540; PSC2355; Photosmart D5160</t>
  </si>
  <si>
    <t>C 8766 EE</t>
  </si>
  <si>
    <t>TOHP112</t>
  </si>
  <si>
    <t>HP DeskJet 460/5740/ 5745/ 5940/6520/6540/ 6620/ 6840/ 6940/D4260/ Photosmart 8050/ 8150/ 8150v/8150xi/ C4280/ C4380</t>
  </si>
  <si>
    <t>C 9369 EE</t>
  </si>
  <si>
    <t>Foto</t>
  </si>
  <si>
    <t>TOHP113</t>
  </si>
  <si>
    <t>HP DeskJet 460/ 5280/ 5740/ 5745/ 6520/6540/6840; Photosmart 8150/8450</t>
  </si>
  <si>
    <t>C 9368 AE</t>
  </si>
  <si>
    <t>Grey-foto</t>
  </si>
  <si>
    <t>TOHP114</t>
  </si>
  <si>
    <t>HP DeskJet 5940/5740/460/6520/ 6540/ 6620/ 6840; Photosmart 2610/2710</t>
  </si>
  <si>
    <t>C 8767 EE</t>
  </si>
  <si>
    <t>TOHP115</t>
  </si>
  <si>
    <t>HP DesignJet 500/ ColorInkJet CP 1700; OfficeJet Pro K850DN; Business InkJet 1000/ 1100d/ 1200d/ 2250/ 2280/ 2300/ 2600/ 2800/3000</t>
  </si>
  <si>
    <t>69 ml</t>
  </si>
  <si>
    <t>C 4844 A</t>
  </si>
  <si>
    <t>TOHP116</t>
  </si>
  <si>
    <t>HP Designjet 500/500PS/800/815MFP/HP Designjet copier CC800PS</t>
  </si>
  <si>
    <t>C 4911 A</t>
  </si>
  <si>
    <t>TOHP117</t>
  </si>
  <si>
    <t>HP Designjet 500/500PS/800/815MFP/HP designjet copier CC800PS</t>
  </si>
  <si>
    <t>C 4912 A</t>
  </si>
  <si>
    <t>TOHP118</t>
  </si>
  <si>
    <t>HP DesignJet 500/ 500PS/800/800PS</t>
  </si>
  <si>
    <t>C 4913 A</t>
  </si>
  <si>
    <t>TOHP119</t>
  </si>
  <si>
    <t>HP DeskJet 600/ 660/ 690C/ 693/ 694/697 C; DeskWriter 600 /660C/ 680C; OfficeJet 380/500/ 520/ 570/ 580/ 590/600/610/630/635/700/710/720/725</t>
  </si>
  <si>
    <t>51629 A</t>
  </si>
  <si>
    <t>TOHP120</t>
  </si>
  <si>
    <t>HP DeskJet 340/ HP DeskWriter 310/ 320</t>
  </si>
  <si>
    <t>30 ml</t>
  </si>
  <si>
    <t>51633 M</t>
  </si>
  <si>
    <t>TOHP121</t>
  </si>
  <si>
    <t>HP DeskJet 1100/ 820/ 850/ 855/c</t>
  </si>
  <si>
    <t>51641 A</t>
  </si>
  <si>
    <t>TOHP122</t>
  </si>
  <si>
    <t>HP DeskJet 350c/ 600/ 610/612/ 640/ 660/ 690/ 695/c; DeskWriter 660c/680c; OfficeJet 500/520/570/580/ 590/ 600/ 610/ 630/635/ 700/ 710/ 725</t>
  </si>
  <si>
    <t>51649 A</t>
  </si>
  <si>
    <t>TOHP123</t>
  </si>
  <si>
    <t>HP DeskJet 5150/ 5650/ 450/ OfficeJet 4215/ 5500/ 5600/ 6100 / PSC 1100/1110/1200/1205/1210/1215/ 1310 /1315/ 1340 /1350 /2110 /2110v/2110xi /2175/2210</t>
  </si>
  <si>
    <t>TOHP124</t>
  </si>
  <si>
    <t>HP DeskJet 5150/ 5650/ 450/ OfficeJet 4215/ 5500/ 5600/ PSC 1100/1110/1200/1205/1210/1215/ 1310 /1315/ 1340 /1350 /2110 /2110v/2110xi /2175/2210</t>
  </si>
  <si>
    <t>TOHP125</t>
  </si>
  <si>
    <t>HP DeskJet 340/ 400/ 420/ 540; HP DeskWriter 310/ 320/ 540</t>
  </si>
  <si>
    <t>51625 A</t>
  </si>
  <si>
    <t>TOHP126</t>
  </si>
  <si>
    <t>HP DeskJet 3745/3320/3325/3420/3535/3550/3650/3845; Officejet 5605/5610; HP PSC 1315</t>
  </si>
  <si>
    <t>C 8727 A</t>
  </si>
  <si>
    <t>TOHP127</t>
  </si>
  <si>
    <t>8 ml</t>
  </si>
  <si>
    <t>C 8728 A</t>
  </si>
  <si>
    <t>TOHP128</t>
  </si>
  <si>
    <t>HP OfficeJet Pro K550</t>
  </si>
  <si>
    <t>C 9385 A</t>
  </si>
  <si>
    <t>TOHP129</t>
  </si>
  <si>
    <t>9ml</t>
  </si>
  <si>
    <t>C 9386 A</t>
  </si>
  <si>
    <t>TOHP130</t>
  </si>
  <si>
    <t>C 9387 A</t>
  </si>
  <si>
    <t>TOHP131</t>
  </si>
  <si>
    <t>C 9388 A</t>
  </si>
  <si>
    <t>TOHP132</t>
  </si>
  <si>
    <t>HP LaserJet 8100 Series User Maintenance Kit</t>
  </si>
  <si>
    <t>-</t>
  </si>
  <si>
    <t>C 3915 A</t>
  </si>
  <si>
    <t>TOHP133</t>
  </si>
  <si>
    <t>HP Color LaserJet 8550dn Drum Kit</t>
  </si>
  <si>
    <t>C 4153 A</t>
  </si>
  <si>
    <t>TOHP134</t>
  </si>
  <si>
    <t>HP LaserJet 9000 Series User Maintenance Kit</t>
  </si>
  <si>
    <t>C 9153 A</t>
  </si>
  <si>
    <t>TOHP135</t>
  </si>
  <si>
    <t>HP Color LaserJet 1500/ 2500C</t>
  </si>
  <si>
    <t>TOHP136</t>
  </si>
  <si>
    <t>Q 3964 A</t>
  </si>
  <si>
    <t>TOHP137</t>
  </si>
  <si>
    <t>HP LaserJet CP2025, CM2320</t>
  </si>
  <si>
    <t>CC 530 A</t>
  </si>
  <si>
    <t>TOHP138</t>
  </si>
  <si>
    <t>CC 531 A</t>
  </si>
  <si>
    <t>TOHP139</t>
  </si>
  <si>
    <t>CC 532 A</t>
  </si>
  <si>
    <t>TOHP140</t>
  </si>
  <si>
    <t>CC 533 A</t>
  </si>
  <si>
    <t>TOHP141</t>
  </si>
  <si>
    <t>HP LaserJet Pro M 1536/ 1538/ 1539/ DNF MFP; P 1566/ 1567/ 1568/ 1569/ 1601/ 1602/ 1603/ 1604/ 1605/ 1606/ N/DN</t>
  </si>
  <si>
    <t>CE 278 A</t>
  </si>
  <si>
    <t>TOHP142</t>
  </si>
  <si>
    <t>HP Photosmart C5280; Officejet J 6400/ 6405/ 6410/ 6415/ 6424/ 6450/ 6480</t>
  </si>
  <si>
    <t>25 ml</t>
  </si>
  <si>
    <t>CB 336 EE</t>
  </si>
  <si>
    <t>TOHP143</t>
  </si>
  <si>
    <t>14 ml</t>
  </si>
  <si>
    <t>CB 338 EE</t>
  </si>
  <si>
    <t>TOHP144</t>
  </si>
  <si>
    <t>HP Office Jet Pro 8000/ 8500</t>
  </si>
  <si>
    <t>C 4906 AE</t>
  </si>
  <si>
    <t>TOHP145</t>
  </si>
  <si>
    <t>C 4907 AE</t>
  </si>
  <si>
    <t>TOHP146</t>
  </si>
  <si>
    <t>C 4908 AE</t>
  </si>
  <si>
    <t>TOHP147</t>
  </si>
  <si>
    <t>C 4909 AE</t>
  </si>
  <si>
    <t>TOHP148</t>
  </si>
  <si>
    <t>HP Office Jet Pro 8000/ 8500 spausdinimo galvutė</t>
  </si>
  <si>
    <t>C 4900 A</t>
  </si>
  <si>
    <t>Black-Yellow</t>
  </si>
  <si>
    <t>TOHP149</t>
  </si>
  <si>
    <t>C 4901 A</t>
  </si>
  <si>
    <t>Cyan-Magenta</t>
  </si>
  <si>
    <t>TOHP150</t>
  </si>
  <si>
    <t>HP Officejet PRO K 5300/ 5400/ 550/ N/DN/DTN/TN</t>
  </si>
  <si>
    <t>C 9396 AE</t>
  </si>
  <si>
    <t>TOHP151</t>
  </si>
  <si>
    <t>C 9393 AE</t>
  </si>
  <si>
    <t>TOHP152</t>
  </si>
  <si>
    <t>C 9392 AE</t>
  </si>
  <si>
    <t>TOHP153</t>
  </si>
  <si>
    <t>C 9391 AE</t>
  </si>
  <si>
    <t>TOHP154</t>
  </si>
  <si>
    <t>HP Officejet PRO 8100/ 8600/ Eprinter/Plus/Premium</t>
  </si>
  <si>
    <t>CN 045 AE</t>
  </si>
  <si>
    <t>TOHP155</t>
  </si>
  <si>
    <t>CN 046 AE</t>
  </si>
  <si>
    <t>TOHP156</t>
  </si>
  <si>
    <t>CN 047 AE</t>
  </si>
  <si>
    <t>TOHP157</t>
  </si>
  <si>
    <t>CN 048 AE</t>
  </si>
  <si>
    <t>TOHP158</t>
  </si>
  <si>
    <t>HP Color Laserjet CM 1312 MFP/NFI MFP; Color Laserjet CP 1210/ 1213/ 1214/ 1515/ N</t>
  </si>
  <si>
    <t>CB 540 A</t>
  </si>
  <si>
    <t>TOHP159</t>
  </si>
  <si>
    <t>CB 541 A</t>
  </si>
  <si>
    <t>TOHP160</t>
  </si>
  <si>
    <t>CB 542 A</t>
  </si>
  <si>
    <t>TOHP161</t>
  </si>
  <si>
    <t>CB 543 A</t>
  </si>
  <si>
    <t>TOHP162</t>
  </si>
  <si>
    <t>HP Laserjet P 1002/ 1102/ W/WL; Laserjet M 1130/ 1132/ 1136/ 1210/ 1212/ MFP/NF MFP</t>
  </si>
  <si>
    <t>CE 285 A</t>
  </si>
  <si>
    <t>TOHP163</t>
  </si>
  <si>
    <t>HP Laserjet 1010/ 1012/ 1015/ 1018/ 1020/ 1022/ 3015/ 3020/ 3022/ 3030/ 3050/ 3052/ 3055/ N/NW; Laserjet M 1005/ 1319/ F/MFP/FMFP</t>
  </si>
  <si>
    <t>Q 2612 A</t>
  </si>
  <si>
    <t>TOHP164</t>
  </si>
  <si>
    <t>HP Officejet J 5700/ 6400/ 6405/ 6410/ 6415/ 6424/ 6450/ 6480; D 4200/ 4300;  C4200/ 4400/ 5200/ 4480</t>
  </si>
  <si>
    <t>CB 335 EE</t>
  </si>
  <si>
    <t>TOHP165</t>
  </si>
  <si>
    <t>TOHP166</t>
  </si>
  <si>
    <t>CB 337 EE</t>
  </si>
  <si>
    <t>Color</t>
  </si>
  <si>
    <t>TOHP167</t>
  </si>
  <si>
    <t>TOHP168</t>
  </si>
  <si>
    <t>HP Photosmart C 5100/ 5140/ 5150/ 5170/ 5180/ 5185</t>
  </si>
  <si>
    <t>C 8719 EE</t>
  </si>
  <si>
    <t>TOHP169</t>
  </si>
  <si>
    <t>C 8771 EE</t>
  </si>
  <si>
    <t>TOHP170</t>
  </si>
  <si>
    <t>C 8772 EE</t>
  </si>
  <si>
    <t>TOHP171</t>
  </si>
  <si>
    <t>C 8773 EE</t>
  </si>
  <si>
    <t>TOHP172</t>
  </si>
  <si>
    <t>HP LaserJet Pro 400 M401/ a/dn/dw/d/dne/n; MFP M425/ dn/dw</t>
  </si>
  <si>
    <t>CF 280 X</t>
  </si>
  <si>
    <t>TOHP173</t>
  </si>
  <si>
    <t>CF 280 A</t>
  </si>
  <si>
    <t>TOHP174</t>
  </si>
  <si>
    <t>HP Laserjet PRO CM 1415 FN/FNW; Laserjet PRO CP 1525 N/NW; Laserjet CP 1525 N/NW</t>
  </si>
  <si>
    <t>CE 320 A</t>
  </si>
  <si>
    <t>TOHP175</t>
  </si>
  <si>
    <t>CE 321 A</t>
  </si>
  <si>
    <t>TOHP176</t>
  </si>
  <si>
    <t>CE 322 A</t>
  </si>
  <si>
    <t>TOHP177</t>
  </si>
  <si>
    <t>CE 323 A</t>
  </si>
  <si>
    <t>TOHP178</t>
  </si>
  <si>
    <t>HP Color Laserjet CM 1015/ 1017/ MFP; Color Laserjet 1600/ 2600/ N</t>
  </si>
  <si>
    <t>TOHP179</t>
  </si>
  <si>
    <t>TOHP180</t>
  </si>
  <si>
    <t>TOHP181</t>
  </si>
  <si>
    <t>TOHP182</t>
  </si>
  <si>
    <t xml:space="preserve">HP Deskjet 3940/  Deskjet F 4100/ 4135/ 4140/ 4150/ 4172/ 4175; Deskjet D 2320/ 2330/ 2345/ 2360/ 2430/ 2445/ 2460; Officejet J 5520/ 2180
</t>
  </si>
  <si>
    <t>12 ml</t>
  </si>
  <si>
    <t xml:space="preserve">C 9351 CE </t>
  </si>
  <si>
    <t>TOHP183</t>
  </si>
  <si>
    <t>11 ml</t>
  </si>
  <si>
    <t xml:space="preserve">C 9352 CE </t>
  </si>
  <si>
    <t>Trys spalvos C-M-Y</t>
  </si>
  <si>
    <t>TOHP184</t>
  </si>
  <si>
    <t>HP LaserJet Pro MFP M 125NW/ 127FN/ 127FW/ 225/ 201</t>
  </si>
  <si>
    <t>CF 283 A</t>
  </si>
  <si>
    <t>TOHP185</t>
  </si>
  <si>
    <t>HP Laserjet M 5025 MFP/ 5035 MFP/ 5035 X MFP/ 5035 XS MFP</t>
  </si>
  <si>
    <t xml:space="preserve">Q 7570 A </t>
  </si>
  <si>
    <t>TOHP186</t>
  </si>
  <si>
    <t>HP Officejet 7000/ 6000/ 6500</t>
  </si>
  <si>
    <t xml:space="preserve">CD 975 AE </t>
  </si>
  <si>
    <t>TOHP187</t>
  </si>
  <si>
    <t xml:space="preserve">CD 972 AE </t>
  </si>
  <si>
    <t>TOHP188</t>
  </si>
  <si>
    <t>CD 973 AE</t>
  </si>
  <si>
    <t>TOHP189</t>
  </si>
  <si>
    <t>CD 974 AE</t>
  </si>
  <si>
    <t>TOHP190</t>
  </si>
  <si>
    <t>HP Laserjet Pro 400 color M 475/ 451; Laserjet Pro 300 color M 351/ 375</t>
  </si>
  <si>
    <t xml:space="preserve">CE 410 X </t>
  </si>
  <si>
    <t>TOHP191</t>
  </si>
  <si>
    <t>CE 410 A</t>
  </si>
  <si>
    <t>TOHP192</t>
  </si>
  <si>
    <t>CE 411 A</t>
  </si>
  <si>
    <t>TOHP193</t>
  </si>
  <si>
    <t>CE 413 A</t>
  </si>
  <si>
    <t>TOHP194</t>
  </si>
  <si>
    <t>CE 412 A</t>
  </si>
  <si>
    <t>TOHP195</t>
  </si>
  <si>
    <t>HP Color Laserjet CP 5225/ 5225DN/ 5225N/ 5220</t>
  </si>
  <si>
    <t xml:space="preserve">CE 740 A </t>
  </si>
  <si>
    <t>TOHP196</t>
  </si>
  <si>
    <t>CE 741 A</t>
  </si>
  <si>
    <t>TOHP197</t>
  </si>
  <si>
    <t>CE 743 A</t>
  </si>
  <si>
    <t>TOHP198</t>
  </si>
  <si>
    <t>CE 742 A</t>
  </si>
  <si>
    <t>TOHP199</t>
  </si>
  <si>
    <t>HP LaserJet Enterprise 500 Colour M551/n/dn/xh; MFP 570/ 575/ c/dn/dw</t>
  </si>
  <si>
    <t>CE 400 X</t>
  </si>
  <si>
    <t>TOHP200</t>
  </si>
  <si>
    <t>CE 401 A</t>
  </si>
  <si>
    <t>TOHP201</t>
  </si>
  <si>
    <t>CE 403 A</t>
  </si>
  <si>
    <t>TOHP202</t>
  </si>
  <si>
    <t>CE 402 A</t>
  </si>
  <si>
    <t>TOHP203</t>
  </si>
  <si>
    <t>HP LaserJet Pro 400 color MFP M476dn/ dw/nw</t>
  </si>
  <si>
    <t>CF 380 X</t>
  </si>
  <si>
    <t>TOHP204</t>
  </si>
  <si>
    <t>CF 381 A</t>
  </si>
  <si>
    <t>TOHP205</t>
  </si>
  <si>
    <t>CF 383 A</t>
  </si>
  <si>
    <t>TOHP206</t>
  </si>
  <si>
    <t>CF 382 A</t>
  </si>
  <si>
    <t>TOHP207</t>
  </si>
  <si>
    <t>HP Colour LaserJet Enterprise MFP M680 f/x/dn</t>
  </si>
  <si>
    <t>CF 320 X</t>
  </si>
  <si>
    <t>TOHP208</t>
  </si>
  <si>
    <t>CF 321 A</t>
  </si>
  <si>
    <t>TOHP209</t>
  </si>
  <si>
    <t>CF 323 A</t>
  </si>
  <si>
    <t>TOHP210</t>
  </si>
  <si>
    <t>CF 322 A</t>
  </si>
  <si>
    <t>TOHP211</t>
  </si>
  <si>
    <t>HP LaserJet Enterprise M4555 f/h/fskm MFP</t>
  </si>
  <si>
    <t>CE 390 A</t>
  </si>
  <si>
    <t>TOHP212</t>
  </si>
  <si>
    <t>HP LaserJet Enterprise 700 M 712/ 725/ n/dn/f/xh/z/z+</t>
  </si>
  <si>
    <t>CF 214 X</t>
  </si>
  <si>
    <t>TOHP213</t>
  </si>
  <si>
    <t>HP LaserJet Enterprise 700 Color MFP M775 dn/f/z/z+</t>
  </si>
  <si>
    <t>CE 340 A</t>
  </si>
  <si>
    <t>TOHP214</t>
  </si>
  <si>
    <t>CE 341 A</t>
  </si>
  <si>
    <t>TOHP215</t>
  </si>
  <si>
    <t>CE 343 A</t>
  </si>
  <si>
    <t>TOHP216</t>
  </si>
  <si>
    <t>CE 342 A</t>
  </si>
  <si>
    <t>TOHP217</t>
  </si>
  <si>
    <t>HP Colour LaserJet Enterprise M 880 z/z+</t>
  </si>
  <si>
    <t>CF 300 A</t>
  </si>
  <si>
    <t>TOHP218</t>
  </si>
  <si>
    <t>CF 301 A</t>
  </si>
  <si>
    <t>TOHP219</t>
  </si>
  <si>
    <t>CF 303 A</t>
  </si>
  <si>
    <t>TOHP220</t>
  </si>
  <si>
    <t>CF 302 A</t>
  </si>
  <si>
    <t>TOHP221</t>
  </si>
  <si>
    <t>HP Photosmart C 5324/ 5370/ 5380/ 5460; D 5460; DeskJet 3520/ 5445/ 5460</t>
  </si>
  <si>
    <t>6 ml</t>
  </si>
  <si>
    <t>CB 316 EE</t>
  </si>
  <si>
    <t>TOHP222</t>
  </si>
  <si>
    <t>3 ml</t>
  </si>
  <si>
    <t>CB 317 EE</t>
  </si>
  <si>
    <t>Black-Photo</t>
  </si>
  <si>
    <t>TOHP223</t>
  </si>
  <si>
    <t>CB 318 EE</t>
  </si>
  <si>
    <t>TOHP224</t>
  </si>
  <si>
    <t>CB 319 EE</t>
  </si>
  <si>
    <t>TOHP225</t>
  </si>
  <si>
    <t>CB 320 EE</t>
  </si>
  <si>
    <t>TOHP226</t>
  </si>
  <si>
    <t>HP Laserjet PRO 200 Color M 275 NW; Laserjet PRO 100 Color MFP M 175 A/ NW; Laserjet CP 1025/ NW Color; Topshot Laserjet PRO M 275/ NW; Color Laserjet PRO CP 1028 NW</t>
  </si>
  <si>
    <t>CE 310 A</t>
  </si>
  <si>
    <t>TOHP227</t>
  </si>
  <si>
    <t>CE 311 A</t>
  </si>
  <si>
    <t>TOHP228</t>
  </si>
  <si>
    <t>CE 313 A</t>
  </si>
  <si>
    <t>TOHP229</t>
  </si>
  <si>
    <t>CE 312 A</t>
  </si>
  <si>
    <t>TOHP230</t>
  </si>
  <si>
    <t>HP Laserjet PRO 200 Color M 251 N/NW; 276 N/NW</t>
  </si>
  <si>
    <t>CF 210 X</t>
  </si>
  <si>
    <t>TOHP231</t>
  </si>
  <si>
    <t>CF 211 A</t>
  </si>
  <si>
    <t>TOHP232</t>
  </si>
  <si>
    <t>CF 213 A</t>
  </si>
  <si>
    <t>TOHP233</t>
  </si>
  <si>
    <t>TOHP234</t>
  </si>
  <si>
    <t>HP Deskjet 6980; Officejet H 470 /B/BT/WF/WBT; Officejet K 7100</t>
  </si>
  <si>
    <t>C 9364 EE</t>
  </si>
  <si>
    <t>TOHP235</t>
  </si>
  <si>
    <t>Cyan-Magenta-Yellow</t>
  </si>
  <si>
    <t>TOHP236</t>
  </si>
  <si>
    <t>HP Deskjet 6980/ 5740/ 5745/ 460/ C/CB/WF/WBT</t>
  </si>
  <si>
    <t>TOHP237</t>
  </si>
  <si>
    <t>TOHP238</t>
  </si>
  <si>
    <t>HP Officejet 4500/ 4524/ 4540/ 4550/ 4580/ 4600/ 4624</t>
  </si>
  <si>
    <t>CC 654 EE</t>
  </si>
  <si>
    <t>TOHP239</t>
  </si>
  <si>
    <t>CC 656 AE</t>
  </si>
  <si>
    <t xml:space="preserve">PVM dydis (21%), Eur  </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</si>
  <si>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</si>
  <si>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</si>
  <si>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</si>
  <si>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</si>
  <si>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</si>
  <si>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</si>
  <si>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</si>
  <si>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</si>
  <si>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</si>
  <si>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22,8 ml</t>
  </si>
  <si>
    <t>19,5 ml</t>
  </si>
  <si>
    <t>20,5 ml</t>
  </si>
  <si>
    <t>1.1. Originalios eksploatacinės medžiagos spausdintuvams ir kopijavimo aparatams HP</t>
  </si>
  <si>
    <t xml:space="preserve">1. Originalios eksploatacinės medžiagos </t>
  </si>
  <si>
    <t>Bendra 1.1 pirkimo objekto dalies pasiūlymo kaina (Eur be PVM), įvertinus lyginamuosius svorius, naudojama tik pasiūlymams įvertinti ir pasiūlymų eilei nustatyti</t>
  </si>
  <si>
    <t>Bendra 1.1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</si>
  <si>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</si>
  <si>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</si>
  <si>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</si>
  <si>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</si>
  <si>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</si>
  <si>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</si>
  <si>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</si>
  <si>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</si>
  <si>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</si>
  <si>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</si>
  <si>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</si>
  <si>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</si>
  <si>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</si>
  <si>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</si>
  <si>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</si>
  <si>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</si>
  <si>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 System"</t>
  </si>
  <si>
    <t>LT 100001186012</t>
  </si>
  <si>
    <t>Pramonės g. 97, LT – 11115 Vilnius, Lietuva</t>
  </si>
  <si>
    <t>Ivona Namintkevič</t>
  </si>
  <si>
    <t>Viešųjų pirkimų vyr. projektų koordinatorė</t>
  </si>
  <si>
    <t>Mob.: +370 693 82174</t>
  </si>
  <si>
    <t>ivona.namintkevic@officesystem.lt</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</si>
</sst>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i/>
      <sz val="10"/>
      <color rgb="FF002060"/>
      <name val="Tahoma"/>
      <family val="2"/>
    </font>
    <font>
      <b/>
      <sz val="10"/>
      <color indexed="56"/>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mediumGray">
        <fgColor theme="0" tint="-0.24994659260841701"/>
        <bgColor theme="5" tint="0.39997558519241921"/>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21" fillId="0" borderId="0"/>
    <xf numFmtId="0" fontId="21" fillId="0" borderId="0"/>
  </cellStyleXfs>
  <cellXfs count="121">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2" xfId="3" applyFont="1" applyFill="1" applyBorder="1" applyAlignment="1">
      <alignment horizontal="left" vertical="top" wrapText="1"/>
    </xf>
    <xf numFmtId="0" fontId="16" fillId="3" borderId="3" xfId="3" applyFont="1" applyFill="1" applyBorder="1" applyAlignment="1">
      <alignment horizontal="left" vertical="top" wrapText="1"/>
    </xf>
    <xf numFmtId="0" fontId="20" fillId="3" borderId="3" xfId="3" applyFont="1" applyFill="1" applyBorder="1" applyAlignment="1">
      <alignment horizontal="left" vertical="top" wrapText="1"/>
    </xf>
    <xf numFmtId="0" fontId="20" fillId="3" borderId="6" xfId="3" applyFont="1" applyFill="1" applyBorder="1" applyAlignment="1">
      <alignment horizontal="left" vertical="top" wrapText="1"/>
    </xf>
    <xf numFmtId="49" fontId="16" fillId="3" borderId="3" xfId="3" applyNumberFormat="1" applyFont="1" applyFill="1" applyBorder="1" applyAlignment="1">
      <alignment horizontal="center" vertical="center"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49" fontId="16" fillId="2" borderId="3" xfId="3" applyNumberFormat="1" applyFont="1" applyFill="1" applyBorder="1" applyAlignment="1" applyProtection="1">
      <alignment horizontal="center" vertical="center" wrapText="1"/>
    </xf>
    <xf numFmtId="1" fontId="18" fillId="2" borderId="3" xfId="3" applyNumberFormat="1" applyFont="1" applyFill="1" applyBorder="1" applyAlignment="1" applyProtection="1">
      <alignment horizontal="center" vertical="center" wrapText="1"/>
    </xf>
    <xf numFmtId="0" fontId="19" fillId="2" borderId="3" xfId="3" applyFont="1" applyFill="1" applyBorder="1" applyAlignment="1">
      <alignment horizontal="center" vertical="center" wrapText="1"/>
    </xf>
    <xf numFmtId="0" fontId="16" fillId="2" borderId="3" xfId="3" applyFont="1" applyFill="1" applyBorder="1" applyAlignment="1">
      <alignment horizontal="center" vertical="center" wrapText="1"/>
    </xf>
    <xf numFmtId="0" fontId="16" fillId="2" borderId="2" xfId="3" applyFont="1" applyFill="1" applyBorder="1" applyAlignment="1">
      <alignment horizontal="center" vertical="top" wrapText="1"/>
    </xf>
    <xf numFmtId="0" fontId="16" fillId="2" borderId="2" xfId="3" applyFont="1" applyFill="1" applyBorder="1" applyAlignment="1">
      <alignment horizontal="justify" vertical="top" wrapText="1"/>
    </xf>
    <xf numFmtId="2" fontId="16" fillId="2" borderId="2" xfId="3" applyNumberFormat="1" applyFont="1" applyFill="1" applyBorder="1" applyAlignment="1" applyProtection="1">
      <alignment horizontal="center"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20" fillId="2" borderId="3" xfId="3" applyFont="1" applyFill="1" applyBorder="1" applyAlignment="1">
      <alignment horizontal="center" vertical="top" wrapText="1"/>
    </xf>
    <xf numFmtId="0" fontId="20"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11" fontId="20" fillId="2" borderId="3" xfId="3" applyNumberFormat="1" applyFont="1" applyFill="1" applyBorder="1" applyAlignment="1">
      <alignment horizontal="center" vertical="top" wrapText="1"/>
    </xf>
    <xf numFmtId="0" fontId="16" fillId="2" borderId="3" xfId="3" applyFont="1" applyFill="1" applyBorder="1" applyAlignment="1">
      <alignment horizontal="center"/>
    </xf>
    <xf numFmtId="0" fontId="20" fillId="2" borderId="3" xfId="4" applyFont="1" applyFill="1" applyBorder="1" applyAlignment="1">
      <alignment horizontal="center" vertical="top"/>
    </xf>
    <xf numFmtId="0" fontId="20" fillId="2" borderId="3" xfId="4" applyFont="1" applyFill="1" applyBorder="1" applyAlignment="1">
      <alignment horizontal="center" vertical="center"/>
    </xf>
    <xf numFmtId="0" fontId="20" fillId="2" borderId="3" xfId="3" applyFont="1" applyFill="1" applyBorder="1" applyAlignment="1">
      <alignment horizontal="center" vertical="center" wrapText="1"/>
    </xf>
    <xf numFmtId="0" fontId="20" fillId="2" borderId="3" xfId="5" applyFont="1" applyFill="1" applyBorder="1" applyAlignment="1">
      <alignment horizontal="center" vertical="center" wrapText="1"/>
    </xf>
    <xf numFmtId="0" fontId="20" fillId="2" borderId="3" xfId="3" applyFont="1" applyFill="1" applyBorder="1" applyAlignment="1">
      <alignment vertical="center" wrapText="1"/>
    </xf>
    <xf numFmtId="0" fontId="20" fillId="2" borderId="6" xfId="3" applyFont="1" applyFill="1" applyBorder="1" applyAlignment="1">
      <alignment horizontal="center" vertical="top" wrapText="1"/>
    </xf>
    <xf numFmtId="0" fontId="20" fillId="2" borderId="6" xfId="3" applyFont="1" applyFill="1" applyBorder="1" applyAlignment="1">
      <alignment horizontal="justify" vertical="top" wrapText="1"/>
    </xf>
    <xf numFmtId="49" fontId="16" fillId="2" borderId="3" xfId="3" applyNumberFormat="1" applyFont="1" applyFill="1" applyBorder="1" applyAlignment="1">
      <alignment vertical="center" wrapText="1"/>
    </xf>
    <xf numFmtId="0" fontId="24" fillId="3" borderId="0" xfId="0" applyFont="1" applyFill="1" applyAlignment="1"/>
    <xf numFmtId="0" fontId="19" fillId="3" borderId="0" xfId="0" applyFont="1" applyFill="1" applyAlignment="1">
      <alignment horizontal="center"/>
    </xf>
    <xf numFmtId="0" fontId="24" fillId="3" borderId="0" xfId="0" applyFont="1" applyFill="1" applyAlignment="1">
      <alignment horizontal="center"/>
    </xf>
    <xf numFmtId="2" fontId="16" fillId="2" borderId="6" xfId="3" applyNumberFormat="1" applyFont="1" applyFill="1" applyBorder="1"/>
    <xf numFmtId="2" fontId="18" fillId="2" borderId="3" xfId="3" applyNumberFormat="1" applyFont="1" applyFill="1" applyBorder="1" applyAlignment="1" applyProtection="1">
      <alignment horizontal="center" vertical="center" wrapText="1"/>
    </xf>
    <xf numFmtId="2" fontId="16" fillId="2" borderId="2" xfId="3" applyNumberFormat="1" applyFont="1" applyFill="1" applyBorder="1"/>
    <xf numFmtId="2" fontId="16" fillId="2" borderId="3" xfId="3" applyNumberFormat="1" applyFont="1" applyFill="1" applyBorder="1"/>
    <xf numFmtId="2" fontId="22" fillId="2" borderId="11" xfId="3" applyNumberFormat="1" applyFont="1" applyFill="1" applyBorder="1"/>
    <xf numFmtId="2" fontId="26" fillId="2" borderId="2" xfId="3" applyNumberFormat="1" applyFont="1" applyFill="1" applyBorder="1"/>
    <xf numFmtId="0" fontId="28" fillId="3" borderId="0" xfId="0" applyFont="1" applyFill="1"/>
    <xf numFmtId="0" fontId="29" fillId="3" borderId="8" xfId="1" applyFont="1" applyFill="1" applyBorder="1" applyAlignment="1" applyProtection="1">
      <alignment horizontal="right"/>
    </xf>
    <xf numFmtId="0" fontId="29" fillId="3" borderId="4" xfId="1" applyFont="1" applyFill="1" applyBorder="1" applyAlignment="1" applyProtection="1">
      <alignment horizontal="right"/>
    </xf>
    <xf numFmtId="0" fontId="29"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9" fillId="0" borderId="8" xfId="1" applyFont="1" applyFill="1" applyBorder="1" applyAlignment="1" applyProtection="1">
      <alignment horizontal="left" vertical="top"/>
      <protection locked="0"/>
    </xf>
    <xf numFmtId="0" fontId="29" fillId="0" borderId="4" xfId="1" applyFont="1" applyFill="1" applyBorder="1" applyAlignment="1" applyProtection="1">
      <alignment horizontal="left" vertical="top"/>
      <protection locked="0"/>
    </xf>
    <xf numFmtId="0" fontId="29" fillId="0" borderId="5" xfId="1" applyFont="1" applyFill="1" applyBorder="1" applyAlignment="1" applyProtection="1">
      <alignment horizontal="left" vertical="top"/>
      <protection locked="0"/>
    </xf>
    <xf numFmtId="0" fontId="29" fillId="3" borderId="8" xfId="1" applyFont="1" applyFill="1" applyBorder="1" applyAlignment="1" applyProtection="1">
      <alignment horizontal="center"/>
    </xf>
    <xf numFmtId="0" fontId="29" fillId="3" borderId="4" xfId="1" applyFont="1" applyFill="1" applyBorder="1" applyAlignment="1" applyProtection="1">
      <alignment horizontal="center"/>
    </xf>
    <xf numFmtId="0" fontId="29" fillId="3" borderId="5" xfId="1" applyFont="1" applyFill="1" applyBorder="1" applyAlignment="1" applyProtection="1">
      <alignment horizontal="center"/>
    </xf>
    <xf numFmtId="0" fontId="29" fillId="3" borderId="8" xfId="1" applyFont="1" applyFill="1" applyBorder="1" applyAlignment="1" applyProtection="1">
      <alignment horizontal="right"/>
    </xf>
    <xf numFmtId="0" fontId="29" fillId="3" borderId="4" xfId="1" applyFont="1" applyFill="1" applyBorder="1" applyAlignment="1" applyProtection="1">
      <alignment horizontal="right"/>
    </xf>
    <xf numFmtId="0" fontId="29"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9" fillId="2" borderId="8" xfId="1" applyFont="1" applyFill="1" applyBorder="1" applyAlignment="1" applyProtection="1">
      <alignment horizontal="left"/>
      <protection locked="0"/>
    </xf>
    <xf numFmtId="0" fontId="29" fillId="2" borderId="4" xfId="1" applyFont="1" applyFill="1" applyBorder="1" applyAlignment="1" applyProtection="1">
      <alignment horizontal="left"/>
      <protection locked="0"/>
    </xf>
    <xf numFmtId="0" fontId="29" fillId="2" borderId="5" xfId="1" applyFont="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9" fillId="3" borderId="12" xfId="1" applyFont="1" applyFill="1" applyBorder="1" applyAlignment="1" applyProtection="1">
      <alignment horizontal="right"/>
    </xf>
    <xf numFmtId="0" fontId="29" fillId="3" borderId="13" xfId="1" applyFont="1" applyFill="1" applyBorder="1" applyAlignment="1" applyProtection="1">
      <alignment horizontal="right"/>
    </xf>
    <xf numFmtId="0" fontId="29" fillId="3" borderId="14" xfId="1" applyFont="1" applyFill="1" applyBorder="1" applyAlignment="1" applyProtection="1">
      <alignment horizontal="right"/>
    </xf>
    <xf numFmtId="0" fontId="29" fillId="0" borderId="12" xfId="1" applyFont="1" applyFill="1" applyBorder="1" applyAlignment="1" applyProtection="1">
      <alignment horizontal="left" vertical="top"/>
      <protection locked="0"/>
    </xf>
    <xf numFmtId="0" fontId="29" fillId="0" borderId="13" xfId="1" applyFont="1" applyFill="1" applyBorder="1" applyAlignment="1" applyProtection="1">
      <alignment horizontal="left" vertical="top"/>
      <protection locked="0"/>
    </xf>
    <xf numFmtId="0" fontId="29" fillId="0" borderId="14" xfId="1" applyFont="1" applyFill="1" applyBorder="1" applyAlignment="1" applyProtection="1">
      <alignment horizontal="left" vertical="top"/>
      <protection locked="0"/>
    </xf>
    <xf numFmtId="0" fontId="29" fillId="3" borderId="15" xfId="1" applyFont="1" applyFill="1" applyBorder="1" applyAlignment="1" applyProtection="1">
      <alignment horizontal="right"/>
    </xf>
    <xf numFmtId="0" fontId="29" fillId="3" borderId="16" xfId="1" applyFont="1" applyFill="1" applyBorder="1" applyAlignment="1" applyProtection="1">
      <alignment horizontal="right"/>
    </xf>
    <xf numFmtId="0" fontId="29" fillId="3" borderId="17" xfId="1" applyFont="1" applyFill="1" applyBorder="1" applyAlignment="1" applyProtection="1">
      <alignment horizontal="right"/>
    </xf>
    <xf numFmtId="0" fontId="29" fillId="0" borderId="15" xfId="1" applyFont="1" applyFill="1" applyBorder="1" applyAlignment="1" applyProtection="1">
      <alignment vertical="top"/>
      <protection locked="0"/>
    </xf>
    <xf numFmtId="0" fontId="29" fillId="0" borderId="16" xfId="1" applyFont="1" applyFill="1" applyBorder="1" applyAlignment="1" applyProtection="1">
      <alignment vertical="top"/>
      <protection locked="0"/>
    </xf>
    <xf numFmtId="0" fontId="29"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4" fillId="3" borderId="0" xfId="1" applyFont="1" applyFill="1" applyAlignment="1" applyProtection="1">
      <alignment wrapText="1"/>
    </xf>
    <xf numFmtId="0" fontId="29" fillId="2" borderId="15" xfId="1" applyFont="1" applyFill="1" applyBorder="1" applyAlignment="1" applyProtection="1">
      <alignment horizontal="left"/>
      <protection locked="0"/>
    </xf>
    <xf numFmtId="0" fontId="29" fillId="2" borderId="16" xfId="1" applyFont="1" applyFill="1" applyBorder="1" applyAlignment="1" applyProtection="1">
      <alignment horizontal="left"/>
      <protection locked="0"/>
    </xf>
    <xf numFmtId="0" fontId="29" fillId="2" borderId="17" xfId="1" applyFont="1" applyFill="1" applyBorder="1" applyAlignment="1" applyProtection="1">
      <alignment horizontal="left"/>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9" fillId="3" borderId="0" xfId="0" applyFont="1" applyFill="1" applyAlignment="1">
      <alignment horizontal="center"/>
    </xf>
    <xf numFmtId="0" fontId="24" fillId="3" borderId="0" xfId="0" applyFont="1" applyFill="1" applyAlignment="1">
      <alignment horizontal="center"/>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4" borderId="8" xfId="3" applyFont="1" applyFill="1" applyBorder="1" applyAlignment="1">
      <alignment horizontal="center" vertical="center" wrapText="1"/>
    </xf>
    <xf numFmtId="0" fontId="16" fillId="4" borderId="4" xfId="3" applyFont="1" applyFill="1" applyBorder="1" applyAlignment="1">
      <alignment horizontal="center" vertical="center" wrapText="1"/>
    </xf>
    <xf numFmtId="0" fontId="16" fillId="4" borderId="5" xfId="3" applyFont="1" applyFill="1" applyBorder="1" applyAlignment="1">
      <alignment horizontal="center" vertical="center"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3" fillId="0" borderId="8" xfId="0" applyFont="1" applyFill="1" applyBorder="1" applyAlignment="1">
      <alignment horizontal="left" vertical="top" wrapText="1"/>
    </xf>
    <xf numFmtId="0" fontId="24" fillId="0" borderId="4" xfId="0" applyFont="1" applyFill="1" applyBorder="1" applyAlignment="1">
      <alignment horizontal="left" vertical="top" wrapText="1"/>
    </xf>
    <xf numFmtId="0" fontId="24" fillId="0" borderId="5" xfId="0" applyFont="1" applyFill="1" applyBorder="1" applyAlignment="1">
      <alignment horizontal="left" vertical="top" wrapText="1"/>
    </xf>
    <xf numFmtId="0" fontId="25"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3" fillId="3" borderId="0" xfId="0" applyFont="1" applyFill="1" applyAlignment="1">
      <alignment horizontal="left" vertical="top"/>
    </xf>
    <xf numFmtId="0" fontId="27" fillId="0" borderId="0" xfId="3" applyFont="1" applyFill="1" applyBorder="1" applyAlignment="1">
      <alignment vertical="top" wrapText="1"/>
    </xf>
    <xf numFmtId="0" fontId="27"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G37" sqref="G37"/>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94" t="s">
        <v>10</v>
      </c>
      <c r="C1" s="94"/>
      <c r="D1" s="94"/>
      <c r="E1" s="94"/>
      <c r="F1" s="94"/>
      <c r="G1" s="94"/>
      <c r="H1" s="94"/>
      <c r="I1" s="94"/>
      <c r="J1" s="94"/>
      <c r="K1" s="3"/>
      <c r="L1" s="3"/>
    </row>
    <row r="2" spans="1:12" ht="15.75" customHeight="1" x14ac:dyDescent="0.25"/>
    <row r="3" spans="1:12" ht="19.5" customHeight="1" x14ac:dyDescent="0.25">
      <c r="B3" s="95" t="s">
        <v>641</v>
      </c>
      <c r="C3" s="95"/>
      <c r="D3" s="95"/>
      <c r="E3" s="95"/>
      <c r="F3" s="95"/>
      <c r="G3" s="95"/>
      <c r="H3" s="95"/>
      <c r="I3" s="95"/>
      <c r="J3" s="95"/>
      <c r="K3" s="95"/>
      <c r="L3" s="95"/>
    </row>
    <row r="4" spans="1:12" x14ac:dyDescent="0.25">
      <c r="B4" s="5"/>
      <c r="C4" s="5"/>
      <c r="D4" s="5"/>
      <c r="E4" s="5"/>
      <c r="F4" s="5"/>
      <c r="G4" s="5"/>
      <c r="H4" s="5"/>
      <c r="I4" s="5"/>
      <c r="J4" s="5"/>
      <c r="K4" s="5"/>
      <c r="L4" s="5"/>
    </row>
    <row r="5" spans="1:12" x14ac:dyDescent="0.25">
      <c r="B5" s="96" t="s">
        <v>11</v>
      </c>
      <c r="C5" s="96"/>
      <c r="D5" s="96"/>
      <c r="E5" s="96"/>
      <c r="F5" s="96"/>
      <c r="G5" s="96"/>
      <c r="H5" s="96"/>
      <c r="I5" s="96"/>
      <c r="J5" s="96"/>
      <c r="K5" s="96"/>
      <c r="L5" s="96"/>
    </row>
    <row r="6" spans="1:12" x14ac:dyDescent="0.25">
      <c r="B6" s="5"/>
      <c r="C6" s="5"/>
      <c r="D6" s="5"/>
      <c r="E6" s="5"/>
      <c r="F6" s="5"/>
      <c r="G6" s="5"/>
      <c r="H6" s="5"/>
      <c r="I6" s="5"/>
      <c r="J6" s="5"/>
      <c r="K6" s="5"/>
      <c r="L6" s="5"/>
    </row>
    <row r="7" spans="1:12" ht="15" customHeight="1" x14ac:dyDescent="0.25">
      <c r="B7" s="97" t="s">
        <v>0</v>
      </c>
      <c r="C7" s="97"/>
      <c r="D7" s="97"/>
      <c r="E7" s="97"/>
      <c r="F7" s="97"/>
      <c r="G7" s="97"/>
      <c r="H7" s="97"/>
      <c r="I7" s="97"/>
      <c r="J7" s="97"/>
      <c r="K7" s="97"/>
      <c r="L7" s="97"/>
    </row>
    <row r="8" spans="1:12" ht="15" customHeight="1" x14ac:dyDescent="0.25">
      <c r="B8" s="84" t="s">
        <v>1</v>
      </c>
      <c r="C8" s="84"/>
      <c r="D8" s="84"/>
      <c r="E8" s="84"/>
      <c r="F8" s="62" t="s">
        <v>670</v>
      </c>
      <c r="G8" s="63"/>
      <c r="H8" s="63"/>
      <c r="I8" s="63"/>
      <c r="J8" s="63"/>
      <c r="K8" s="63"/>
      <c r="L8" s="64"/>
    </row>
    <row r="9" spans="1:12" ht="15" customHeight="1" x14ac:dyDescent="0.25">
      <c r="B9" s="84" t="s">
        <v>2</v>
      </c>
      <c r="C9" s="84"/>
      <c r="D9" s="84"/>
      <c r="E9" s="84"/>
      <c r="F9" s="62">
        <v>300051282</v>
      </c>
      <c r="G9" s="63"/>
      <c r="H9" s="63"/>
      <c r="I9" s="63"/>
      <c r="J9" s="63"/>
      <c r="K9" s="63"/>
      <c r="L9" s="64"/>
    </row>
    <row r="10" spans="1:12" ht="15" customHeight="1" x14ac:dyDescent="0.25">
      <c r="B10" s="84" t="s">
        <v>3</v>
      </c>
      <c r="C10" s="84"/>
      <c r="D10" s="84"/>
      <c r="E10" s="84"/>
      <c r="F10" s="62" t="s">
        <v>671</v>
      </c>
      <c r="G10" s="63"/>
      <c r="H10" s="63"/>
      <c r="I10" s="63"/>
      <c r="J10" s="63"/>
      <c r="K10" s="63"/>
      <c r="L10" s="64"/>
    </row>
    <row r="11" spans="1:12" ht="15" customHeight="1" thickBot="1" x14ac:dyDescent="0.3">
      <c r="B11" s="66" t="s">
        <v>4</v>
      </c>
      <c r="C11" s="66"/>
      <c r="D11" s="66"/>
      <c r="E11" s="66"/>
      <c r="F11" s="86" t="s">
        <v>672</v>
      </c>
      <c r="G11" s="87"/>
      <c r="H11" s="87"/>
      <c r="I11" s="87"/>
      <c r="J11" s="87"/>
      <c r="K11" s="87"/>
      <c r="L11" s="88"/>
    </row>
    <row r="12" spans="1:12" s="47" customFormat="1" ht="12.75" x14ac:dyDescent="0.2">
      <c r="B12" s="72" t="s">
        <v>669</v>
      </c>
      <c r="C12" s="73"/>
      <c r="D12" s="73"/>
      <c r="E12" s="74"/>
      <c r="F12" s="75"/>
      <c r="G12" s="76"/>
      <c r="H12" s="76"/>
      <c r="I12" s="76"/>
      <c r="J12" s="76"/>
      <c r="K12" s="76"/>
      <c r="L12" s="77"/>
    </row>
    <row r="13" spans="1:12" s="47" customFormat="1" ht="12.75" x14ac:dyDescent="0.2">
      <c r="B13" s="58" t="s">
        <v>657</v>
      </c>
      <c r="C13" s="59"/>
      <c r="D13" s="59"/>
      <c r="E13" s="60"/>
      <c r="F13" s="52"/>
      <c r="G13" s="53"/>
      <c r="H13" s="53"/>
      <c r="I13" s="53"/>
      <c r="J13" s="53"/>
      <c r="K13" s="53"/>
      <c r="L13" s="54"/>
    </row>
    <row r="14" spans="1:12" s="47" customFormat="1" ht="12.75" x14ac:dyDescent="0.2">
      <c r="B14" s="55" t="s">
        <v>665</v>
      </c>
      <c r="C14" s="56"/>
      <c r="D14" s="56"/>
      <c r="E14" s="57"/>
      <c r="F14" s="52"/>
      <c r="G14" s="53"/>
      <c r="H14" s="53"/>
      <c r="I14" s="53"/>
      <c r="J14" s="53"/>
      <c r="K14" s="53"/>
      <c r="L14" s="54"/>
    </row>
    <row r="15" spans="1:12" s="47" customFormat="1" ht="12.75" x14ac:dyDescent="0.2">
      <c r="B15" s="55" t="s">
        <v>666</v>
      </c>
      <c r="C15" s="56"/>
      <c r="D15" s="56"/>
      <c r="E15" s="57"/>
      <c r="F15" s="52"/>
      <c r="G15" s="53"/>
      <c r="H15" s="53"/>
      <c r="I15" s="53"/>
      <c r="J15" s="53"/>
      <c r="K15" s="53"/>
      <c r="L15" s="54"/>
    </row>
    <row r="16" spans="1:12" s="47" customFormat="1" ht="12.75" x14ac:dyDescent="0.2">
      <c r="B16" s="55" t="s">
        <v>667</v>
      </c>
      <c r="C16" s="56"/>
      <c r="D16" s="56"/>
      <c r="E16" s="57"/>
      <c r="F16" s="52"/>
      <c r="G16" s="53"/>
      <c r="H16" s="53"/>
      <c r="I16" s="53"/>
      <c r="J16" s="53"/>
      <c r="K16" s="53"/>
      <c r="L16" s="54"/>
    </row>
    <row r="17" spans="1:12" s="47" customFormat="1" ht="13.5" thickBot="1" x14ac:dyDescent="0.25">
      <c r="B17" s="78" t="s">
        <v>668</v>
      </c>
      <c r="C17" s="79"/>
      <c r="D17" s="79"/>
      <c r="E17" s="80"/>
      <c r="F17" s="81"/>
      <c r="G17" s="82"/>
      <c r="H17" s="82"/>
      <c r="I17" s="82"/>
      <c r="J17" s="82"/>
      <c r="K17" s="82"/>
      <c r="L17" s="83"/>
    </row>
    <row r="18" spans="1:12" s="47" customFormat="1" ht="12.75" x14ac:dyDescent="0.2">
      <c r="B18" s="72" t="s">
        <v>658</v>
      </c>
      <c r="C18" s="73"/>
      <c r="D18" s="73"/>
      <c r="E18" s="74"/>
      <c r="F18" s="75"/>
      <c r="G18" s="76"/>
      <c r="H18" s="76"/>
      <c r="I18" s="76"/>
      <c r="J18" s="76"/>
      <c r="K18" s="76"/>
      <c r="L18" s="77"/>
    </row>
    <row r="19" spans="1:12" s="47" customFormat="1" ht="12.75" x14ac:dyDescent="0.2">
      <c r="B19" s="58" t="s">
        <v>659</v>
      </c>
      <c r="C19" s="59"/>
      <c r="D19" s="59"/>
      <c r="E19" s="60"/>
      <c r="F19" s="52"/>
      <c r="G19" s="53"/>
      <c r="H19" s="53"/>
      <c r="I19" s="53"/>
      <c r="J19" s="53"/>
      <c r="K19" s="53"/>
      <c r="L19" s="54"/>
    </row>
    <row r="20" spans="1:12" s="47" customFormat="1" ht="12.75" x14ac:dyDescent="0.2">
      <c r="B20" s="58" t="s">
        <v>660</v>
      </c>
      <c r="C20" s="59"/>
      <c r="D20" s="59"/>
      <c r="E20" s="60"/>
      <c r="F20" s="52"/>
      <c r="G20" s="53"/>
      <c r="H20" s="53"/>
      <c r="I20" s="53"/>
      <c r="J20" s="53"/>
      <c r="K20" s="53"/>
      <c r="L20" s="54"/>
    </row>
    <row r="21" spans="1:12" s="47" customFormat="1" ht="12.75" x14ac:dyDescent="0.2">
      <c r="B21" s="48"/>
      <c r="C21" s="49"/>
      <c r="D21" s="49"/>
      <c r="E21" s="50" t="s">
        <v>661</v>
      </c>
      <c r="F21" s="52"/>
      <c r="G21" s="53"/>
      <c r="H21" s="53"/>
      <c r="I21" s="53"/>
      <c r="J21" s="53"/>
      <c r="K21" s="53"/>
      <c r="L21" s="54"/>
    </row>
    <row r="22" spans="1:12" ht="15" customHeight="1" x14ac:dyDescent="0.25">
      <c r="A22" s="5"/>
      <c r="B22" s="89" t="s">
        <v>5</v>
      </c>
      <c r="C22" s="89"/>
      <c r="D22" s="89"/>
      <c r="E22" s="89"/>
      <c r="F22" s="89"/>
      <c r="G22" s="89"/>
      <c r="H22" s="89"/>
      <c r="I22" s="89"/>
      <c r="J22" s="89"/>
      <c r="K22" s="89"/>
      <c r="L22" s="89"/>
    </row>
    <row r="23" spans="1:12" x14ac:dyDescent="0.25">
      <c r="A23" s="5"/>
      <c r="B23" s="84" t="s">
        <v>6</v>
      </c>
      <c r="C23" s="84"/>
      <c r="D23" s="84"/>
      <c r="E23" s="84"/>
      <c r="F23" s="62" t="s">
        <v>673</v>
      </c>
      <c r="G23" s="63"/>
      <c r="H23" s="63"/>
      <c r="I23" s="63"/>
      <c r="J23" s="63"/>
      <c r="K23" s="63"/>
      <c r="L23" s="64"/>
    </row>
    <row r="24" spans="1:12" x14ac:dyDescent="0.25">
      <c r="A24" s="5"/>
      <c r="B24" s="84" t="s">
        <v>7</v>
      </c>
      <c r="C24" s="84"/>
      <c r="D24" s="84"/>
      <c r="E24" s="84"/>
      <c r="F24" s="62" t="s">
        <v>674</v>
      </c>
      <c r="G24" s="63"/>
      <c r="H24" s="63"/>
      <c r="I24" s="63"/>
      <c r="J24" s="63"/>
      <c r="K24" s="63"/>
      <c r="L24" s="64"/>
    </row>
    <row r="25" spans="1:12" x14ac:dyDescent="0.25">
      <c r="A25" s="5"/>
      <c r="B25" s="84" t="s">
        <v>8</v>
      </c>
      <c r="C25" s="84"/>
      <c r="D25" s="84"/>
      <c r="E25" s="84"/>
      <c r="F25" s="62" t="s">
        <v>675</v>
      </c>
      <c r="G25" s="63"/>
      <c r="H25" s="63"/>
      <c r="I25" s="63"/>
      <c r="J25" s="63"/>
      <c r="K25" s="63"/>
      <c r="L25" s="64"/>
    </row>
    <row r="26" spans="1:12" x14ac:dyDescent="0.25">
      <c r="A26" s="5"/>
      <c r="B26" s="84" t="s">
        <v>9</v>
      </c>
      <c r="C26" s="84"/>
      <c r="D26" s="84"/>
      <c r="E26" s="84"/>
      <c r="F26" s="62" t="s">
        <v>676</v>
      </c>
      <c r="G26" s="63"/>
      <c r="H26" s="63"/>
      <c r="I26" s="63"/>
      <c r="J26" s="63"/>
      <c r="K26" s="63"/>
      <c r="L26" s="64"/>
    </row>
    <row r="27" spans="1:12" x14ac:dyDescent="0.25">
      <c r="A27" s="5"/>
      <c r="B27" s="61" t="s">
        <v>663</v>
      </c>
      <c r="C27" s="61"/>
      <c r="D27" s="61"/>
      <c r="E27" s="61"/>
      <c r="F27" s="61"/>
      <c r="G27" s="61"/>
      <c r="H27" s="61"/>
      <c r="I27" s="61"/>
      <c r="J27" s="61"/>
      <c r="K27" s="61"/>
      <c r="L27" s="61"/>
    </row>
    <row r="28" spans="1:12" x14ac:dyDescent="0.25">
      <c r="A28" s="5"/>
      <c r="B28" s="61" t="s">
        <v>664</v>
      </c>
      <c r="C28" s="61"/>
      <c r="D28" s="61"/>
      <c r="E28" s="61"/>
      <c r="F28" s="61"/>
      <c r="G28" s="61"/>
      <c r="H28" s="61"/>
      <c r="I28" s="61"/>
      <c r="J28" s="61"/>
      <c r="K28" s="61"/>
      <c r="L28" s="61"/>
    </row>
    <row r="29" spans="1:12" x14ac:dyDescent="0.25">
      <c r="A29" s="5"/>
      <c r="B29" s="51"/>
      <c r="C29" s="51"/>
      <c r="D29" s="51"/>
      <c r="E29" s="51"/>
      <c r="F29" s="51"/>
      <c r="G29" s="51"/>
      <c r="H29" s="51"/>
      <c r="I29" s="51"/>
      <c r="J29" s="51"/>
      <c r="K29" s="51"/>
      <c r="L29" s="51"/>
    </row>
    <row r="30" spans="1:12" x14ac:dyDescent="0.25">
      <c r="A30" s="5"/>
      <c r="B30" s="92" t="s">
        <v>662</v>
      </c>
      <c r="C30" s="93"/>
      <c r="D30" s="93"/>
      <c r="E30" s="93"/>
      <c r="F30" s="93"/>
      <c r="G30" s="93"/>
      <c r="H30" s="93"/>
      <c r="I30" s="93"/>
      <c r="J30" s="93"/>
      <c r="K30" s="93"/>
      <c r="L30" s="93"/>
    </row>
    <row r="31" spans="1:12" ht="27" customHeight="1" x14ac:dyDescent="0.25">
      <c r="B31" s="90" t="s">
        <v>642</v>
      </c>
      <c r="C31" s="91"/>
      <c r="D31" s="91"/>
      <c r="E31" s="91"/>
      <c r="F31" s="91"/>
      <c r="G31" s="91"/>
      <c r="H31" s="91"/>
      <c r="I31" s="91"/>
      <c r="J31" s="91"/>
      <c r="K31" s="91"/>
      <c r="L31" s="91"/>
    </row>
    <row r="32" spans="1:12" ht="27.75" customHeight="1" x14ac:dyDescent="0.25">
      <c r="B32" s="69" t="s">
        <v>643</v>
      </c>
      <c r="C32" s="70"/>
      <c r="D32" s="70"/>
      <c r="E32" s="70"/>
      <c r="F32" s="70"/>
      <c r="G32" s="70"/>
      <c r="H32" s="70"/>
      <c r="I32" s="70"/>
      <c r="J32" s="70"/>
      <c r="K32" s="70"/>
      <c r="L32" s="70"/>
    </row>
    <row r="33" spans="2:15" x14ac:dyDescent="0.25">
      <c r="B33" s="85" t="s">
        <v>640</v>
      </c>
      <c r="C33" s="85"/>
      <c r="D33" s="85"/>
      <c r="E33" s="85"/>
      <c r="F33" s="85"/>
      <c r="G33" s="85"/>
      <c r="H33" s="85"/>
      <c r="I33" s="85"/>
      <c r="J33" s="85"/>
      <c r="K33" s="85"/>
      <c r="L33" s="85"/>
      <c r="M33" s="5"/>
      <c r="N33" s="5"/>
      <c r="O33" s="5"/>
    </row>
    <row r="34" spans="2:15" ht="15" customHeight="1" x14ac:dyDescent="0.25">
      <c r="B34" s="67" t="s">
        <v>12</v>
      </c>
      <c r="C34" s="68"/>
      <c r="D34" s="68"/>
      <c r="E34" s="68"/>
      <c r="F34" s="68"/>
      <c r="G34" s="68"/>
      <c r="H34" s="68"/>
      <c r="I34" s="68"/>
      <c r="J34" s="68"/>
      <c r="K34" s="68"/>
      <c r="L34" s="68"/>
      <c r="M34" s="5"/>
      <c r="N34" s="5"/>
      <c r="O34" s="5"/>
    </row>
    <row r="35" spans="2:15" x14ac:dyDescent="0.25">
      <c r="B35" s="71" t="s">
        <v>638</v>
      </c>
      <c r="C35" s="71"/>
      <c r="D35" s="71"/>
      <c r="E35" s="71"/>
      <c r="F35" s="71"/>
      <c r="G35" s="71"/>
      <c r="H35" s="71"/>
      <c r="I35" s="71"/>
      <c r="J35" s="71"/>
      <c r="K35" s="71"/>
      <c r="L35" s="71"/>
    </row>
    <row r="36" spans="2:15" ht="15.75" customHeight="1" x14ac:dyDescent="0.25">
      <c r="B36" s="65"/>
      <c r="C36" s="65"/>
      <c r="D36" s="65"/>
      <c r="E36" s="65"/>
      <c r="F36" s="65"/>
      <c r="G36" s="65"/>
      <c r="H36" s="65"/>
      <c r="I36" s="65"/>
      <c r="J36" s="65"/>
      <c r="K36" s="65"/>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5"/>
  <sheetViews>
    <sheetView zoomScale="80" zoomScaleNormal="80" workbookViewId="0">
      <selection activeCell="A258" sqref="A258:I1232"/>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117" t="s">
        <v>639</v>
      </c>
      <c r="B1" s="118"/>
      <c r="C1" s="118"/>
      <c r="D1" s="118"/>
      <c r="E1" s="118"/>
      <c r="F1" s="118"/>
    </row>
    <row r="3" spans="1:9" ht="21.75" customHeight="1" x14ac:dyDescent="0.25">
      <c r="A3" s="38"/>
      <c r="B3" s="98" t="s">
        <v>651</v>
      </c>
      <c r="C3" s="99"/>
      <c r="D3" s="99"/>
      <c r="E3" s="99"/>
      <c r="F3" s="99"/>
      <c r="G3" s="99"/>
      <c r="H3" s="38"/>
      <c r="I3" s="38"/>
    </row>
    <row r="4" spans="1:9" ht="21.75" customHeight="1" x14ac:dyDescent="0.25">
      <c r="A4" s="38"/>
      <c r="B4" s="39"/>
      <c r="C4" s="40"/>
      <c r="D4" s="40"/>
      <c r="E4" s="40"/>
      <c r="F4" s="40"/>
      <c r="G4" s="40"/>
      <c r="H4" s="38"/>
      <c r="I4" s="38"/>
    </row>
    <row r="5" spans="1:9" ht="93.75" customHeight="1" x14ac:dyDescent="0.25">
      <c r="A5" s="110" t="s">
        <v>654</v>
      </c>
      <c r="B5" s="111"/>
      <c r="C5" s="111"/>
      <c r="D5" s="111"/>
      <c r="E5" s="111"/>
      <c r="F5" s="111"/>
      <c r="G5" s="111"/>
      <c r="H5" s="111"/>
      <c r="I5" s="112"/>
    </row>
    <row r="6" spans="1:9" ht="21.75" customHeight="1" x14ac:dyDescent="0.25">
      <c r="A6" s="38"/>
      <c r="B6" s="39"/>
      <c r="C6" s="40"/>
      <c r="D6" s="40"/>
      <c r="E6" s="40"/>
      <c r="F6" s="40"/>
      <c r="G6" s="40"/>
      <c r="H6" s="38"/>
      <c r="I6" s="38"/>
    </row>
    <row r="7" spans="1:9" ht="93.75" customHeight="1" x14ac:dyDescent="0.25">
      <c r="A7" s="113" t="s">
        <v>655</v>
      </c>
      <c r="B7" s="111"/>
      <c r="C7" s="111"/>
      <c r="D7" s="111"/>
      <c r="E7" s="111"/>
      <c r="F7" s="111"/>
      <c r="G7" s="111"/>
      <c r="H7" s="111"/>
      <c r="I7" s="112"/>
    </row>
    <row r="8" spans="1:9" ht="21.75" customHeight="1" x14ac:dyDescent="0.25">
      <c r="A8" s="38"/>
      <c r="B8" s="39"/>
      <c r="C8" s="40"/>
      <c r="D8" s="40"/>
      <c r="E8" s="40"/>
      <c r="F8" s="40"/>
      <c r="G8" s="40"/>
      <c r="H8" s="38"/>
      <c r="I8" s="38"/>
    </row>
    <row r="9" spans="1:9" ht="111.75" customHeight="1" x14ac:dyDescent="0.25">
      <c r="A9" s="114" t="s">
        <v>656</v>
      </c>
      <c r="B9" s="111"/>
      <c r="C9" s="111"/>
      <c r="D9" s="111"/>
      <c r="E9" s="111"/>
      <c r="F9" s="111"/>
      <c r="G9" s="111"/>
      <c r="H9" s="111"/>
      <c r="I9" s="112"/>
    </row>
    <row r="10" spans="1:9" ht="21.75" customHeight="1" x14ac:dyDescent="0.25">
      <c r="A10" s="38"/>
      <c r="B10" s="39"/>
      <c r="C10" s="40"/>
      <c r="D10" s="40"/>
      <c r="E10" s="40"/>
      <c r="F10" s="40"/>
      <c r="G10" s="40"/>
      <c r="H10" s="38"/>
      <c r="I10" s="38"/>
    </row>
    <row r="12" spans="1:9" ht="25.5" customHeight="1" x14ac:dyDescent="0.25">
      <c r="A12" s="103" t="s">
        <v>650</v>
      </c>
      <c r="B12" s="104"/>
      <c r="C12" s="104"/>
      <c r="D12" s="104"/>
      <c r="E12" s="104"/>
      <c r="F12" s="104"/>
      <c r="G12" s="104"/>
      <c r="H12" s="104"/>
      <c r="I12" s="105"/>
    </row>
    <row r="13" spans="1:9" ht="51" x14ac:dyDescent="0.25">
      <c r="A13" s="37" t="s">
        <v>14</v>
      </c>
      <c r="B13" s="37" t="s">
        <v>15</v>
      </c>
      <c r="C13" s="15" t="s">
        <v>645</v>
      </c>
      <c r="D13" s="15" t="s">
        <v>646</v>
      </c>
      <c r="E13" s="15" t="s">
        <v>16</v>
      </c>
      <c r="F13" s="42" t="s">
        <v>17</v>
      </c>
      <c r="G13" s="17" t="s">
        <v>18</v>
      </c>
      <c r="H13" s="18" t="s">
        <v>19</v>
      </c>
      <c r="I13" s="18" t="s">
        <v>644</v>
      </c>
    </row>
    <row r="14" spans="1:9" x14ac:dyDescent="0.25">
      <c r="A14" s="10" t="s">
        <v>20</v>
      </c>
      <c r="B14" s="10" t="s">
        <v>21</v>
      </c>
      <c r="C14" s="15" t="s">
        <v>22</v>
      </c>
      <c r="D14" s="15" t="s">
        <v>23</v>
      </c>
      <c r="E14" s="15" t="s">
        <v>24</v>
      </c>
      <c r="F14" s="16">
        <v>6</v>
      </c>
      <c r="G14" s="17">
        <v>7</v>
      </c>
      <c r="H14" s="18">
        <v>8</v>
      </c>
      <c r="I14" s="18">
        <v>9</v>
      </c>
    </row>
    <row r="15" spans="1:9" x14ac:dyDescent="0.25">
      <c r="A15" s="11" t="s">
        <v>25</v>
      </c>
      <c r="B15" s="6" t="s">
        <v>26</v>
      </c>
      <c r="C15" s="19">
        <v>3350</v>
      </c>
      <c r="D15" s="19" t="s">
        <v>27</v>
      </c>
      <c r="E15" s="20" t="s">
        <v>28</v>
      </c>
      <c r="F15" s="19" t="s">
        <v>29</v>
      </c>
      <c r="G15" s="46"/>
      <c r="H15" s="21">
        <v>0.5</v>
      </c>
      <c r="I15" s="43"/>
    </row>
    <row r="16" spans="1:9" x14ac:dyDescent="0.25">
      <c r="A16" s="12" t="s">
        <v>30</v>
      </c>
      <c r="B16" s="7" t="s">
        <v>31</v>
      </c>
      <c r="C16" s="22">
        <v>6800</v>
      </c>
      <c r="D16" s="22" t="s">
        <v>32</v>
      </c>
      <c r="E16" s="23" t="s">
        <v>28</v>
      </c>
      <c r="F16" s="22" t="s">
        <v>29</v>
      </c>
      <c r="G16" s="46"/>
      <c r="H16" s="24">
        <v>0.5</v>
      </c>
      <c r="I16" s="43"/>
    </row>
    <row r="17" spans="1:9" x14ac:dyDescent="0.25">
      <c r="A17" s="12" t="s">
        <v>33</v>
      </c>
      <c r="B17" s="7" t="s">
        <v>31</v>
      </c>
      <c r="C17" s="22">
        <v>8800</v>
      </c>
      <c r="D17" s="22" t="s">
        <v>34</v>
      </c>
      <c r="E17" s="23" t="s">
        <v>28</v>
      </c>
      <c r="F17" s="22" t="s">
        <v>29</v>
      </c>
      <c r="G17" s="46"/>
      <c r="H17" s="24">
        <v>0.5</v>
      </c>
      <c r="I17" s="43"/>
    </row>
    <row r="18" spans="1:9" x14ac:dyDescent="0.25">
      <c r="A18" s="12" t="s">
        <v>35</v>
      </c>
      <c r="B18" s="7" t="s">
        <v>36</v>
      </c>
      <c r="C18" s="22">
        <v>8100</v>
      </c>
      <c r="D18" s="22" t="s">
        <v>37</v>
      </c>
      <c r="E18" s="23" t="s">
        <v>28</v>
      </c>
      <c r="F18" s="22" t="s">
        <v>29</v>
      </c>
      <c r="G18" s="46"/>
      <c r="H18" s="24">
        <v>0.5</v>
      </c>
      <c r="I18" s="43"/>
    </row>
    <row r="19" spans="1:9" x14ac:dyDescent="0.25">
      <c r="A19" s="12" t="s">
        <v>38</v>
      </c>
      <c r="B19" s="7" t="s">
        <v>39</v>
      </c>
      <c r="C19" s="22">
        <v>2500</v>
      </c>
      <c r="D19" s="22" t="s">
        <v>40</v>
      </c>
      <c r="E19" s="23" t="s">
        <v>28</v>
      </c>
      <c r="F19" s="22" t="s">
        <v>29</v>
      </c>
      <c r="G19" s="46"/>
      <c r="H19" s="24">
        <v>0.75</v>
      </c>
      <c r="I19" s="43"/>
    </row>
    <row r="20" spans="1:9" x14ac:dyDescent="0.25">
      <c r="A20" s="12" t="s">
        <v>41</v>
      </c>
      <c r="B20" s="7" t="s">
        <v>42</v>
      </c>
      <c r="C20" s="22">
        <v>4000</v>
      </c>
      <c r="D20" s="22" t="s">
        <v>43</v>
      </c>
      <c r="E20" s="23" t="s">
        <v>28</v>
      </c>
      <c r="F20" s="22" t="s">
        <v>29</v>
      </c>
      <c r="G20" s="46"/>
      <c r="H20" s="24">
        <v>0.5</v>
      </c>
      <c r="I20" s="43"/>
    </row>
    <row r="21" spans="1:9" x14ac:dyDescent="0.25">
      <c r="A21" s="12" t="s">
        <v>44</v>
      </c>
      <c r="B21" s="7" t="s">
        <v>45</v>
      </c>
      <c r="C21" s="22">
        <v>15000</v>
      </c>
      <c r="D21" s="22" t="s">
        <v>46</v>
      </c>
      <c r="E21" s="23" t="s">
        <v>28</v>
      </c>
      <c r="F21" s="22" t="s">
        <v>29</v>
      </c>
      <c r="G21" s="46"/>
      <c r="H21" s="24">
        <v>0.5</v>
      </c>
      <c r="I21" s="43"/>
    </row>
    <row r="22" spans="1:9" ht="25.5" x14ac:dyDescent="0.25">
      <c r="A22" s="12" t="s">
        <v>47</v>
      </c>
      <c r="B22" s="7" t="s">
        <v>48</v>
      </c>
      <c r="C22" s="22">
        <v>3500</v>
      </c>
      <c r="D22" s="22" t="s">
        <v>49</v>
      </c>
      <c r="E22" s="23" t="s">
        <v>28</v>
      </c>
      <c r="F22" s="22" t="s">
        <v>29</v>
      </c>
      <c r="G22" s="46"/>
      <c r="H22" s="24">
        <v>1</v>
      </c>
      <c r="I22" s="43"/>
    </row>
    <row r="23" spans="1:9" ht="25.5" x14ac:dyDescent="0.25">
      <c r="A23" s="12" t="s">
        <v>50</v>
      </c>
      <c r="B23" s="7" t="s">
        <v>48</v>
      </c>
      <c r="C23" s="22">
        <v>2500</v>
      </c>
      <c r="D23" s="22" t="s">
        <v>51</v>
      </c>
      <c r="E23" s="23" t="s">
        <v>28</v>
      </c>
      <c r="F23" s="22" t="s">
        <v>29</v>
      </c>
      <c r="G23" s="46"/>
      <c r="H23" s="24">
        <v>1</v>
      </c>
      <c r="I23" s="43"/>
    </row>
    <row r="24" spans="1:9" x14ac:dyDescent="0.25">
      <c r="A24" s="12" t="s">
        <v>52</v>
      </c>
      <c r="B24" s="7" t="s">
        <v>53</v>
      </c>
      <c r="C24" s="22">
        <v>2500</v>
      </c>
      <c r="D24" s="22" t="s">
        <v>54</v>
      </c>
      <c r="E24" s="23" t="s">
        <v>28</v>
      </c>
      <c r="F24" s="22" t="s">
        <v>29</v>
      </c>
      <c r="G24" s="46"/>
      <c r="H24" s="24">
        <v>1</v>
      </c>
      <c r="I24" s="43"/>
    </row>
    <row r="25" spans="1:9" x14ac:dyDescent="0.25">
      <c r="A25" s="12" t="s">
        <v>55</v>
      </c>
      <c r="B25" s="7" t="s">
        <v>56</v>
      </c>
      <c r="C25" s="22">
        <v>2500</v>
      </c>
      <c r="D25" s="22" t="s">
        <v>57</v>
      </c>
      <c r="E25" s="23" t="s">
        <v>28</v>
      </c>
      <c r="F25" s="22" t="s">
        <v>29</v>
      </c>
      <c r="G25" s="46"/>
      <c r="H25" s="24">
        <v>0.75</v>
      </c>
      <c r="I25" s="43"/>
    </row>
    <row r="26" spans="1:9" x14ac:dyDescent="0.25">
      <c r="A26" s="12" t="s">
        <v>58</v>
      </c>
      <c r="B26" s="7" t="s">
        <v>59</v>
      </c>
      <c r="C26" s="22">
        <v>2500</v>
      </c>
      <c r="D26" s="22" t="s">
        <v>60</v>
      </c>
      <c r="E26" s="23" t="s">
        <v>28</v>
      </c>
      <c r="F26" s="22" t="s">
        <v>29</v>
      </c>
      <c r="G26" s="46"/>
      <c r="H26" s="24">
        <v>1</v>
      </c>
      <c r="I26" s="43"/>
    </row>
    <row r="27" spans="1:9" x14ac:dyDescent="0.25">
      <c r="A27" s="12" t="s">
        <v>61</v>
      </c>
      <c r="B27" s="7" t="s">
        <v>62</v>
      </c>
      <c r="C27" s="22">
        <v>6000</v>
      </c>
      <c r="D27" s="22" t="s">
        <v>63</v>
      </c>
      <c r="E27" s="23" t="s">
        <v>28</v>
      </c>
      <c r="F27" s="22" t="s">
        <v>29</v>
      </c>
      <c r="G27" s="46"/>
      <c r="H27" s="24">
        <v>1</v>
      </c>
      <c r="I27" s="43"/>
    </row>
    <row r="28" spans="1:9" x14ac:dyDescent="0.25">
      <c r="A28" s="12" t="s">
        <v>64</v>
      </c>
      <c r="B28" s="7" t="s">
        <v>65</v>
      </c>
      <c r="C28" s="22">
        <v>2300</v>
      </c>
      <c r="D28" s="22" t="s">
        <v>66</v>
      </c>
      <c r="E28" s="23" t="s">
        <v>28</v>
      </c>
      <c r="F28" s="22" t="s">
        <v>29</v>
      </c>
      <c r="G28" s="46"/>
      <c r="H28" s="24">
        <v>0.75</v>
      </c>
      <c r="I28" s="43"/>
    </row>
    <row r="29" spans="1:9" x14ac:dyDescent="0.25">
      <c r="A29" s="12" t="s">
        <v>67</v>
      </c>
      <c r="B29" s="7" t="s">
        <v>65</v>
      </c>
      <c r="C29" s="22">
        <v>6500</v>
      </c>
      <c r="D29" s="22" t="s">
        <v>68</v>
      </c>
      <c r="E29" s="23" t="s">
        <v>28</v>
      </c>
      <c r="F29" s="22" t="s">
        <v>29</v>
      </c>
      <c r="G29" s="46"/>
      <c r="H29" s="24">
        <v>0.75</v>
      </c>
      <c r="I29" s="43"/>
    </row>
    <row r="30" spans="1:9" x14ac:dyDescent="0.25">
      <c r="A30" s="12" t="s">
        <v>69</v>
      </c>
      <c r="B30" s="7" t="s">
        <v>70</v>
      </c>
      <c r="C30" s="22">
        <v>5000</v>
      </c>
      <c r="D30" s="22" t="s">
        <v>71</v>
      </c>
      <c r="E30" s="23" t="s">
        <v>28</v>
      </c>
      <c r="F30" s="22" t="s">
        <v>29</v>
      </c>
      <c r="G30" s="46"/>
      <c r="H30" s="24">
        <v>1</v>
      </c>
      <c r="I30" s="43"/>
    </row>
    <row r="31" spans="1:9" x14ac:dyDescent="0.25">
      <c r="A31" s="12" t="s">
        <v>72</v>
      </c>
      <c r="B31" s="7" t="s">
        <v>73</v>
      </c>
      <c r="C31" s="22">
        <v>6000</v>
      </c>
      <c r="D31" s="22" t="s">
        <v>74</v>
      </c>
      <c r="E31" s="23" t="s">
        <v>28</v>
      </c>
      <c r="F31" s="22" t="s">
        <v>29</v>
      </c>
      <c r="G31" s="46"/>
      <c r="H31" s="24">
        <v>1</v>
      </c>
      <c r="I31" s="43"/>
    </row>
    <row r="32" spans="1:9" x14ac:dyDescent="0.25">
      <c r="A32" s="12" t="s">
        <v>75</v>
      </c>
      <c r="B32" s="7" t="s">
        <v>76</v>
      </c>
      <c r="C32" s="22">
        <v>6000</v>
      </c>
      <c r="D32" s="22" t="s">
        <v>77</v>
      </c>
      <c r="E32" s="23" t="s">
        <v>28</v>
      </c>
      <c r="F32" s="22" t="s">
        <v>29</v>
      </c>
      <c r="G32" s="46"/>
      <c r="H32" s="24">
        <v>0.75</v>
      </c>
      <c r="I32" s="43"/>
    </row>
    <row r="33" spans="1:9" x14ac:dyDescent="0.25">
      <c r="A33" s="12" t="s">
        <v>78</v>
      </c>
      <c r="B33" s="7" t="s">
        <v>79</v>
      </c>
      <c r="C33" s="22">
        <v>12000</v>
      </c>
      <c r="D33" s="22" t="s">
        <v>80</v>
      </c>
      <c r="E33" s="23" t="s">
        <v>28</v>
      </c>
      <c r="F33" s="22" t="s">
        <v>29</v>
      </c>
      <c r="G33" s="46"/>
      <c r="H33" s="24">
        <v>0.5</v>
      </c>
      <c r="I33" s="43"/>
    </row>
    <row r="34" spans="1:9" x14ac:dyDescent="0.25">
      <c r="A34" s="12" t="s">
        <v>81</v>
      </c>
      <c r="B34" s="7" t="s">
        <v>82</v>
      </c>
      <c r="C34" s="22">
        <v>5000</v>
      </c>
      <c r="D34" s="22" t="s">
        <v>83</v>
      </c>
      <c r="E34" s="23" t="s">
        <v>28</v>
      </c>
      <c r="F34" s="22" t="s">
        <v>29</v>
      </c>
      <c r="G34" s="46"/>
      <c r="H34" s="24">
        <v>0.5</v>
      </c>
      <c r="I34" s="43"/>
    </row>
    <row r="35" spans="1:9" x14ac:dyDescent="0.25">
      <c r="A35" s="12" t="s">
        <v>84</v>
      </c>
      <c r="B35" s="7" t="s">
        <v>85</v>
      </c>
      <c r="C35" s="22">
        <v>4000</v>
      </c>
      <c r="D35" s="22" t="s">
        <v>86</v>
      </c>
      <c r="E35" s="23" t="s">
        <v>87</v>
      </c>
      <c r="F35" s="22" t="s">
        <v>29</v>
      </c>
      <c r="G35" s="46"/>
      <c r="H35" s="24">
        <v>0.5</v>
      </c>
      <c r="I35" s="43"/>
    </row>
    <row r="36" spans="1:9" x14ac:dyDescent="0.25">
      <c r="A36" s="12" t="s">
        <v>88</v>
      </c>
      <c r="B36" s="7" t="s">
        <v>85</v>
      </c>
      <c r="C36" s="22">
        <v>4000</v>
      </c>
      <c r="D36" s="22" t="s">
        <v>89</v>
      </c>
      <c r="E36" s="23" t="s">
        <v>90</v>
      </c>
      <c r="F36" s="22" t="s">
        <v>29</v>
      </c>
      <c r="G36" s="46"/>
      <c r="H36" s="24">
        <v>0.5</v>
      </c>
      <c r="I36" s="43"/>
    </row>
    <row r="37" spans="1:9" x14ac:dyDescent="0.25">
      <c r="A37" s="12" t="s">
        <v>91</v>
      </c>
      <c r="B37" s="7" t="s">
        <v>85</v>
      </c>
      <c r="C37" s="22">
        <v>4000</v>
      </c>
      <c r="D37" s="22" t="s">
        <v>92</v>
      </c>
      <c r="E37" s="23" t="s">
        <v>93</v>
      </c>
      <c r="F37" s="22" t="s">
        <v>29</v>
      </c>
      <c r="G37" s="46"/>
      <c r="H37" s="24">
        <v>0.5</v>
      </c>
      <c r="I37" s="43"/>
    </row>
    <row r="38" spans="1:9" x14ac:dyDescent="0.25">
      <c r="A38" s="12" t="s">
        <v>94</v>
      </c>
      <c r="B38" s="8" t="s">
        <v>95</v>
      </c>
      <c r="C38" s="22">
        <v>5000</v>
      </c>
      <c r="D38" s="22" t="s">
        <v>96</v>
      </c>
      <c r="E38" s="23" t="s">
        <v>28</v>
      </c>
      <c r="F38" s="22" t="s">
        <v>29</v>
      </c>
      <c r="G38" s="46"/>
      <c r="H38" s="24">
        <v>0.5</v>
      </c>
      <c r="I38" s="43"/>
    </row>
    <row r="39" spans="1:9" x14ac:dyDescent="0.25">
      <c r="A39" s="12" t="s">
        <v>97</v>
      </c>
      <c r="B39" s="8" t="s">
        <v>95</v>
      </c>
      <c r="C39" s="22">
        <v>4000</v>
      </c>
      <c r="D39" s="22" t="s">
        <v>98</v>
      </c>
      <c r="E39" s="23" t="s">
        <v>87</v>
      </c>
      <c r="F39" s="22" t="s">
        <v>29</v>
      </c>
      <c r="G39" s="46"/>
      <c r="H39" s="24">
        <v>0.5</v>
      </c>
      <c r="I39" s="43"/>
    </row>
    <row r="40" spans="1:9" x14ac:dyDescent="0.25">
      <c r="A40" s="12" t="s">
        <v>99</v>
      </c>
      <c r="B40" s="8" t="s">
        <v>95</v>
      </c>
      <c r="C40" s="22">
        <v>4000</v>
      </c>
      <c r="D40" s="22" t="s">
        <v>100</v>
      </c>
      <c r="E40" s="23" t="s">
        <v>90</v>
      </c>
      <c r="F40" s="22" t="s">
        <v>29</v>
      </c>
      <c r="G40" s="46"/>
      <c r="H40" s="24">
        <v>0.5</v>
      </c>
      <c r="I40" s="43"/>
    </row>
    <row r="41" spans="1:9" x14ac:dyDescent="0.25">
      <c r="A41" s="12" t="s">
        <v>101</v>
      </c>
      <c r="B41" s="8" t="s">
        <v>95</v>
      </c>
      <c r="C41" s="22">
        <v>4000</v>
      </c>
      <c r="D41" s="22" t="s">
        <v>102</v>
      </c>
      <c r="E41" s="23" t="s">
        <v>93</v>
      </c>
      <c r="F41" s="22" t="s">
        <v>29</v>
      </c>
      <c r="G41" s="46"/>
      <c r="H41" s="24">
        <v>0.5</v>
      </c>
      <c r="I41" s="43"/>
    </row>
    <row r="42" spans="1:9" x14ac:dyDescent="0.25">
      <c r="A42" s="12" t="s">
        <v>103</v>
      </c>
      <c r="B42" s="8" t="s">
        <v>104</v>
      </c>
      <c r="C42" s="22">
        <v>2500</v>
      </c>
      <c r="D42" s="22" t="s">
        <v>105</v>
      </c>
      <c r="E42" s="23" t="s">
        <v>28</v>
      </c>
      <c r="F42" s="22" t="s">
        <v>29</v>
      </c>
      <c r="G42" s="46"/>
      <c r="H42" s="24">
        <v>0.75</v>
      </c>
      <c r="I42" s="43"/>
    </row>
    <row r="43" spans="1:9" x14ac:dyDescent="0.25">
      <c r="A43" s="12" t="s">
        <v>106</v>
      </c>
      <c r="B43" s="8" t="s">
        <v>104</v>
      </c>
      <c r="C43" s="22">
        <v>2000</v>
      </c>
      <c r="D43" s="22" t="s">
        <v>107</v>
      </c>
      <c r="E43" s="23" t="s">
        <v>87</v>
      </c>
      <c r="F43" s="22" t="s">
        <v>29</v>
      </c>
      <c r="G43" s="46"/>
      <c r="H43" s="24">
        <v>0.75</v>
      </c>
      <c r="I43" s="43"/>
    </row>
    <row r="44" spans="1:9" x14ac:dyDescent="0.25">
      <c r="A44" s="12" t="s">
        <v>108</v>
      </c>
      <c r="B44" s="8" t="s">
        <v>104</v>
      </c>
      <c r="C44" s="22">
        <v>2000</v>
      </c>
      <c r="D44" s="22" t="s">
        <v>109</v>
      </c>
      <c r="E44" s="23" t="s">
        <v>90</v>
      </c>
      <c r="F44" s="22" t="s">
        <v>29</v>
      </c>
      <c r="G44" s="46"/>
      <c r="H44" s="24">
        <v>0.75</v>
      </c>
      <c r="I44" s="43"/>
    </row>
    <row r="45" spans="1:9" x14ac:dyDescent="0.25">
      <c r="A45" s="12" t="s">
        <v>110</v>
      </c>
      <c r="B45" s="8" t="s">
        <v>104</v>
      </c>
      <c r="C45" s="22">
        <v>2000</v>
      </c>
      <c r="D45" s="22" t="s">
        <v>111</v>
      </c>
      <c r="E45" s="23" t="s">
        <v>93</v>
      </c>
      <c r="F45" s="22" t="s">
        <v>29</v>
      </c>
      <c r="G45" s="46"/>
      <c r="H45" s="24">
        <v>0.75</v>
      </c>
      <c r="I45" s="43"/>
    </row>
    <row r="46" spans="1:9" x14ac:dyDescent="0.25">
      <c r="A46" s="12" t="s">
        <v>112</v>
      </c>
      <c r="B46" s="8" t="s">
        <v>113</v>
      </c>
      <c r="C46" s="22">
        <v>5000</v>
      </c>
      <c r="D46" s="22" t="s">
        <v>114</v>
      </c>
      <c r="E46" s="23" t="s">
        <v>28</v>
      </c>
      <c r="F46" s="22" t="s">
        <v>29</v>
      </c>
      <c r="G46" s="46"/>
      <c r="H46" s="24">
        <v>0.75</v>
      </c>
      <c r="I46" s="43"/>
    </row>
    <row r="47" spans="1:9" x14ac:dyDescent="0.25">
      <c r="A47" s="12" t="s">
        <v>115</v>
      </c>
      <c r="B47" s="8" t="s">
        <v>113</v>
      </c>
      <c r="C47" s="22">
        <v>10500</v>
      </c>
      <c r="D47" s="22" t="s">
        <v>116</v>
      </c>
      <c r="E47" s="23" t="s">
        <v>28</v>
      </c>
      <c r="F47" s="22" t="s">
        <v>29</v>
      </c>
      <c r="G47" s="46"/>
      <c r="H47" s="24">
        <v>0.75</v>
      </c>
      <c r="I47" s="43"/>
    </row>
    <row r="48" spans="1:9" x14ac:dyDescent="0.25">
      <c r="A48" s="12" t="s">
        <v>117</v>
      </c>
      <c r="B48" s="7" t="s">
        <v>113</v>
      </c>
      <c r="C48" s="22">
        <v>7000</v>
      </c>
      <c r="D48" s="22" t="s">
        <v>118</v>
      </c>
      <c r="E48" s="23" t="s">
        <v>87</v>
      </c>
      <c r="F48" s="22" t="s">
        <v>29</v>
      </c>
      <c r="G48" s="46"/>
      <c r="H48" s="24">
        <v>0.75</v>
      </c>
      <c r="I48" s="43"/>
    </row>
    <row r="49" spans="1:9" x14ac:dyDescent="0.25">
      <c r="A49" s="12" t="s">
        <v>119</v>
      </c>
      <c r="B49" s="8" t="s">
        <v>113</v>
      </c>
      <c r="C49" s="22">
        <v>7000</v>
      </c>
      <c r="D49" s="22" t="s">
        <v>120</v>
      </c>
      <c r="E49" s="23" t="s">
        <v>90</v>
      </c>
      <c r="F49" s="22" t="s">
        <v>29</v>
      </c>
      <c r="G49" s="46"/>
      <c r="H49" s="24">
        <v>0.75</v>
      </c>
      <c r="I49" s="43"/>
    </row>
    <row r="50" spans="1:9" x14ac:dyDescent="0.25">
      <c r="A50" s="12" t="s">
        <v>121</v>
      </c>
      <c r="B50" s="8" t="s">
        <v>113</v>
      </c>
      <c r="C50" s="22">
        <v>7000</v>
      </c>
      <c r="D50" s="22" t="s">
        <v>122</v>
      </c>
      <c r="E50" s="23" t="s">
        <v>93</v>
      </c>
      <c r="F50" s="22" t="s">
        <v>29</v>
      </c>
      <c r="G50" s="46"/>
      <c r="H50" s="24">
        <v>0.75</v>
      </c>
      <c r="I50" s="43"/>
    </row>
    <row r="51" spans="1:9" x14ac:dyDescent="0.25">
      <c r="A51" s="12" t="s">
        <v>123</v>
      </c>
      <c r="B51" s="8" t="s">
        <v>124</v>
      </c>
      <c r="C51" s="22">
        <v>6000</v>
      </c>
      <c r="D51" s="22" t="s">
        <v>125</v>
      </c>
      <c r="E51" s="23" t="s">
        <v>28</v>
      </c>
      <c r="F51" s="22" t="s">
        <v>29</v>
      </c>
      <c r="G51" s="46"/>
      <c r="H51" s="24">
        <v>0.75</v>
      </c>
      <c r="I51" s="43"/>
    </row>
    <row r="52" spans="1:9" x14ac:dyDescent="0.25">
      <c r="A52" s="12" t="s">
        <v>126</v>
      </c>
      <c r="B52" s="8" t="s">
        <v>124</v>
      </c>
      <c r="C52" s="22">
        <v>4000</v>
      </c>
      <c r="D52" s="22" t="s">
        <v>127</v>
      </c>
      <c r="E52" s="23" t="s">
        <v>87</v>
      </c>
      <c r="F52" s="22" t="s">
        <v>29</v>
      </c>
      <c r="G52" s="46"/>
      <c r="H52" s="24">
        <v>0.5</v>
      </c>
      <c r="I52" s="43"/>
    </row>
    <row r="53" spans="1:9" x14ac:dyDescent="0.25">
      <c r="A53" s="12" t="s">
        <v>128</v>
      </c>
      <c r="B53" s="8" t="s">
        <v>124</v>
      </c>
      <c r="C53" s="22">
        <v>4000</v>
      </c>
      <c r="D53" s="22" t="s">
        <v>129</v>
      </c>
      <c r="E53" s="23" t="s">
        <v>90</v>
      </c>
      <c r="F53" s="22" t="s">
        <v>29</v>
      </c>
      <c r="G53" s="46"/>
      <c r="H53" s="24">
        <v>0.5</v>
      </c>
      <c r="I53" s="43"/>
    </row>
    <row r="54" spans="1:9" x14ac:dyDescent="0.25">
      <c r="A54" s="12" t="s">
        <v>130</v>
      </c>
      <c r="B54" s="8" t="s">
        <v>124</v>
      </c>
      <c r="C54" s="22">
        <v>4000</v>
      </c>
      <c r="D54" s="22" t="s">
        <v>131</v>
      </c>
      <c r="E54" s="23" t="s">
        <v>93</v>
      </c>
      <c r="F54" s="22" t="s">
        <v>29</v>
      </c>
      <c r="G54" s="46"/>
      <c r="H54" s="24">
        <v>0.5</v>
      </c>
      <c r="I54" s="43"/>
    </row>
    <row r="55" spans="1:9" x14ac:dyDescent="0.25">
      <c r="A55" s="12" t="s">
        <v>132</v>
      </c>
      <c r="B55" s="8" t="s">
        <v>133</v>
      </c>
      <c r="C55" s="22">
        <v>6000</v>
      </c>
      <c r="D55" s="22" t="s">
        <v>134</v>
      </c>
      <c r="E55" s="23" t="s">
        <v>87</v>
      </c>
      <c r="F55" s="22" t="s">
        <v>29</v>
      </c>
      <c r="G55" s="46"/>
      <c r="H55" s="24">
        <v>0.5</v>
      </c>
      <c r="I55" s="43"/>
    </row>
    <row r="56" spans="1:9" x14ac:dyDescent="0.25">
      <c r="A56" s="12" t="s">
        <v>135</v>
      </c>
      <c r="B56" s="8" t="s">
        <v>133</v>
      </c>
      <c r="C56" s="22">
        <v>6000</v>
      </c>
      <c r="D56" s="22" t="s">
        <v>136</v>
      </c>
      <c r="E56" s="23" t="s">
        <v>90</v>
      </c>
      <c r="F56" s="22" t="s">
        <v>29</v>
      </c>
      <c r="G56" s="46"/>
      <c r="H56" s="24">
        <v>0.5</v>
      </c>
      <c r="I56" s="43"/>
    </row>
    <row r="57" spans="1:9" x14ac:dyDescent="0.25">
      <c r="A57" s="12" t="s">
        <v>137</v>
      </c>
      <c r="B57" s="8" t="s">
        <v>133</v>
      </c>
      <c r="C57" s="22">
        <v>6000</v>
      </c>
      <c r="D57" s="22" t="s">
        <v>138</v>
      </c>
      <c r="E57" s="23" t="s">
        <v>93</v>
      </c>
      <c r="F57" s="22" t="s">
        <v>29</v>
      </c>
      <c r="G57" s="46"/>
      <c r="H57" s="24">
        <v>0.5</v>
      </c>
      <c r="I57" s="43"/>
    </row>
    <row r="58" spans="1:9" x14ac:dyDescent="0.25">
      <c r="A58" s="12" t="s">
        <v>139</v>
      </c>
      <c r="B58" s="8" t="s">
        <v>140</v>
      </c>
      <c r="C58" s="22">
        <v>18000</v>
      </c>
      <c r="D58" s="22" t="s">
        <v>141</v>
      </c>
      <c r="E58" s="23" t="s">
        <v>28</v>
      </c>
      <c r="F58" s="22" t="s">
        <v>29</v>
      </c>
      <c r="G58" s="46"/>
      <c r="H58" s="24">
        <v>0.25</v>
      </c>
      <c r="I58" s="43"/>
    </row>
    <row r="59" spans="1:9" x14ac:dyDescent="0.25">
      <c r="A59" s="12" t="s">
        <v>142</v>
      </c>
      <c r="B59" s="8" t="s">
        <v>143</v>
      </c>
      <c r="C59" s="22">
        <v>12000</v>
      </c>
      <c r="D59" s="22" t="s">
        <v>144</v>
      </c>
      <c r="E59" s="23" t="s">
        <v>28</v>
      </c>
      <c r="F59" s="22" t="s">
        <v>29</v>
      </c>
      <c r="G59" s="46"/>
      <c r="H59" s="24">
        <v>0.5</v>
      </c>
      <c r="I59" s="43"/>
    </row>
    <row r="60" spans="1:9" x14ac:dyDescent="0.25">
      <c r="A60" s="12" t="s">
        <v>145</v>
      </c>
      <c r="B60" s="8" t="s">
        <v>146</v>
      </c>
      <c r="C60" s="22">
        <v>13000</v>
      </c>
      <c r="D60" s="22" t="s">
        <v>147</v>
      </c>
      <c r="E60" s="23" t="s">
        <v>28</v>
      </c>
      <c r="F60" s="22" t="s">
        <v>29</v>
      </c>
      <c r="G60" s="46"/>
      <c r="H60" s="24">
        <v>0.5</v>
      </c>
      <c r="I60" s="43"/>
    </row>
    <row r="61" spans="1:9" x14ac:dyDescent="0.25">
      <c r="A61" s="12" t="s">
        <v>148</v>
      </c>
      <c r="B61" s="8" t="s">
        <v>146</v>
      </c>
      <c r="C61" s="22">
        <v>12000</v>
      </c>
      <c r="D61" s="22" t="s">
        <v>149</v>
      </c>
      <c r="E61" s="23" t="s">
        <v>87</v>
      </c>
      <c r="F61" s="22" t="s">
        <v>29</v>
      </c>
      <c r="G61" s="46"/>
      <c r="H61" s="24">
        <v>0.5</v>
      </c>
      <c r="I61" s="43"/>
    </row>
    <row r="62" spans="1:9" x14ac:dyDescent="0.25">
      <c r="A62" s="12" t="s">
        <v>150</v>
      </c>
      <c r="B62" s="8" t="s">
        <v>146</v>
      </c>
      <c r="C62" s="22">
        <v>12000</v>
      </c>
      <c r="D62" s="22" t="s">
        <v>151</v>
      </c>
      <c r="E62" s="23" t="s">
        <v>90</v>
      </c>
      <c r="F62" s="22" t="s">
        <v>29</v>
      </c>
      <c r="G62" s="46"/>
      <c r="H62" s="24">
        <v>0.5</v>
      </c>
      <c r="I62" s="43"/>
    </row>
    <row r="63" spans="1:9" x14ac:dyDescent="0.25">
      <c r="A63" s="12" t="s">
        <v>152</v>
      </c>
      <c r="B63" s="8" t="s">
        <v>146</v>
      </c>
      <c r="C63" s="22">
        <v>12000</v>
      </c>
      <c r="D63" s="22" t="s">
        <v>153</v>
      </c>
      <c r="E63" s="23" t="s">
        <v>93</v>
      </c>
      <c r="F63" s="22" t="s">
        <v>29</v>
      </c>
      <c r="G63" s="46"/>
      <c r="H63" s="24">
        <v>0.5</v>
      </c>
      <c r="I63" s="43"/>
    </row>
    <row r="64" spans="1:9" x14ac:dyDescent="0.25">
      <c r="A64" s="12" t="s">
        <v>154</v>
      </c>
      <c r="B64" s="8" t="s">
        <v>155</v>
      </c>
      <c r="C64" s="22">
        <v>30000</v>
      </c>
      <c r="D64" s="22" t="s">
        <v>156</v>
      </c>
      <c r="E64" s="23" t="s">
        <v>28</v>
      </c>
      <c r="F64" s="22" t="s">
        <v>29</v>
      </c>
      <c r="G64" s="46"/>
      <c r="H64" s="24">
        <v>0.5</v>
      </c>
      <c r="I64" s="43"/>
    </row>
    <row r="65" spans="1:9" x14ac:dyDescent="0.25">
      <c r="A65" s="12" t="s">
        <v>157</v>
      </c>
      <c r="B65" s="8" t="s">
        <v>158</v>
      </c>
      <c r="C65" s="22">
        <v>6000</v>
      </c>
      <c r="D65" s="22" t="s">
        <v>159</v>
      </c>
      <c r="E65" s="23" t="s">
        <v>28</v>
      </c>
      <c r="F65" s="22" t="s">
        <v>29</v>
      </c>
      <c r="G65" s="46"/>
      <c r="H65" s="24">
        <v>0.75</v>
      </c>
      <c r="I65" s="43"/>
    </row>
    <row r="66" spans="1:9" x14ac:dyDescent="0.25">
      <c r="A66" s="12" t="s">
        <v>160</v>
      </c>
      <c r="B66" s="8" t="s">
        <v>158</v>
      </c>
      <c r="C66" s="22">
        <v>4000</v>
      </c>
      <c r="D66" s="22" t="s">
        <v>161</v>
      </c>
      <c r="E66" s="23" t="s">
        <v>87</v>
      </c>
      <c r="F66" s="22" t="s">
        <v>29</v>
      </c>
      <c r="G66" s="46"/>
      <c r="H66" s="24">
        <v>0.75</v>
      </c>
      <c r="I66" s="43"/>
    </row>
    <row r="67" spans="1:9" x14ac:dyDescent="0.25">
      <c r="A67" s="12" t="s">
        <v>162</v>
      </c>
      <c r="B67" s="8" t="s">
        <v>158</v>
      </c>
      <c r="C67" s="22">
        <v>4000</v>
      </c>
      <c r="D67" s="22" t="s">
        <v>163</v>
      </c>
      <c r="E67" s="23" t="s">
        <v>90</v>
      </c>
      <c r="F67" s="22" t="s">
        <v>29</v>
      </c>
      <c r="G67" s="46"/>
      <c r="H67" s="24">
        <v>0.75</v>
      </c>
      <c r="I67" s="43"/>
    </row>
    <row r="68" spans="1:9" x14ac:dyDescent="0.25">
      <c r="A68" s="12" t="s">
        <v>164</v>
      </c>
      <c r="B68" s="7" t="s">
        <v>158</v>
      </c>
      <c r="C68" s="22">
        <v>4000</v>
      </c>
      <c r="D68" s="22" t="s">
        <v>165</v>
      </c>
      <c r="E68" s="23" t="s">
        <v>93</v>
      </c>
      <c r="F68" s="22" t="s">
        <v>29</v>
      </c>
      <c r="G68" s="46"/>
      <c r="H68" s="24">
        <v>0.75</v>
      </c>
      <c r="I68" s="43"/>
    </row>
    <row r="69" spans="1:9" x14ac:dyDescent="0.25">
      <c r="A69" s="12" t="s">
        <v>166</v>
      </c>
      <c r="B69" s="7" t="s">
        <v>167</v>
      </c>
      <c r="C69" s="22">
        <v>12000</v>
      </c>
      <c r="D69" s="22" t="s">
        <v>168</v>
      </c>
      <c r="E69" s="23" t="s">
        <v>28</v>
      </c>
      <c r="F69" s="22" t="s">
        <v>29</v>
      </c>
      <c r="G69" s="46"/>
      <c r="H69" s="24">
        <v>0.75</v>
      </c>
      <c r="I69" s="43"/>
    </row>
    <row r="70" spans="1:9" x14ac:dyDescent="0.25">
      <c r="A70" s="12" t="s">
        <v>169</v>
      </c>
      <c r="B70" s="7" t="s">
        <v>170</v>
      </c>
      <c r="C70" s="22">
        <v>18000</v>
      </c>
      <c r="D70" s="22" t="s">
        <v>171</v>
      </c>
      <c r="E70" s="23" t="s">
        <v>28</v>
      </c>
      <c r="F70" s="22" t="s">
        <v>29</v>
      </c>
      <c r="G70" s="46"/>
      <c r="H70" s="24">
        <v>0.5</v>
      </c>
      <c r="I70" s="43"/>
    </row>
    <row r="71" spans="1:9" x14ac:dyDescent="0.25">
      <c r="A71" s="12" t="s">
        <v>172</v>
      </c>
      <c r="B71" s="7" t="s">
        <v>173</v>
      </c>
      <c r="C71" s="22">
        <v>20000</v>
      </c>
      <c r="D71" s="22" t="s">
        <v>174</v>
      </c>
      <c r="E71" s="23" t="s">
        <v>28</v>
      </c>
      <c r="F71" s="22" t="s">
        <v>29</v>
      </c>
      <c r="G71" s="46"/>
      <c r="H71" s="24">
        <v>0.5</v>
      </c>
      <c r="I71" s="43"/>
    </row>
    <row r="72" spans="1:9" x14ac:dyDescent="0.25">
      <c r="A72" s="12" t="s">
        <v>175</v>
      </c>
      <c r="B72" s="7" t="s">
        <v>176</v>
      </c>
      <c r="C72" s="22">
        <v>10000</v>
      </c>
      <c r="D72" s="22" t="s">
        <v>177</v>
      </c>
      <c r="E72" s="23" t="s">
        <v>28</v>
      </c>
      <c r="F72" s="22" t="s">
        <v>29</v>
      </c>
      <c r="G72" s="46"/>
      <c r="H72" s="24">
        <v>0.5</v>
      </c>
      <c r="I72" s="43"/>
    </row>
    <row r="73" spans="1:9" x14ac:dyDescent="0.25">
      <c r="A73" s="12" t="s">
        <v>178</v>
      </c>
      <c r="B73" s="7" t="s">
        <v>176</v>
      </c>
      <c r="C73" s="22">
        <v>24000</v>
      </c>
      <c r="D73" s="22" t="s">
        <v>179</v>
      </c>
      <c r="E73" s="23" t="s">
        <v>28</v>
      </c>
      <c r="F73" s="22" t="s">
        <v>29</v>
      </c>
      <c r="G73" s="46"/>
      <c r="H73" s="24">
        <v>0.5</v>
      </c>
      <c r="I73" s="43"/>
    </row>
    <row r="74" spans="1:9" x14ac:dyDescent="0.25">
      <c r="A74" s="12" t="s">
        <v>180</v>
      </c>
      <c r="B74" s="7" t="s">
        <v>181</v>
      </c>
      <c r="C74" s="22">
        <v>6000</v>
      </c>
      <c r="D74" s="22" t="s">
        <v>182</v>
      </c>
      <c r="E74" s="23" t="s">
        <v>28</v>
      </c>
      <c r="F74" s="22" t="s">
        <v>29</v>
      </c>
      <c r="G74" s="46"/>
      <c r="H74" s="24">
        <v>0.25</v>
      </c>
      <c r="I74" s="43"/>
    </row>
    <row r="75" spans="1:9" x14ac:dyDescent="0.25">
      <c r="A75" s="12" t="s">
        <v>183</v>
      </c>
      <c r="B75" s="7" t="s">
        <v>181</v>
      </c>
      <c r="C75" s="22">
        <v>10000</v>
      </c>
      <c r="D75" s="22" t="s">
        <v>184</v>
      </c>
      <c r="E75" s="23" t="s">
        <v>28</v>
      </c>
      <c r="F75" s="22" t="s">
        <v>29</v>
      </c>
      <c r="G75" s="46"/>
      <c r="H75" s="24">
        <v>0.25</v>
      </c>
      <c r="I75" s="43"/>
    </row>
    <row r="76" spans="1:9" x14ac:dyDescent="0.25">
      <c r="A76" s="12" t="s">
        <v>185</v>
      </c>
      <c r="B76" s="7" t="s">
        <v>186</v>
      </c>
      <c r="C76" s="22">
        <v>10000</v>
      </c>
      <c r="D76" s="22" t="s">
        <v>187</v>
      </c>
      <c r="E76" s="23" t="s">
        <v>28</v>
      </c>
      <c r="F76" s="22" t="s">
        <v>29</v>
      </c>
      <c r="G76" s="46"/>
      <c r="H76" s="24">
        <v>0.75</v>
      </c>
      <c r="I76" s="43"/>
    </row>
    <row r="77" spans="1:9" x14ac:dyDescent="0.25">
      <c r="A77" s="12" t="s">
        <v>188</v>
      </c>
      <c r="B77" s="7" t="s">
        <v>189</v>
      </c>
      <c r="C77" s="22">
        <v>6000</v>
      </c>
      <c r="D77" s="22" t="s">
        <v>190</v>
      </c>
      <c r="E77" s="23" t="s">
        <v>28</v>
      </c>
      <c r="F77" s="22" t="s">
        <v>29</v>
      </c>
      <c r="G77" s="46"/>
      <c r="H77" s="24">
        <v>0.5</v>
      </c>
      <c r="I77" s="43"/>
    </row>
    <row r="78" spans="1:9" x14ac:dyDescent="0.25">
      <c r="A78" s="12" t="s">
        <v>191</v>
      </c>
      <c r="B78" s="7" t="s">
        <v>189</v>
      </c>
      <c r="C78" s="22">
        <v>10000</v>
      </c>
      <c r="D78" s="22" t="s">
        <v>192</v>
      </c>
      <c r="E78" s="23" t="s">
        <v>28</v>
      </c>
      <c r="F78" s="22" t="s">
        <v>29</v>
      </c>
      <c r="G78" s="46"/>
      <c r="H78" s="24">
        <v>0.75</v>
      </c>
      <c r="I78" s="43"/>
    </row>
    <row r="79" spans="1:9" x14ac:dyDescent="0.25">
      <c r="A79" s="12" t="s">
        <v>193</v>
      </c>
      <c r="B79" s="7" t="s">
        <v>194</v>
      </c>
      <c r="C79" s="22">
        <v>17000</v>
      </c>
      <c r="D79" s="22" t="s">
        <v>195</v>
      </c>
      <c r="E79" s="23" t="s">
        <v>28</v>
      </c>
      <c r="F79" s="22" t="s">
        <v>29</v>
      </c>
      <c r="G79" s="46"/>
      <c r="H79" s="24">
        <v>0.25</v>
      </c>
      <c r="I79" s="43"/>
    </row>
    <row r="80" spans="1:9" x14ac:dyDescent="0.25">
      <c r="A80" s="12" t="s">
        <v>196</v>
      </c>
      <c r="B80" s="7" t="s">
        <v>194</v>
      </c>
      <c r="C80" s="22">
        <v>8500</v>
      </c>
      <c r="D80" s="22" t="s">
        <v>197</v>
      </c>
      <c r="E80" s="23" t="s">
        <v>87</v>
      </c>
      <c r="F80" s="22" t="s">
        <v>29</v>
      </c>
      <c r="G80" s="46"/>
      <c r="H80" s="24">
        <v>0.25</v>
      </c>
      <c r="I80" s="43"/>
    </row>
    <row r="81" spans="1:9" x14ac:dyDescent="0.25">
      <c r="A81" s="12" t="s">
        <v>198</v>
      </c>
      <c r="B81" s="7" t="s">
        <v>194</v>
      </c>
      <c r="C81" s="22">
        <v>8500</v>
      </c>
      <c r="D81" s="22" t="s">
        <v>199</v>
      </c>
      <c r="E81" s="23" t="s">
        <v>200</v>
      </c>
      <c r="F81" s="22" t="s">
        <v>29</v>
      </c>
      <c r="G81" s="46"/>
      <c r="H81" s="24">
        <v>0.25</v>
      </c>
      <c r="I81" s="43"/>
    </row>
    <row r="82" spans="1:9" x14ac:dyDescent="0.25">
      <c r="A82" s="12" t="s">
        <v>201</v>
      </c>
      <c r="B82" s="7" t="s">
        <v>194</v>
      </c>
      <c r="C82" s="22">
        <v>8500</v>
      </c>
      <c r="D82" s="22" t="s">
        <v>202</v>
      </c>
      <c r="E82" s="23" t="s">
        <v>90</v>
      </c>
      <c r="F82" s="22" t="s">
        <v>29</v>
      </c>
      <c r="G82" s="46"/>
      <c r="H82" s="24">
        <v>0.25</v>
      </c>
      <c r="I82" s="43"/>
    </row>
    <row r="83" spans="1:9" x14ac:dyDescent="0.25">
      <c r="A83" s="12" t="s">
        <v>203</v>
      </c>
      <c r="B83" s="7" t="s">
        <v>204</v>
      </c>
      <c r="C83" s="22">
        <v>9000</v>
      </c>
      <c r="D83" s="22" t="s">
        <v>205</v>
      </c>
      <c r="E83" s="23" t="s">
        <v>28</v>
      </c>
      <c r="F83" s="22" t="s">
        <v>29</v>
      </c>
      <c r="G83" s="46"/>
      <c r="H83" s="24">
        <v>0.25</v>
      </c>
      <c r="I83" s="43"/>
    </row>
    <row r="84" spans="1:9" x14ac:dyDescent="0.25">
      <c r="A84" s="12" t="s">
        <v>206</v>
      </c>
      <c r="B84" s="7" t="s">
        <v>204</v>
      </c>
      <c r="C84" s="22">
        <v>6000</v>
      </c>
      <c r="D84" s="22" t="s">
        <v>207</v>
      </c>
      <c r="E84" s="23" t="s">
        <v>87</v>
      </c>
      <c r="F84" s="22" t="s">
        <v>29</v>
      </c>
      <c r="G84" s="46"/>
      <c r="H84" s="24">
        <v>0.25</v>
      </c>
      <c r="I84" s="43"/>
    </row>
    <row r="85" spans="1:9" x14ac:dyDescent="0.25">
      <c r="A85" s="12" t="s">
        <v>208</v>
      </c>
      <c r="B85" s="7" t="s">
        <v>204</v>
      </c>
      <c r="C85" s="22">
        <v>6000</v>
      </c>
      <c r="D85" s="22" t="s">
        <v>209</v>
      </c>
      <c r="E85" s="23" t="s">
        <v>93</v>
      </c>
      <c r="F85" s="22" t="s">
        <v>29</v>
      </c>
      <c r="G85" s="46"/>
      <c r="H85" s="24">
        <v>0.25</v>
      </c>
      <c r="I85" s="43"/>
    </row>
    <row r="86" spans="1:9" x14ac:dyDescent="0.25">
      <c r="A86" s="12" t="s">
        <v>210</v>
      </c>
      <c r="B86" s="7" t="s">
        <v>204</v>
      </c>
      <c r="C86" s="22">
        <v>6000</v>
      </c>
      <c r="D86" s="22" t="s">
        <v>211</v>
      </c>
      <c r="E86" s="23" t="s">
        <v>90</v>
      </c>
      <c r="F86" s="22" t="s">
        <v>29</v>
      </c>
      <c r="G86" s="46"/>
      <c r="H86" s="24">
        <v>0.25</v>
      </c>
      <c r="I86" s="43"/>
    </row>
    <row r="87" spans="1:9" x14ac:dyDescent="0.25">
      <c r="A87" s="12" t="s">
        <v>212</v>
      </c>
      <c r="B87" s="7" t="s">
        <v>213</v>
      </c>
      <c r="C87" s="22">
        <v>11000</v>
      </c>
      <c r="D87" s="22" t="s">
        <v>214</v>
      </c>
      <c r="E87" s="23" t="s">
        <v>28</v>
      </c>
      <c r="F87" s="22" t="s">
        <v>29</v>
      </c>
      <c r="G87" s="46"/>
      <c r="H87" s="24">
        <v>0.5</v>
      </c>
      <c r="I87" s="43"/>
    </row>
    <row r="88" spans="1:9" x14ac:dyDescent="0.25">
      <c r="A88" s="12" t="s">
        <v>215</v>
      </c>
      <c r="B88" s="7" t="s">
        <v>213</v>
      </c>
      <c r="C88" s="22">
        <v>10000</v>
      </c>
      <c r="D88" s="22" t="s">
        <v>216</v>
      </c>
      <c r="E88" s="23" t="s">
        <v>87</v>
      </c>
      <c r="F88" s="22" t="s">
        <v>29</v>
      </c>
      <c r="G88" s="46"/>
      <c r="H88" s="24">
        <v>0.5</v>
      </c>
      <c r="I88" s="43"/>
    </row>
    <row r="89" spans="1:9" x14ac:dyDescent="0.25">
      <c r="A89" s="12" t="s">
        <v>217</v>
      </c>
      <c r="B89" s="7" t="s">
        <v>213</v>
      </c>
      <c r="C89" s="22">
        <v>10000</v>
      </c>
      <c r="D89" s="22" t="s">
        <v>218</v>
      </c>
      <c r="E89" s="23" t="s">
        <v>90</v>
      </c>
      <c r="F89" s="22" t="s">
        <v>29</v>
      </c>
      <c r="G89" s="46"/>
      <c r="H89" s="24">
        <v>0.5</v>
      </c>
      <c r="I89" s="43"/>
    </row>
    <row r="90" spans="1:9" x14ac:dyDescent="0.25">
      <c r="A90" s="12" t="s">
        <v>219</v>
      </c>
      <c r="B90" s="7" t="s">
        <v>213</v>
      </c>
      <c r="C90" s="22">
        <v>10000</v>
      </c>
      <c r="D90" s="22" t="s">
        <v>220</v>
      </c>
      <c r="E90" s="23" t="s">
        <v>93</v>
      </c>
      <c r="F90" s="22" t="s">
        <v>29</v>
      </c>
      <c r="G90" s="46"/>
      <c r="H90" s="24">
        <v>0.5</v>
      </c>
      <c r="I90" s="43"/>
    </row>
    <row r="91" spans="1:9" x14ac:dyDescent="0.25">
      <c r="A91" s="12" t="s">
        <v>221</v>
      </c>
      <c r="B91" s="7" t="s">
        <v>222</v>
      </c>
      <c r="C91" s="22">
        <v>16500</v>
      </c>
      <c r="D91" s="22" t="s">
        <v>223</v>
      </c>
      <c r="E91" s="23" t="s">
        <v>28</v>
      </c>
      <c r="F91" s="22" t="s">
        <v>29</v>
      </c>
      <c r="G91" s="46"/>
      <c r="H91" s="24">
        <v>0.25</v>
      </c>
      <c r="I91" s="43"/>
    </row>
    <row r="92" spans="1:9" x14ac:dyDescent="0.25">
      <c r="A92" s="12" t="s">
        <v>224</v>
      </c>
      <c r="B92" s="7" t="s">
        <v>222</v>
      </c>
      <c r="C92" s="22">
        <v>21000</v>
      </c>
      <c r="D92" s="22" t="s">
        <v>225</v>
      </c>
      <c r="E92" s="23" t="s">
        <v>87</v>
      </c>
      <c r="F92" s="22" t="s">
        <v>29</v>
      </c>
      <c r="G92" s="46"/>
      <c r="H92" s="24">
        <v>0.25</v>
      </c>
      <c r="I92" s="43"/>
    </row>
    <row r="93" spans="1:9" x14ac:dyDescent="0.25">
      <c r="A93" s="12" t="s">
        <v>226</v>
      </c>
      <c r="B93" s="8" t="s">
        <v>222</v>
      </c>
      <c r="C93" s="25">
        <v>21000</v>
      </c>
      <c r="D93" s="25" t="s">
        <v>227</v>
      </c>
      <c r="E93" s="26" t="s">
        <v>90</v>
      </c>
      <c r="F93" s="25" t="s">
        <v>29</v>
      </c>
      <c r="G93" s="46"/>
      <c r="H93" s="24">
        <v>0.25</v>
      </c>
      <c r="I93" s="43"/>
    </row>
    <row r="94" spans="1:9" x14ac:dyDescent="0.25">
      <c r="A94" s="12" t="s">
        <v>228</v>
      </c>
      <c r="B94" s="8" t="s">
        <v>222</v>
      </c>
      <c r="C94" s="25">
        <v>21000</v>
      </c>
      <c r="D94" s="25" t="s">
        <v>229</v>
      </c>
      <c r="E94" s="26" t="s">
        <v>93</v>
      </c>
      <c r="F94" s="25" t="s">
        <v>29</v>
      </c>
      <c r="G94" s="46"/>
      <c r="H94" s="24">
        <v>0.25</v>
      </c>
      <c r="I94" s="43"/>
    </row>
    <row r="95" spans="1:9" x14ac:dyDescent="0.25">
      <c r="A95" s="12" t="s">
        <v>230</v>
      </c>
      <c r="B95" s="8" t="s">
        <v>231</v>
      </c>
      <c r="C95" s="25">
        <v>35000</v>
      </c>
      <c r="D95" s="25" t="s">
        <v>232</v>
      </c>
      <c r="E95" s="26" t="s">
        <v>28</v>
      </c>
      <c r="F95" s="25" t="s">
        <v>29</v>
      </c>
      <c r="G95" s="46"/>
      <c r="H95" s="24">
        <v>0.25</v>
      </c>
      <c r="I95" s="43"/>
    </row>
    <row r="96" spans="1:9" x14ac:dyDescent="0.25">
      <c r="A96" s="12" t="s">
        <v>233</v>
      </c>
      <c r="B96" s="8" t="s">
        <v>234</v>
      </c>
      <c r="C96" s="25">
        <v>35000</v>
      </c>
      <c r="D96" s="25" t="s">
        <v>235</v>
      </c>
      <c r="E96" s="26" t="s">
        <v>87</v>
      </c>
      <c r="F96" s="25" t="s">
        <v>29</v>
      </c>
      <c r="G96" s="46"/>
      <c r="H96" s="24">
        <v>0.25</v>
      </c>
      <c r="I96" s="43"/>
    </row>
    <row r="97" spans="1:9" x14ac:dyDescent="0.25">
      <c r="A97" s="12" t="s">
        <v>236</v>
      </c>
      <c r="B97" s="8" t="s">
        <v>237</v>
      </c>
      <c r="C97" s="25">
        <v>35000</v>
      </c>
      <c r="D97" s="25" t="s">
        <v>238</v>
      </c>
      <c r="E97" s="26" t="s">
        <v>90</v>
      </c>
      <c r="F97" s="25" t="s">
        <v>29</v>
      </c>
      <c r="G97" s="46"/>
      <c r="H97" s="24">
        <v>0.25</v>
      </c>
      <c r="I97" s="43"/>
    </row>
    <row r="98" spans="1:9" x14ac:dyDescent="0.25">
      <c r="A98" s="12" t="s">
        <v>239</v>
      </c>
      <c r="B98" s="8" t="s">
        <v>240</v>
      </c>
      <c r="C98" s="25">
        <v>35000</v>
      </c>
      <c r="D98" s="25" t="s">
        <v>241</v>
      </c>
      <c r="E98" s="26" t="s">
        <v>93</v>
      </c>
      <c r="F98" s="25" t="s">
        <v>29</v>
      </c>
      <c r="G98" s="46"/>
      <c r="H98" s="24">
        <v>0.25</v>
      </c>
      <c r="I98" s="43"/>
    </row>
    <row r="99" spans="1:9" x14ac:dyDescent="0.25">
      <c r="A99" s="12" t="s">
        <v>242</v>
      </c>
      <c r="B99" s="8" t="s">
        <v>243</v>
      </c>
      <c r="C99" s="25">
        <v>10000</v>
      </c>
      <c r="D99" s="25" t="s">
        <v>244</v>
      </c>
      <c r="E99" s="26" t="s">
        <v>28</v>
      </c>
      <c r="F99" s="25" t="s">
        <v>29</v>
      </c>
      <c r="G99" s="46"/>
      <c r="H99" s="24">
        <v>0.75</v>
      </c>
      <c r="I99" s="43"/>
    </row>
    <row r="100" spans="1:9" x14ac:dyDescent="0.25">
      <c r="A100" s="12" t="s">
        <v>245</v>
      </c>
      <c r="B100" s="8" t="s">
        <v>246</v>
      </c>
      <c r="C100" s="25">
        <v>1500</v>
      </c>
      <c r="D100" s="25" t="s">
        <v>247</v>
      </c>
      <c r="E100" s="26" t="s">
        <v>28</v>
      </c>
      <c r="F100" s="25" t="s">
        <v>29</v>
      </c>
      <c r="G100" s="46"/>
      <c r="H100" s="24">
        <v>1</v>
      </c>
      <c r="I100" s="43"/>
    </row>
    <row r="101" spans="1:9" x14ac:dyDescent="0.25">
      <c r="A101" s="12" t="s">
        <v>248</v>
      </c>
      <c r="B101" s="8" t="s">
        <v>249</v>
      </c>
      <c r="C101" s="25">
        <v>2000</v>
      </c>
      <c r="D101" s="25" t="s">
        <v>250</v>
      </c>
      <c r="E101" s="26" t="s">
        <v>28</v>
      </c>
      <c r="F101" s="25" t="s">
        <v>29</v>
      </c>
      <c r="G101" s="46"/>
      <c r="H101" s="24">
        <v>1</v>
      </c>
      <c r="I101" s="43"/>
    </row>
    <row r="102" spans="1:9" x14ac:dyDescent="0.25">
      <c r="A102" s="12" t="s">
        <v>251</v>
      </c>
      <c r="B102" s="8" t="s">
        <v>252</v>
      </c>
      <c r="C102" s="25">
        <v>2500</v>
      </c>
      <c r="D102" s="25" t="s">
        <v>253</v>
      </c>
      <c r="E102" s="26" t="s">
        <v>28</v>
      </c>
      <c r="F102" s="25" t="s">
        <v>29</v>
      </c>
      <c r="G102" s="46"/>
      <c r="H102" s="24">
        <v>0.75</v>
      </c>
      <c r="I102" s="43"/>
    </row>
    <row r="103" spans="1:9" x14ac:dyDescent="0.25">
      <c r="A103" s="12" t="s">
        <v>254</v>
      </c>
      <c r="B103" s="8" t="s">
        <v>252</v>
      </c>
      <c r="C103" s="25">
        <v>4000</v>
      </c>
      <c r="D103" s="25" t="s">
        <v>255</v>
      </c>
      <c r="E103" s="26" t="s">
        <v>28</v>
      </c>
      <c r="F103" s="25" t="s">
        <v>29</v>
      </c>
      <c r="G103" s="46"/>
      <c r="H103" s="24">
        <v>1</v>
      </c>
      <c r="I103" s="43"/>
    </row>
    <row r="104" spans="1:9" x14ac:dyDescent="0.25">
      <c r="A104" s="12" t="s">
        <v>256</v>
      </c>
      <c r="B104" s="8" t="s">
        <v>257</v>
      </c>
      <c r="C104" s="25">
        <v>3000</v>
      </c>
      <c r="D104" s="25" t="s">
        <v>258</v>
      </c>
      <c r="E104" s="26" t="s">
        <v>28</v>
      </c>
      <c r="F104" s="25" t="s">
        <v>29</v>
      </c>
      <c r="G104" s="46"/>
      <c r="H104" s="24">
        <v>0.75</v>
      </c>
      <c r="I104" s="43"/>
    </row>
    <row r="105" spans="1:9" x14ac:dyDescent="0.25">
      <c r="A105" s="12" t="s">
        <v>259</v>
      </c>
      <c r="B105" s="8" t="s">
        <v>257</v>
      </c>
      <c r="C105" s="25">
        <v>7000</v>
      </c>
      <c r="D105" s="25" t="s">
        <v>260</v>
      </c>
      <c r="E105" s="26" t="s">
        <v>28</v>
      </c>
      <c r="F105" s="25" t="s">
        <v>29</v>
      </c>
      <c r="G105" s="46"/>
      <c r="H105" s="24">
        <v>0.75</v>
      </c>
      <c r="I105" s="43"/>
    </row>
    <row r="106" spans="1:9" ht="25.5" x14ac:dyDescent="0.25">
      <c r="A106" s="12" t="s">
        <v>261</v>
      </c>
      <c r="B106" s="8" t="s">
        <v>262</v>
      </c>
      <c r="C106" s="25">
        <v>6000</v>
      </c>
      <c r="D106" s="25" t="s">
        <v>263</v>
      </c>
      <c r="E106" s="26" t="s">
        <v>28</v>
      </c>
      <c r="F106" s="25" t="s">
        <v>29</v>
      </c>
      <c r="G106" s="46"/>
      <c r="H106" s="24">
        <v>0.75</v>
      </c>
      <c r="I106" s="43"/>
    </row>
    <row r="107" spans="1:9" ht="25.5" x14ac:dyDescent="0.25">
      <c r="A107" s="12" t="s">
        <v>264</v>
      </c>
      <c r="B107" s="8" t="s">
        <v>262</v>
      </c>
      <c r="C107" s="25">
        <v>12500</v>
      </c>
      <c r="D107" s="25" t="s">
        <v>265</v>
      </c>
      <c r="E107" s="26" t="s">
        <v>28</v>
      </c>
      <c r="F107" s="25" t="s">
        <v>29</v>
      </c>
      <c r="G107" s="46"/>
      <c r="H107" s="24">
        <v>0.75</v>
      </c>
      <c r="I107" s="43"/>
    </row>
    <row r="108" spans="1:9" x14ac:dyDescent="0.25">
      <c r="A108" s="12" t="s">
        <v>266</v>
      </c>
      <c r="B108" s="8" t="s">
        <v>267</v>
      </c>
      <c r="C108" s="25">
        <v>9000</v>
      </c>
      <c r="D108" s="25" t="s">
        <v>268</v>
      </c>
      <c r="E108" s="26" t="s">
        <v>28</v>
      </c>
      <c r="F108" s="25" t="s">
        <v>29</v>
      </c>
      <c r="G108" s="46"/>
      <c r="H108" s="24">
        <v>0.5</v>
      </c>
      <c r="I108" s="43"/>
    </row>
    <row r="109" spans="1:9" x14ac:dyDescent="0.25">
      <c r="A109" s="12" t="s">
        <v>269</v>
      </c>
      <c r="B109" s="8" t="s">
        <v>267</v>
      </c>
      <c r="C109" s="25">
        <v>8000</v>
      </c>
      <c r="D109" s="25" t="s">
        <v>270</v>
      </c>
      <c r="E109" s="26" t="s">
        <v>87</v>
      </c>
      <c r="F109" s="25" t="s">
        <v>29</v>
      </c>
      <c r="G109" s="46"/>
      <c r="H109" s="24">
        <v>0.5</v>
      </c>
      <c r="I109" s="43"/>
    </row>
    <row r="110" spans="1:9" x14ac:dyDescent="0.25">
      <c r="A110" s="12" t="s">
        <v>271</v>
      </c>
      <c r="B110" s="7" t="s">
        <v>267</v>
      </c>
      <c r="C110" s="22">
        <v>8000</v>
      </c>
      <c r="D110" s="22" t="s">
        <v>272</v>
      </c>
      <c r="E110" s="23" t="s">
        <v>90</v>
      </c>
      <c r="F110" s="22" t="s">
        <v>29</v>
      </c>
      <c r="G110" s="46"/>
      <c r="H110" s="24">
        <v>0.5</v>
      </c>
      <c r="I110" s="43"/>
    </row>
    <row r="111" spans="1:9" x14ac:dyDescent="0.25">
      <c r="A111" s="12" t="s">
        <v>273</v>
      </c>
      <c r="B111" s="7" t="s">
        <v>267</v>
      </c>
      <c r="C111" s="22">
        <v>8000</v>
      </c>
      <c r="D111" s="22" t="s">
        <v>274</v>
      </c>
      <c r="E111" s="23" t="s">
        <v>93</v>
      </c>
      <c r="F111" s="22" t="s">
        <v>29</v>
      </c>
      <c r="G111" s="46"/>
      <c r="H111" s="24">
        <v>0.5</v>
      </c>
      <c r="I111" s="43"/>
    </row>
    <row r="112" spans="1:9" x14ac:dyDescent="0.25">
      <c r="A112" s="12" t="s">
        <v>275</v>
      </c>
      <c r="B112" s="7" t="s">
        <v>276</v>
      </c>
      <c r="C112" s="22">
        <v>6500</v>
      </c>
      <c r="D112" s="22" t="s">
        <v>277</v>
      </c>
      <c r="E112" s="23" t="s">
        <v>28</v>
      </c>
      <c r="F112" s="22" t="s">
        <v>29</v>
      </c>
      <c r="G112" s="46"/>
      <c r="H112" s="24">
        <v>0.75</v>
      </c>
      <c r="I112" s="43"/>
    </row>
    <row r="113" spans="1:9" x14ac:dyDescent="0.25">
      <c r="A113" s="12" t="s">
        <v>278</v>
      </c>
      <c r="B113" s="7" t="s">
        <v>276</v>
      </c>
      <c r="C113" s="22">
        <v>13000</v>
      </c>
      <c r="D113" s="22" t="s">
        <v>279</v>
      </c>
      <c r="E113" s="23" t="s">
        <v>28</v>
      </c>
      <c r="F113" s="22" t="s">
        <v>29</v>
      </c>
      <c r="G113" s="46"/>
      <c r="H113" s="24">
        <v>0.5</v>
      </c>
      <c r="I113" s="43"/>
    </row>
    <row r="114" spans="1:9" ht="25.5" x14ac:dyDescent="0.25">
      <c r="A114" s="12" t="s">
        <v>280</v>
      </c>
      <c r="B114" s="8" t="s">
        <v>281</v>
      </c>
      <c r="C114" s="25" t="s">
        <v>282</v>
      </c>
      <c r="D114" s="25" t="s">
        <v>283</v>
      </c>
      <c r="E114" s="26" t="s">
        <v>28</v>
      </c>
      <c r="F114" s="25" t="s">
        <v>29</v>
      </c>
      <c r="G114" s="46"/>
      <c r="H114" s="24">
        <v>0.5</v>
      </c>
      <c r="I114" s="43"/>
    </row>
    <row r="115" spans="1:9" ht="25.5" x14ac:dyDescent="0.25">
      <c r="A115" s="12" t="s">
        <v>284</v>
      </c>
      <c r="B115" s="8" t="s">
        <v>285</v>
      </c>
      <c r="C115" s="25" t="s">
        <v>286</v>
      </c>
      <c r="D115" s="25" t="s">
        <v>287</v>
      </c>
      <c r="E115" s="26" t="s">
        <v>28</v>
      </c>
      <c r="F115" s="25" t="s">
        <v>29</v>
      </c>
      <c r="G115" s="46"/>
      <c r="H115" s="24">
        <v>0.75</v>
      </c>
      <c r="I115" s="43"/>
    </row>
    <row r="116" spans="1:9" ht="25.5" x14ac:dyDescent="0.25">
      <c r="A116" s="12" t="s">
        <v>288</v>
      </c>
      <c r="B116" s="8" t="s">
        <v>285</v>
      </c>
      <c r="C116" s="25" t="s">
        <v>289</v>
      </c>
      <c r="D116" s="25" t="s">
        <v>290</v>
      </c>
      <c r="E116" s="26" t="s">
        <v>291</v>
      </c>
      <c r="F116" s="25" t="s">
        <v>29</v>
      </c>
      <c r="G116" s="46"/>
      <c r="H116" s="24">
        <v>0.25</v>
      </c>
      <c r="I116" s="43"/>
    </row>
    <row r="117" spans="1:9" ht="25.5" x14ac:dyDescent="0.25">
      <c r="A117" s="12" t="s">
        <v>292</v>
      </c>
      <c r="B117" s="8" t="s">
        <v>293</v>
      </c>
      <c r="C117" s="25">
        <v>495</v>
      </c>
      <c r="D117" s="25" t="s">
        <v>294</v>
      </c>
      <c r="E117" s="26" t="s">
        <v>28</v>
      </c>
      <c r="F117" s="25" t="s">
        <v>29</v>
      </c>
      <c r="G117" s="46"/>
      <c r="H117" s="24">
        <v>0.5</v>
      </c>
      <c r="I117" s="43"/>
    </row>
    <row r="118" spans="1:9" ht="25.5" x14ac:dyDescent="0.25">
      <c r="A118" s="12" t="s">
        <v>295</v>
      </c>
      <c r="B118" s="8" t="s">
        <v>293</v>
      </c>
      <c r="C118" s="25">
        <v>450</v>
      </c>
      <c r="D118" s="25" t="s">
        <v>296</v>
      </c>
      <c r="E118" s="26" t="s">
        <v>291</v>
      </c>
      <c r="F118" s="25" t="s">
        <v>29</v>
      </c>
      <c r="G118" s="46"/>
      <c r="H118" s="24">
        <v>0.5</v>
      </c>
      <c r="I118" s="43"/>
    </row>
    <row r="119" spans="1:9" ht="25.5" x14ac:dyDescent="0.25">
      <c r="A119" s="12" t="s">
        <v>297</v>
      </c>
      <c r="B119" s="8" t="s">
        <v>298</v>
      </c>
      <c r="C119" s="25" t="s">
        <v>299</v>
      </c>
      <c r="D119" s="25" t="s">
        <v>300</v>
      </c>
      <c r="E119" s="26" t="s">
        <v>291</v>
      </c>
      <c r="F119" s="25" t="s">
        <v>29</v>
      </c>
      <c r="G119" s="46"/>
      <c r="H119" s="24">
        <v>0.75</v>
      </c>
      <c r="I119" s="43"/>
    </row>
    <row r="120" spans="1:9" ht="38.25" x14ac:dyDescent="0.25">
      <c r="A120" s="12" t="s">
        <v>301</v>
      </c>
      <c r="B120" s="8" t="s">
        <v>302</v>
      </c>
      <c r="C120" s="25" t="s">
        <v>303</v>
      </c>
      <c r="D120" s="25" t="s">
        <v>304</v>
      </c>
      <c r="E120" s="26" t="s">
        <v>28</v>
      </c>
      <c r="F120" s="25" t="s">
        <v>29</v>
      </c>
      <c r="G120" s="46"/>
      <c r="H120" s="24">
        <v>1</v>
      </c>
      <c r="I120" s="43"/>
    </row>
    <row r="121" spans="1:9" ht="38.25" x14ac:dyDescent="0.25">
      <c r="A121" s="12" t="s">
        <v>305</v>
      </c>
      <c r="B121" s="8" t="s">
        <v>302</v>
      </c>
      <c r="C121" s="25" t="s">
        <v>306</v>
      </c>
      <c r="D121" s="25" t="s">
        <v>307</v>
      </c>
      <c r="E121" s="26" t="s">
        <v>291</v>
      </c>
      <c r="F121" s="25" t="s">
        <v>29</v>
      </c>
      <c r="G121" s="46"/>
      <c r="H121" s="24">
        <v>0.75</v>
      </c>
      <c r="I121" s="43"/>
    </row>
    <row r="122" spans="1:9" ht="25.5" x14ac:dyDescent="0.25">
      <c r="A122" s="12" t="s">
        <v>308</v>
      </c>
      <c r="B122" s="8" t="s">
        <v>309</v>
      </c>
      <c r="C122" s="25" t="s">
        <v>310</v>
      </c>
      <c r="D122" s="25" t="s">
        <v>311</v>
      </c>
      <c r="E122" s="26" t="s">
        <v>28</v>
      </c>
      <c r="F122" s="25" t="s">
        <v>29</v>
      </c>
      <c r="G122" s="46"/>
      <c r="H122" s="24">
        <v>0.5</v>
      </c>
      <c r="I122" s="43"/>
    </row>
    <row r="123" spans="1:9" ht="25.5" x14ac:dyDescent="0.25">
      <c r="A123" s="12" t="s">
        <v>312</v>
      </c>
      <c r="B123" s="8" t="s">
        <v>309</v>
      </c>
      <c r="C123" s="25" t="s">
        <v>313</v>
      </c>
      <c r="D123" s="25" t="s">
        <v>314</v>
      </c>
      <c r="E123" s="26" t="s">
        <v>291</v>
      </c>
      <c r="F123" s="25" t="s">
        <v>29</v>
      </c>
      <c r="G123" s="46"/>
      <c r="H123" s="24">
        <v>0.25</v>
      </c>
      <c r="I123" s="43"/>
    </row>
    <row r="124" spans="1:9" ht="38.25" x14ac:dyDescent="0.25">
      <c r="A124" s="12" t="s">
        <v>315</v>
      </c>
      <c r="B124" s="8" t="s">
        <v>316</v>
      </c>
      <c r="C124" s="25">
        <v>450</v>
      </c>
      <c r="D124" s="25" t="s">
        <v>317</v>
      </c>
      <c r="E124" s="26" t="s">
        <v>28</v>
      </c>
      <c r="F124" s="25" t="s">
        <v>29</v>
      </c>
      <c r="G124" s="46"/>
      <c r="H124" s="24">
        <v>0.5</v>
      </c>
      <c r="I124" s="43"/>
    </row>
    <row r="125" spans="1:9" ht="25.5" x14ac:dyDescent="0.25">
      <c r="A125" s="12" t="s">
        <v>318</v>
      </c>
      <c r="B125" s="8" t="s">
        <v>319</v>
      </c>
      <c r="C125" s="25">
        <v>260</v>
      </c>
      <c r="D125" s="25" t="s">
        <v>320</v>
      </c>
      <c r="E125" s="26" t="s">
        <v>291</v>
      </c>
      <c r="F125" s="25" t="s">
        <v>29</v>
      </c>
      <c r="G125" s="46"/>
      <c r="H125" s="24">
        <v>0.5</v>
      </c>
      <c r="I125" s="43"/>
    </row>
    <row r="126" spans="1:9" ht="38.25" x14ac:dyDescent="0.25">
      <c r="A126" s="12" t="s">
        <v>321</v>
      </c>
      <c r="B126" s="8" t="s">
        <v>322</v>
      </c>
      <c r="C126" s="25">
        <v>130</v>
      </c>
      <c r="D126" s="25" t="s">
        <v>323</v>
      </c>
      <c r="E126" s="26" t="s">
        <v>324</v>
      </c>
      <c r="F126" s="25" t="s">
        <v>29</v>
      </c>
      <c r="G126" s="46"/>
      <c r="H126" s="24">
        <v>0.5</v>
      </c>
      <c r="I126" s="43"/>
    </row>
    <row r="127" spans="1:9" ht="25.5" x14ac:dyDescent="0.25">
      <c r="A127" s="12" t="s">
        <v>325</v>
      </c>
      <c r="B127" s="8" t="s">
        <v>326</v>
      </c>
      <c r="C127" s="25">
        <v>600</v>
      </c>
      <c r="D127" s="25" t="s">
        <v>327</v>
      </c>
      <c r="E127" s="26" t="s">
        <v>328</v>
      </c>
      <c r="F127" s="25" t="s">
        <v>29</v>
      </c>
      <c r="G127" s="46"/>
      <c r="H127" s="24">
        <v>0.5</v>
      </c>
      <c r="I127" s="43"/>
    </row>
    <row r="128" spans="1:9" ht="25.5" x14ac:dyDescent="0.25">
      <c r="A128" s="12" t="s">
        <v>329</v>
      </c>
      <c r="B128" s="8" t="s">
        <v>330</v>
      </c>
      <c r="C128" s="25">
        <v>1350</v>
      </c>
      <c r="D128" s="25" t="s">
        <v>331</v>
      </c>
      <c r="E128" s="26" t="s">
        <v>28</v>
      </c>
      <c r="F128" s="25" t="s">
        <v>29</v>
      </c>
      <c r="G128" s="46"/>
      <c r="H128" s="24">
        <v>0.5</v>
      </c>
      <c r="I128" s="43"/>
    </row>
    <row r="129" spans="1:9" ht="38.25" x14ac:dyDescent="0.25">
      <c r="A129" s="12" t="s">
        <v>332</v>
      </c>
      <c r="B129" s="8" t="s">
        <v>333</v>
      </c>
      <c r="C129" s="25" t="s">
        <v>334</v>
      </c>
      <c r="D129" s="25" t="s">
        <v>335</v>
      </c>
      <c r="E129" s="26" t="s">
        <v>28</v>
      </c>
      <c r="F129" s="25" t="s">
        <v>29</v>
      </c>
      <c r="G129" s="46"/>
      <c r="H129" s="24">
        <v>0.5</v>
      </c>
      <c r="I129" s="43"/>
    </row>
    <row r="130" spans="1:9" ht="25.5" x14ac:dyDescent="0.25">
      <c r="A130" s="12" t="s">
        <v>336</v>
      </c>
      <c r="B130" s="8" t="s">
        <v>337</v>
      </c>
      <c r="C130" s="25" t="s">
        <v>334</v>
      </c>
      <c r="D130" s="25" t="s">
        <v>338</v>
      </c>
      <c r="E130" s="26" t="s">
        <v>87</v>
      </c>
      <c r="F130" s="25" t="s">
        <v>29</v>
      </c>
      <c r="G130" s="46"/>
      <c r="H130" s="24">
        <v>0.5</v>
      </c>
      <c r="I130" s="43"/>
    </row>
    <row r="131" spans="1:9" ht="25.5" x14ac:dyDescent="0.25">
      <c r="A131" s="12" t="s">
        <v>339</v>
      </c>
      <c r="B131" s="8" t="s">
        <v>340</v>
      </c>
      <c r="C131" s="25" t="s">
        <v>334</v>
      </c>
      <c r="D131" s="25" t="s">
        <v>341</v>
      </c>
      <c r="E131" s="26" t="s">
        <v>93</v>
      </c>
      <c r="F131" s="25" t="s">
        <v>29</v>
      </c>
      <c r="G131" s="46"/>
      <c r="H131" s="24">
        <v>0.5</v>
      </c>
      <c r="I131" s="43"/>
    </row>
    <row r="132" spans="1:9" x14ac:dyDescent="0.25">
      <c r="A132" s="12" t="s">
        <v>342</v>
      </c>
      <c r="B132" s="8" t="s">
        <v>343</v>
      </c>
      <c r="C132" s="25" t="s">
        <v>334</v>
      </c>
      <c r="D132" s="25" t="s">
        <v>344</v>
      </c>
      <c r="E132" s="26" t="s">
        <v>90</v>
      </c>
      <c r="F132" s="25" t="s">
        <v>29</v>
      </c>
      <c r="G132" s="46"/>
      <c r="H132" s="24">
        <v>0.5</v>
      </c>
      <c r="I132" s="43"/>
    </row>
    <row r="133" spans="1:9" ht="38.25" x14ac:dyDescent="0.25">
      <c r="A133" s="12" t="s">
        <v>345</v>
      </c>
      <c r="B133" s="8" t="s">
        <v>346</v>
      </c>
      <c r="C133" s="25" t="s">
        <v>282</v>
      </c>
      <c r="D133" s="25" t="s">
        <v>347</v>
      </c>
      <c r="E133" s="26" t="s">
        <v>28</v>
      </c>
      <c r="F133" s="25" t="s">
        <v>29</v>
      </c>
      <c r="G133" s="46"/>
      <c r="H133" s="24">
        <v>0.75</v>
      </c>
      <c r="I133" s="43"/>
    </row>
    <row r="134" spans="1:9" x14ac:dyDescent="0.25">
      <c r="A134" s="12" t="s">
        <v>348</v>
      </c>
      <c r="B134" s="8" t="s">
        <v>349</v>
      </c>
      <c r="C134" s="25" t="s">
        <v>350</v>
      </c>
      <c r="D134" s="25" t="s">
        <v>351</v>
      </c>
      <c r="E134" s="26" t="s">
        <v>28</v>
      </c>
      <c r="F134" s="25" t="s">
        <v>29</v>
      </c>
      <c r="G134" s="46"/>
      <c r="H134" s="24">
        <v>0.5</v>
      </c>
      <c r="I134" s="43"/>
    </row>
    <row r="135" spans="1:9" x14ac:dyDescent="0.25">
      <c r="A135" s="12" t="s">
        <v>352</v>
      </c>
      <c r="B135" s="8" t="s">
        <v>353</v>
      </c>
      <c r="C135" s="25" t="s">
        <v>282</v>
      </c>
      <c r="D135" s="25" t="s">
        <v>354</v>
      </c>
      <c r="E135" s="26" t="s">
        <v>291</v>
      </c>
      <c r="F135" s="25" t="s">
        <v>29</v>
      </c>
      <c r="G135" s="46"/>
      <c r="H135" s="24">
        <v>0.5</v>
      </c>
      <c r="I135" s="43"/>
    </row>
    <row r="136" spans="1:9" ht="38.25" x14ac:dyDescent="0.25">
      <c r="A136" s="12" t="s">
        <v>355</v>
      </c>
      <c r="B136" s="8" t="s">
        <v>356</v>
      </c>
      <c r="C136" s="25" t="s">
        <v>647</v>
      </c>
      <c r="D136" s="25" t="s">
        <v>357</v>
      </c>
      <c r="E136" s="26" t="s">
        <v>291</v>
      </c>
      <c r="F136" s="25" t="s">
        <v>29</v>
      </c>
      <c r="G136" s="46"/>
      <c r="H136" s="24">
        <v>0.25</v>
      </c>
      <c r="I136" s="43"/>
    </row>
    <row r="137" spans="1:9" ht="38.25" x14ac:dyDescent="0.25">
      <c r="A137" s="12" t="s">
        <v>358</v>
      </c>
      <c r="B137" s="8" t="s">
        <v>359</v>
      </c>
      <c r="C137" s="25" t="s">
        <v>303</v>
      </c>
      <c r="D137" s="25" t="s">
        <v>304</v>
      </c>
      <c r="E137" s="26" t="s">
        <v>28</v>
      </c>
      <c r="F137" s="25" t="s">
        <v>29</v>
      </c>
      <c r="G137" s="46"/>
      <c r="H137" s="24">
        <v>0.75</v>
      </c>
      <c r="I137" s="43"/>
    </row>
    <row r="138" spans="1:9" ht="38.25" x14ac:dyDescent="0.25">
      <c r="A138" s="12" t="s">
        <v>360</v>
      </c>
      <c r="B138" s="8" t="s">
        <v>361</v>
      </c>
      <c r="C138" s="25" t="s">
        <v>306</v>
      </c>
      <c r="D138" s="25" t="s">
        <v>307</v>
      </c>
      <c r="E138" s="26" t="s">
        <v>291</v>
      </c>
      <c r="F138" s="25" t="s">
        <v>29</v>
      </c>
      <c r="G138" s="46"/>
      <c r="H138" s="24">
        <v>0.75</v>
      </c>
      <c r="I138" s="43"/>
    </row>
    <row r="139" spans="1:9" x14ac:dyDescent="0.25">
      <c r="A139" s="12" t="s">
        <v>362</v>
      </c>
      <c r="B139" s="8" t="s">
        <v>363</v>
      </c>
      <c r="C139" s="25" t="s">
        <v>648</v>
      </c>
      <c r="D139" s="25" t="s">
        <v>364</v>
      </c>
      <c r="E139" s="26" t="s">
        <v>291</v>
      </c>
      <c r="F139" s="25" t="s">
        <v>29</v>
      </c>
      <c r="G139" s="46"/>
      <c r="H139" s="24">
        <v>0.75</v>
      </c>
      <c r="I139" s="43"/>
    </row>
    <row r="140" spans="1:9" ht="25.5" x14ac:dyDescent="0.25">
      <c r="A140" s="12" t="s">
        <v>365</v>
      </c>
      <c r="B140" s="8" t="s">
        <v>366</v>
      </c>
      <c r="C140" s="25" t="s">
        <v>310</v>
      </c>
      <c r="D140" s="25" t="s">
        <v>367</v>
      </c>
      <c r="E140" s="26" t="s">
        <v>28</v>
      </c>
      <c r="F140" s="25" t="s">
        <v>29</v>
      </c>
      <c r="G140" s="46"/>
      <c r="H140" s="24">
        <v>0.75</v>
      </c>
      <c r="I140" s="43"/>
    </row>
    <row r="141" spans="1:9" ht="25.5" x14ac:dyDescent="0.25">
      <c r="A141" s="12" t="s">
        <v>368</v>
      </c>
      <c r="B141" s="8" t="s">
        <v>366</v>
      </c>
      <c r="C141" s="25" t="s">
        <v>369</v>
      </c>
      <c r="D141" s="25" t="s">
        <v>370</v>
      </c>
      <c r="E141" s="26" t="s">
        <v>291</v>
      </c>
      <c r="F141" s="25" t="s">
        <v>29</v>
      </c>
      <c r="G141" s="46"/>
      <c r="H141" s="24">
        <v>0.75</v>
      </c>
      <c r="I141" s="43"/>
    </row>
    <row r="142" spans="1:9" x14ac:dyDescent="0.25">
      <c r="A142" s="12" t="s">
        <v>371</v>
      </c>
      <c r="B142" s="8" t="s">
        <v>372</v>
      </c>
      <c r="C142" s="25" t="s">
        <v>649</v>
      </c>
      <c r="D142" s="25" t="s">
        <v>373</v>
      </c>
      <c r="E142" s="26" t="s">
        <v>28</v>
      </c>
      <c r="F142" s="25" t="s">
        <v>29</v>
      </c>
      <c r="G142" s="46"/>
      <c r="H142" s="24">
        <v>0.25</v>
      </c>
      <c r="I142" s="43"/>
    </row>
    <row r="143" spans="1:9" x14ac:dyDescent="0.25">
      <c r="A143" s="12" t="s">
        <v>374</v>
      </c>
      <c r="B143" s="8" t="s">
        <v>372</v>
      </c>
      <c r="C143" s="25" t="s">
        <v>375</v>
      </c>
      <c r="D143" s="25" t="s">
        <v>376</v>
      </c>
      <c r="E143" s="26" t="s">
        <v>87</v>
      </c>
      <c r="F143" s="25" t="s">
        <v>29</v>
      </c>
      <c r="G143" s="46"/>
      <c r="H143" s="24">
        <v>0.25</v>
      </c>
      <c r="I143" s="43"/>
    </row>
    <row r="144" spans="1:9" x14ac:dyDescent="0.25">
      <c r="A144" s="12" t="s">
        <v>377</v>
      </c>
      <c r="B144" s="8" t="s">
        <v>372</v>
      </c>
      <c r="C144" s="25" t="s">
        <v>375</v>
      </c>
      <c r="D144" s="25" t="s">
        <v>378</v>
      </c>
      <c r="E144" s="26" t="s">
        <v>93</v>
      </c>
      <c r="F144" s="25" t="s">
        <v>29</v>
      </c>
      <c r="G144" s="46"/>
      <c r="H144" s="24">
        <v>0.25</v>
      </c>
      <c r="I144" s="43"/>
    </row>
    <row r="145" spans="1:9" x14ac:dyDescent="0.25">
      <c r="A145" s="12" t="s">
        <v>379</v>
      </c>
      <c r="B145" s="8" t="s">
        <v>372</v>
      </c>
      <c r="C145" s="25" t="s">
        <v>375</v>
      </c>
      <c r="D145" s="25" t="s">
        <v>380</v>
      </c>
      <c r="E145" s="26" t="s">
        <v>90</v>
      </c>
      <c r="F145" s="25" t="s">
        <v>29</v>
      </c>
      <c r="G145" s="46"/>
      <c r="H145" s="24">
        <v>0.25</v>
      </c>
      <c r="I145" s="43"/>
    </row>
    <row r="146" spans="1:9" x14ac:dyDescent="0.25">
      <c r="A146" s="12" t="s">
        <v>381</v>
      </c>
      <c r="B146" s="8" t="s">
        <v>382</v>
      </c>
      <c r="C146" s="25" t="s">
        <v>383</v>
      </c>
      <c r="D146" s="25" t="s">
        <v>384</v>
      </c>
      <c r="E146" s="26" t="s">
        <v>383</v>
      </c>
      <c r="F146" s="25" t="s">
        <v>29</v>
      </c>
      <c r="G146" s="46"/>
      <c r="H146" s="24">
        <v>0.25</v>
      </c>
      <c r="I146" s="43"/>
    </row>
    <row r="147" spans="1:9" x14ac:dyDescent="0.25">
      <c r="A147" s="12" t="s">
        <v>385</v>
      </c>
      <c r="B147" s="8" t="s">
        <v>386</v>
      </c>
      <c r="C147" s="25" t="s">
        <v>383</v>
      </c>
      <c r="D147" s="25" t="s">
        <v>387</v>
      </c>
      <c r="E147" s="26" t="s">
        <v>383</v>
      </c>
      <c r="F147" s="25" t="s">
        <v>29</v>
      </c>
      <c r="G147" s="46"/>
      <c r="H147" s="24">
        <v>0.25</v>
      </c>
      <c r="I147" s="43"/>
    </row>
    <row r="148" spans="1:9" x14ac:dyDescent="0.25">
      <c r="A148" s="12" t="s">
        <v>388</v>
      </c>
      <c r="B148" s="8" t="s">
        <v>389</v>
      </c>
      <c r="C148" s="25" t="s">
        <v>383</v>
      </c>
      <c r="D148" s="25" t="s">
        <v>390</v>
      </c>
      <c r="E148" s="26" t="s">
        <v>383</v>
      </c>
      <c r="F148" s="25" t="s">
        <v>29</v>
      </c>
      <c r="G148" s="46"/>
      <c r="H148" s="24">
        <v>0.25</v>
      </c>
      <c r="I148" s="43"/>
    </row>
    <row r="149" spans="1:9" x14ac:dyDescent="0.25">
      <c r="A149" s="12" t="s">
        <v>391</v>
      </c>
      <c r="B149" s="8" t="s">
        <v>392</v>
      </c>
      <c r="C149" s="25">
        <v>5000</v>
      </c>
      <c r="D149" s="25" t="s">
        <v>83</v>
      </c>
      <c r="E149" s="26" t="s">
        <v>28</v>
      </c>
      <c r="F149" s="25" t="s">
        <v>29</v>
      </c>
      <c r="G149" s="46"/>
      <c r="H149" s="24">
        <v>0.25</v>
      </c>
      <c r="I149" s="43"/>
    </row>
    <row r="150" spans="1:9" x14ac:dyDescent="0.25">
      <c r="A150" s="12" t="s">
        <v>393</v>
      </c>
      <c r="B150" s="8" t="s">
        <v>95</v>
      </c>
      <c r="C150" s="25" t="s">
        <v>383</v>
      </c>
      <c r="D150" s="25" t="s">
        <v>394</v>
      </c>
      <c r="E150" s="26" t="s">
        <v>383</v>
      </c>
      <c r="F150" s="25" t="s">
        <v>29</v>
      </c>
      <c r="G150" s="46"/>
      <c r="H150" s="27">
        <v>0.5</v>
      </c>
      <c r="I150" s="43"/>
    </row>
    <row r="151" spans="1:9" x14ac:dyDescent="0.25">
      <c r="A151" s="12" t="s">
        <v>395</v>
      </c>
      <c r="B151" s="8" t="s">
        <v>396</v>
      </c>
      <c r="C151" s="25">
        <v>3500</v>
      </c>
      <c r="D151" s="25" t="s">
        <v>397</v>
      </c>
      <c r="E151" s="26" t="s">
        <v>28</v>
      </c>
      <c r="F151" s="25" t="s">
        <v>29</v>
      </c>
      <c r="G151" s="46"/>
      <c r="H151" s="27">
        <v>0.25</v>
      </c>
      <c r="I151" s="43"/>
    </row>
    <row r="152" spans="1:9" x14ac:dyDescent="0.25">
      <c r="A152" s="12" t="s">
        <v>398</v>
      </c>
      <c r="B152" s="8" t="s">
        <v>396</v>
      </c>
      <c r="C152" s="25">
        <v>2800</v>
      </c>
      <c r="D152" s="25" t="s">
        <v>399</v>
      </c>
      <c r="E152" s="26" t="s">
        <v>87</v>
      </c>
      <c r="F152" s="25" t="s">
        <v>29</v>
      </c>
      <c r="G152" s="46"/>
      <c r="H152" s="27">
        <v>0.25</v>
      </c>
      <c r="I152" s="43"/>
    </row>
    <row r="153" spans="1:9" x14ac:dyDescent="0.25">
      <c r="A153" s="12" t="s">
        <v>400</v>
      </c>
      <c r="B153" s="8" t="s">
        <v>396</v>
      </c>
      <c r="C153" s="25">
        <v>2800</v>
      </c>
      <c r="D153" s="25" t="s">
        <v>401</v>
      </c>
      <c r="E153" s="26" t="s">
        <v>90</v>
      </c>
      <c r="F153" s="25" t="s">
        <v>29</v>
      </c>
      <c r="G153" s="46"/>
      <c r="H153" s="27">
        <v>0.25</v>
      </c>
      <c r="I153" s="43"/>
    </row>
    <row r="154" spans="1:9" x14ac:dyDescent="0.25">
      <c r="A154" s="12" t="s">
        <v>402</v>
      </c>
      <c r="B154" s="8" t="s">
        <v>396</v>
      </c>
      <c r="C154" s="25">
        <v>2800</v>
      </c>
      <c r="D154" s="25" t="s">
        <v>403</v>
      </c>
      <c r="E154" s="26" t="s">
        <v>93</v>
      </c>
      <c r="F154" s="25" t="s">
        <v>29</v>
      </c>
      <c r="G154" s="46"/>
      <c r="H154" s="27">
        <v>0.25</v>
      </c>
      <c r="I154" s="43"/>
    </row>
    <row r="155" spans="1:9" ht="25.5" x14ac:dyDescent="0.25">
      <c r="A155" s="12" t="s">
        <v>404</v>
      </c>
      <c r="B155" s="8" t="s">
        <v>405</v>
      </c>
      <c r="C155" s="25">
        <v>2100</v>
      </c>
      <c r="D155" s="25" t="s">
        <v>406</v>
      </c>
      <c r="E155" s="26" t="s">
        <v>28</v>
      </c>
      <c r="F155" s="25" t="s">
        <v>29</v>
      </c>
      <c r="G155" s="46"/>
      <c r="H155" s="27">
        <v>0.75</v>
      </c>
      <c r="I155" s="43"/>
    </row>
    <row r="156" spans="1:9" ht="25.5" x14ac:dyDescent="0.25">
      <c r="A156" s="12" t="s">
        <v>407</v>
      </c>
      <c r="B156" s="8" t="s">
        <v>408</v>
      </c>
      <c r="C156" s="25" t="s">
        <v>409</v>
      </c>
      <c r="D156" s="25" t="s">
        <v>410</v>
      </c>
      <c r="E156" s="26" t="s">
        <v>28</v>
      </c>
      <c r="F156" s="25" t="s">
        <v>29</v>
      </c>
      <c r="G156" s="46"/>
      <c r="H156" s="27">
        <v>0.5</v>
      </c>
      <c r="I156" s="43"/>
    </row>
    <row r="157" spans="1:9" ht="25.5" x14ac:dyDescent="0.25">
      <c r="A157" s="12" t="s">
        <v>411</v>
      </c>
      <c r="B157" s="8" t="s">
        <v>408</v>
      </c>
      <c r="C157" s="25" t="s">
        <v>412</v>
      </c>
      <c r="D157" s="25" t="s">
        <v>413</v>
      </c>
      <c r="E157" s="26" t="s">
        <v>291</v>
      </c>
      <c r="F157" s="25" t="s">
        <v>29</v>
      </c>
      <c r="G157" s="46"/>
      <c r="H157" s="27">
        <v>0.25</v>
      </c>
      <c r="I157" s="43"/>
    </row>
    <row r="158" spans="1:9" x14ac:dyDescent="0.25">
      <c r="A158" s="12" t="s">
        <v>414</v>
      </c>
      <c r="B158" s="8" t="s">
        <v>415</v>
      </c>
      <c r="C158" s="25">
        <v>2200</v>
      </c>
      <c r="D158" s="25" t="s">
        <v>416</v>
      </c>
      <c r="E158" s="26" t="s">
        <v>28</v>
      </c>
      <c r="F158" s="25" t="s">
        <v>29</v>
      </c>
      <c r="G158" s="46"/>
      <c r="H158" s="27">
        <v>0.25</v>
      </c>
      <c r="I158" s="43"/>
    </row>
    <row r="159" spans="1:9" x14ac:dyDescent="0.25">
      <c r="A159" s="12" t="s">
        <v>417</v>
      </c>
      <c r="B159" s="8" t="s">
        <v>415</v>
      </c>
      <c r="C159" s="25">
        <v>1400</v>
      </c>
      <c r="D159" s="25" t="s">
        <v>418</v>
      </c>
      <c r="E159" s="26" t="s">
        <v>87</v>
      </c>
      <c r="F159" s="25" t="s">
        <v>29</v>
      </c>
      <c r="G159" s="46"/>
      <c r="H159" s="27">
        <v>0.25</v>
      </c>
      <c r="I159" s="43"/>
    </row>
    <row r="160" spans="1:9" x14ac:dyDescent="0.25">
      <c r="A160" s="12" t="s">
        <v>419</v>
      </c>
      <c r="B160" s="8" t="s">
        <v>415</v>
      </c>
      <c r="C160" s="25">
        <v>1400</v>
      </c>
      <c r="D160" s="25" t="s">
        <v>420</v>
      </c>
      <c r="E160" s="26" t="s">
        <v>93</v>
      </c>
      <c r="F160" s="25" t="s">
        <v>29</v>
      </c>
      <c r="G160" s="46"/>
      <c r="H160" s="27">
        <v>0.25</v>
      </c>
      <c r="I160" s="43"/>
    </row>
    <row r="161" spans="1:9" x14ac:dyDescent="0.25">
      <c r="A161" s="12" t="s">
        <v>421</v>
      </c>
      <c r="B161" s="8" t="s">
        <v>415</v>
      </c>
      <c r="C161" s="25">
        <v>1400</v>
      </c>
      <c r="D161" s="25" t="s">
        <v>422</v>
      </c>
      <c r="E161" s="26" t="s">
        <v>90</v>
      </c>
      <c r="F161" s="25" t="s">
        <v>29</v>
      </c>
      <c r="G161" s="46"/>
      <c r="H161" s="24">
        <v>0.25</v>
      </c>
      <c r="I161" s="43"/>
    </row>
    <row r="162" spans="1:9" x14ac:dyDescent="0.25">
      <c r="A162" s="12" t="s">
        <v>423</v>
      </c>
      <c r="B162" s="8" t="s">
        <v>424</v>
      </c>
      <c r="C162" s="28" t="s">
        <v>383</v>
      </c>
      <c r="D162" s="25" t="s">
        <v>425</v>
      </c>
      <c r="E162" s="26" t="s">
        <v>426</v>
      </c>
      <c r="F162" s="25" t="s">
        <v>29</v>
      </c>
      <c r="G162" s="46"/>
      <c r="H162" s="24">
        <v>0.25</v>
      </c>
      <c r="I162" s="43"/>
    </row>
    <row r="163" spans="1:9" x14ac:dyDescent="0.25">
      <c r="A163" s="12" t="s">
        <v>427</v>
      </c>
      <c r="B163" s="8" t="s">
        <v>424</v>
      </c>
      <c r="C163" s="28" t="s">
        <v>383</v>
      </c>
      <c r="D163" s="25" t="s">
        <v>428</v>
      </c>
      <c r="E163" s="26" t="s">
        <v>429</v>
      </c>
      <c r="F163" s="25" t="s">
        <v>29</v>
      </c>
      <c r="G163" s="46"/>
      <c r="H163" s="29">
        <v>0.25</v>
      </c>
      <c r="I163" s="43"/>
    </row>
    <row r="164" spans="1:9" x14ac:dyDescent="0.25">
      <c r="A164" s="12" t="s">
        <v>430</v>
      </c>
      <c r="B164" s="8" t="s">
        <v>431</v>
      </c>
      <c r="C164" s="25">
        <v>2450</v>
      </c>
      <c r="D164" s="30" t="s">
        <v>432</v>
      </c>
      <c r="E164" s="26" t="s">
        <v>28</v>
      </c>
      <c r="F164" s="25" t="s">
        <v>29</v>
      </c>
      <c r="G164" s="46"/>
      <c r="H164" s="24">
        <v>0.75</v>
      </c>
      <c r="I164" s="43"/>
    </row>
    <row r="165" spans="1:9" x14ac:dyDescent="0.25">
      <c r="A165" s="12" t="s">
        <v>433</v>
      </c>
      <c r="B165" s="8" t="s">
        <v>431</v>
      </c>
      <c r="C165" s="25">
        <v>1540</v>
      </c>
      <c r="D165" s="31" t="s">
        <v>434</v>
      </c>
      <c r="E165" s="26" t="s">
        <v>90</v>
      </c>
      <c r="F165" s="25" t="s">
        <v>29</v>
      </c>
      <c r="G165" s="46"/>
      <c r="H165" s="24">
        <v>0.75</v>
      </c>
      <c r="I165" s="43"/>
    </row>
    <row r="166" spans="1:9" x14ac:dyDescent="0.25">
      <c r="A166" s="12" t="s">
        <v>435</v>
      </c>
      <c r="B166" s="8" t="s">
        <v>431</v>
      </c>
      <c r="C166" s="25">
        <v>1980</v>
      </c>
      <c r="D166" s="31" t="s">
        <v>436</v>
      </c>
      <c r="E166" s="26" t="s">
        <v>93</v>
      </c>
      <c r="F166" s="25" t="s">
        <v>29</v>
      </c>
      <c r="G166" s="46"/>
      <c r="H166" s="24">
        <v>0.75</v>
      </c>
      <c r="I166" s="43"/>
    </row>
    <row r="167" spans="1:9" x14ac:dyDescent="0.25">
      <c r="A167" s="12" t="s">
        <v>437</v>
      </c>
      <c r="B167" s="8" t="s">
        <v>431</v>
      </c>
      <c r="C167" s="25">
        <v>1700</v>
      </c>
      <c r="D167" s="31" t="s">
        <v>438</v>
      </c>
      <c r="E167" s="26" t="s">
        <v>87</v>
      </c>
      <c r="F167" s="25" t="s">
        <v>29</v>
      </c>
      <c r="G167" s="46"/>
      <c r="H167" s="24">
        <v>0.75</v>
      </c>
      <c r="I167" s="43"/>
    </row>
    <row r="168" spans="1:9" x14ac:dyDescent="0.25">
      <c r="A168" s="12" t="s">
        <v>439</v>
      </c>
      <c r="B168" s="8" t="s">
        <v>440</v>
      </c>
      <c r="C168" s="25">
        <v>2300</v>
      </c>
      <c r="D168" s="31" t="s">
        <v>441</v>
      </c>
      <c r="E168" s="26" t="s">
        <v>28</v>
      </c>
      <c r="F168" s="25" t="s">
        <v>29</v>
      </c>
      <c r="G168" s="46"/>
      <c r="H168" s="29">
        <v>0.5</v>
      </c>
      <c r="I168" s="43"/>
    </row>
    <row r="169" spans="1:9" x14ac:dyDescent="0.25">
      <c r="A169" s="12" t="s">
        <v>442</v>
      </c>
      <c r="B169" s="8" t="s">
        <v>440</v>
      </c>
      <c r="C169" s="25">
        <v>1500</v>
      </c>
      <c r="D169" s="31" t="s">
        <v>443</v>
      </c>
      <c r="E169" s="26" t="s">
        <v>87</v>
      </c>
      <c r="F169" s="25" t="s">
        <v>29</v>
      </c>
      <c r="G169" s="46"/>
      <c r="H169" s="29">
        <v>0.5</v>
      </c>
      <c r="I169" s="43"/>
    </row>
    <row r="170" spans="1:9" x14ac:dyDescent="0.25">
      <c r="A170" s="12" t="s">
        <v>444</v>
      </c>
      <c r="B170" s="8" t="s">
        <v>440</v>
      </c>
      <c r="C170" s="25">
        <v>1500</v>
      </c>
      <c r="D170" s="31" t="s">
        <v>445</v>
      </c>
      <c r="E170" s="26" t="s">
        <v>93</v>
      </c>
      <c r="F170" s="25" t="s">
        <v>29</v>
      </c>
      <c r="G170" s="46"/>
      <c r="H170" s="29">
        <v>0.5</v>
      </c>
      <c r="I170" s="43"/>
    </row>
    <row r="171" spans="1:9" x14ac:dyDescent="0.25">
      <c r="A171" s="12" t="s">
        <v>446</v>
      </c>
      <c r="B171" s="8" t="s">
        <v>440</v>
      </c>
      <c r="C171" s="25">
        <v>1500</v>
      </c>
      <c r="D171" s="31" t="s">
        <v>447</v>
      </c>
      <c r="E171" s="26" t="s">
        <v>90</v>
      </c>
      <c r="F171" s="25" t="s">
        <v>29</v>
      </c>
      <c r="G171" s="46"/>
      <c r="H171" s="29">
        <v>0.5</v>
      </c>
      <c r="I171" s="43"/>
    </row>
    <row r="172" spans="1:9" ht="25.5" x14ac:dyDescent="0.25">
      <c r="A172" s="12" t="s">
        <v>448</v>
      </c>
      <c r="B172" s="8" t="s">
        <v>449</v>
      </c>
      <c r="C172" s="32">
        <v>2200</v>
      </c>
      <c r="D172" s="33" t="s">
        <v>450</v>
      </c>
      <c r="E172" s="34" t="s">
        <v>28</v>
      </c>
      <c r="F172" s="25" t="s">
        <v>29</v>
      </c>
      <c r="G172" s="46"/>
      <c r="H172" s="24">
        <v>0.75</v>
      </c>
      <c r="I172" s="43"/>
    </row>
    <row r="173" spans="1:9" ht="25.5" x14ac:dyDescent="0.25">
      <c r="A173" s="12" t="s">
        <v>451</v>
      </c>
      <c r="B173" s="8" t="s">
        <v>449</v>
      </c>
      <c r="C173" s="32">
        <v>1400</v>
      </c>
      <c r="D173" s="33" t="s">
        <v>452</v>
      </c>
      <c r="E173" s="34" t="s">
        <v>87</v>
      </c>
      <c r="F173" s="25" t="s">
        <v>29</v>
      </c>
      <c r="G173" s="46"/>
      <c r="H173" s="24">
        <v>0.75</v>
      </c>
      <c r="I173" s="43"/>
    </row>
    <row r="174" spans="1:9" ht="25.5" x14ac:dyDescent="0.25">
      <c r="A174" s="12" t="s">
        <v>453</v>
      </c>
      <c r="B174" s="8" t="s">
        <v>449</v>
      </c>
      <c r="C174" s="32">
        <v>1400</v>
      </c>
      <c r="D174" s="33" t="s">
        <v>454</v>
      </c>
      <c r="E174" s="34" t="s">
        <v>90</v>
      </c>
      <c r="F174" s="25" t="s">
        <v>29</v>
      </c>
      <c r="G174" s="46"/>
      <c r="H174" s="24">
        <v>0.75</v>
      </c>
      <c r="I174" s="43"/>
    </row>
    <row r="175" spans="1:9" ht="25.5" x14ac:dyDescent="0.25">
      <c r="A175" s="12" t="s">
        <v>455</v>
      </c>
      <c r="B175" s="8" t="s">
        <v>449</v>
      </c>
      <c r="C175" s="32">
        <v>1400</v>
      </c>
      <c r="D175" s="33" t="s">
        <v>456</v>
      </c>
      <c r="E175" s="34" t="s">
        <v>93</v>
      </c>
      <c r="F175" s="25" t="s">
        <v>29</v>
      </c>
      <c r="G175" s="46"/>
      <c r="H175" s="24">
        <v>0.75</v>
      </c>
      <c r="I175" s="43"/>
    </row>
    <row r="176" spans="1:9" ht="25.5" x14ac:dyDescent="0.25">
      <c r="A176" s="12" t="s">
        <v>457</v>
      </c>
      <c r="B176" s="8" t="s">
        <v>458</v>
      </c>
      <c r="C176" s="25">
        <v>1600</v>
      </c>
      <c r="D176" s="25" t="s">
        <v>459</v>
      </c>
      <c r="E176" s="26" t="s">
        <v>28</v>
      </c>
      <c r="F176" s="25" t="s">
        <v>29</v>
      </c>
      <c r="G176" s="46"/>
      <c r="H176" s="24">
        <v>0.75</v>
      </c>
      <c r="I176" s="43"/>
    </row>
    <row r="177" spans="1:9" ht="38.25" x14ac:dyDescent="0.25">
      <c r="A177" s="12" t="s">
        <v>460</v>
      </c>
      <c r="B177" s="8" t="s">
        <v>461</v>
      </c>
      <c r="C177" s="25">
        <v>2000</v>
      </c>
      <c r="D177" s="25" t="s">
        <v>462</v>
      </c>
      <c r="E177" s="26" t="s">
        <v>28</v>
      </c>
      <c r="F177" s="25" t="s">
        <v>29</v>
      </c>
      <c r="G177" s="46"/>
      <c r="H177" s="24">
        <v>0.5</v>
      </c>
      <c r="I177" s="43"/>
    </row>
    <row r="178" spans="1:9" ht="25.5" x14ac:dyDescent="0.25">
      <c r="A178" s="12" t="s">
        <v>463</v>
      </c>
      <c r="B178" s="8" t="s">
        <v>464</v>
      </c>
      <c r="C178" s="25">
        <v>200</v>
      </c>
      <c r="D178" s="25" t="s">
        <v>465</v>
      </c>
      <c r="E178" s="26" t="s">
        <v>28</v>
      </c>
      <c r="F178" s="25" t="s">
        <v>29</v>
      </c>
      <c r="G178" s="46"/>
      <c r="H178" s="24">
        <v>0.5</v>
      </c>
      <c r="I178" s="43"/>
    </row>
    <row r="179" spans="1:9" ht="25.5" x14ac:dyDescent="0.25">
      <c r="A179" s="12" t="s">
        <v>466</v>
      </c>
      <c r="B179" s="8" t="s">
        <v>464</v>
      </c>
      <c r="C179" s="25">
        <v>1000</v>
      </c>
      <c r="D179" s="25" t="s">
        <v>410</v>
      </c>
      <c r="E179" s="26" t="s">
        <v>28</v>
      </c>
      <c r="F179" s="25" t="s">
        <v>29</v>
      </c>
      <c r="G179" s="46"/>
      <c r="H179" s="24">
        <v>0.5</v>
      </c>
      <c r="I179" s="43"/>
    </row>
    <row r="180" spans="1:9" ht="25.5" x14ac:dyDescent="0.25">
      <c r="A180" s="12" t="s">
        <v>467</v>
      </c>
      <c r="B180" s="8" t="s">
        <v>464</v>
      </c>
      <c r="C180" s="25">
        <v>170</v>
      </c>
      <c r="D180" s="25" t="s">
        <v>468</v>
      </c>
      <c r="E180" s="26" t="s">
        <v>469</v>
      </c>
      <c r="F180" s="25" t="s">
        <v>29</v>
      </c>
      <c r="G180" s="46"/>
      <c r="H180" s="24">
        <v>0.5</v>
      </c>
      <c r="I180" s="43"/>
    </row>
    <row r="181" spans="1:9" ht="25.5" x14ac:dyDescent="0.25">
      <c r="A181" s="12" t="s">
        <v>470</v>
      </c>
      <c r="B181" s="8" t="s">
        <v>464</v>
      </c>
      <c r="C181" s="25">
        <v>580</v>
      </c>
      <c r="D181" s="25" t="s">
        <v>413</v>
      </c>
      <c r="E181" s="26" t="s">
        <v>469</v>
      </c>
      <c r="F181" s="25" t="s">
        <v>29</v>
      </c>
      <c r="G181" s="46"/>
      <c r="H181" s="24">
        <v>0.5</v>
      </c>
      <c r="I181" s="43"/>
    </row>
    <row r="182" spans="1:9" x14ac:dyDescent="0.25">
      <c r="A182" s="12" t="s">
        <v>471</v>
      </c>
      <c r="B182" s="8" t="s">
        <v>472</v>
      </c>
      <c r="C182" s="25">
        <v>1000</v>
      </c>
      <c r="D182" s="25" t="s">
        <v>473</v>
      </c>
      <c r="E182" s="26" t="s">
        <v>28</v>
      </c>
      <c r="F182" s="25" t="s">
        <v>29</v>
      </c>
      <c r="G182" s="46"/>
      <c r="H182" s="24">
        <v>0.5</v>
      </c>
      <c r="I182" s="43"/>
    </row>
    <row r="183" spans="1:9" x14ac:dyDescent="0.25">
      <c r="A183" s="12" t="s">
        <v>474</v>
      </c>
      <c r="B183" s="8" t="s">
        <v>472</v>
      </c>
      <c r="C183" s="25">
        <v>400</v>
      </c>
      <c r="D183" s="25" t="s">
        <v>475</v>
      </c>
      <c r="E183" s="26" t="s">
        <v>87</v>
      </c>
      <c r="F183" s="25" t="s">
        <v>29</v>
      </c>
      <c r="G183" s="46"/>
      <c r="H183" s="24">
        <v>0.5</v>
      </c>
      <c r="I183" s="43"/>
    </row>
    <row r="184" spans="1:9" x14ac:dyDescent="0.25">
      <c r="A184" s="12" t="s">
        <v>476</v>
      </c>
      <c r="B184" s="8" t="s">
        <v>472</v>
      </c>
      <c r="C184" s="25">
        <v>370</v>
      </c>
      <c r="D184" s="25" t="s">
        <v>477</v>
      </c>
      <c r="E184" s="26" t="s">
        <v>93</v>
      </c>
      <c r="F184" s="25" t="s">
        <v>29</v>
      </c>
      <c r="G184" s="46"/>
      <c r="H184" s="24">
        <v>0.5</v>
      </c>
      <c r="I184" s="43"/>
    </row>
    <row r="185" spans="1:9" x14ac:dyDescent="0.25">
      <c r="A185" s="12" t="s">
        <v>478</v>
      </c>
      <c r="B185" s="8" t="s">
        <v>472</v>
      </c>
      <c r="C185" s="25">
        <v>500</v>
      </c>
      <c r="D185" s="25" t="s">
        <v>479</v>
      </c>
      <c r="E185" s="26" t="s">
        <v>90</v>
      </c>
      <c r="F185" s="25" t="s">
        <v>29</v>
      </c>
      <c r="G185" s="46"/>
      <c r="H185" s="24">
        <v>0.5</v>
      </c>
      <c r="I185" s="43"/>
    </row>
    <row r="186" spans="1:9" ht="25.5" x14ac:dyDescent="0.25">
      <c r="A186" s="12" t="s">
        <v>480</v>
      </c>
      <c r="B186" s="8" t="s">
        <v>481</v>
      </c>
      <c r="C186" s="25">
        <v>6900</v>
      </c>
      <c r="D186" s="25" t="s">
        <v>482</v>
      </c>
      <c r="E186" s="26" t="s">
        <v>28</v>
      </c>
      <c r="F186" s="25" t="s">
        <v>29</v>
      </c>
      <c r="G186" s="46"/>
      <c r="H186" s="24">
        <v>0.5</v>
      </c>
      <c r="I186" s="43"/>
    </row>
    <row r="187" spans="1:9" ht="25.5" x14ac:dyDescent="0.25">
      <c r="A187" s="12" t="s">
        <v>483</v>
      </c>
      <c r="B187" s="8" t="s">
        <v>481</v>
      </c>
      <c r="C187" s="25">
        <v>2700</v>
      </c>
      <c r="D187" s="25" t="s">
        <v>484</v>
      </c>
      <c r="E187" s="26" t="s">
        <v>28</v>
      </c>
      <c r="F187" s="25" t="s">
        <v>29</v>
      </c>
      <c r="G187" s="46"/>
      <c r="H187" s="24">
        <v>0.5</v>
      </c>
      <c r="I187" s="43"/>
    </row>
    <row r="188" spans="1:9" ht="25.5" x14ac:dyDescent="0.25">
      <c r="A188" s="12" t="s">
        <v>485</v>
      </c>
      <c r="B188" s="8" t="s">
        <v>486</v>
      </c>
      <c r="C188" s="25">
        <v>2000</v>
      </c>
      <c r="D188" s="25" t="s">
        <v>487</v>
      </c>
      <c r="E188" s="26" t="s">
        <v>28</v>
      </c>
      <c r="F188" s="25" t="s">
        <v>29</v>
      </c>
      <c r="G188" s="46"/>
      <c r="H188" s="24">
        <v>0.5</v>
      </c>
      <c r="I188" s="43"/>
    </row>
    <row r="189" spans="1:9" ht="25.5" x14ac:dyDescent="0.25">
      <c r="A189" s="12" t="s">
        <v>488</v>
      </c>
      <c r="B189" s="8" t="s">
        <v>486</v>
      </c>
      <c r="C189" s="25">
        <v>1300</v>
      </c>
      <c r="D189" s="25" t="s">
        <v>489</v>
      </c>
      <c r="E189" s="26" t="s">
        <v>87</v>
      </c>
      <c r="F189" s="25" t="s">
        <v>29</v>
      </c>
      <c r="G189" s="46"/>
      <c r="H189" s="24">
        <v>0.5</v>
      </c>
      <c r="I189" s="43"/>
    </row>
    <row r="190" spans="1:9" ht="25.5" x14ac:dyDescent="0.25">
      <c r="A190" s="12" t="s">
        <v>490</v>
      </c>
      <c r="B190" s="8" t="s">
        <v>486</v>
      </c>
      <c r="C190" s="25">
        <v>1300</v>
      </c>
      <c r="D190" s="25" t="s">
        <v>491</v>
      </c>
      <c r="E190" s="26" t="s">
        <v>90</v>
      </c>
      <c r="F190" s="25" t="s">
        <v>29</v>
      </c>
      <c r="G190" s="46"/>
      <c r="H190" s="24">
        <v>0.5</v>
      </c>
      <c r="I190" s="43"/>
    </row>
    <row r="191" spans="1:9" ht="25.5" x14ac:dyDescent="0.25">
      <c r="A191" s="12" t="s">
        <v>492</v>
      </c>
      <c r="B191" s="8" t="s">
        <v>486</v>
      </c>
      <c r="C191" s="25">
        <v>1300</v>
      </c>
      <c r="D191" s="25" t="s">
        <v>493</v>
      </c>
      <c r="E191" s="26" t="s">
        <v>93</v>
      </c>
      <c r="F191" s="25" t="s">
        <v>29</v>
      </c>
      <c r="G191" s="46"/>
      <c r="H191" s="24">
        <v>0.5</v>
      </c>
      <c r="I191" s="43"/>
    </row>
    <row r="192" spans="1:9" ht="25.5" x14ac:dyDescent="0.25">
      <c r="A192" s="12" t="s">
        <v>494</v>
      </c>
      <c r="B192" s="8" t="s">
        <v>495</v>
      </c>
      <c r="C192" s="25">
        <v>2500</v>
      </c>
      <c r="D192" s="25" t="s">
        <v>105</v>
      </c>
      <c r="E192" s="26" t="s">
        <v>28</v>
      </c>
      <c r="F192" s="25" t="s">
        <v>29</v>
      </c>
      <c r="G192" s="46"/>
      <c r="H192" s="24">
        <v>0.5</v>
      </c>
      <c r="I192" s="43"/>
    </row>
    <row r="193" spans="1:9" ht="25.5" x14ac:dyDescent="0.25">
      <c r="A193" s="12" t="s">
        <v>496</v>
      </c>
      <c r="B193" s="8" t="s">
        <v>495</v>
      </c>
      <c r="C193" s="25">
        <v>2000</v>
      </c>
      <c r="D193" s="25" t="s">
        <v>107</v>
      </c>
      <c r="E193" s="26" t="s">
        <v>87</v>
      </c>
      <c r="F193" s="25" t="s">
        <v>29</v>
      </c>
      <c r="G193" s="46"/>
      <c r="H193" s="24">
        <v>0.5</v>
      </c>
      <c r="I193" s="43"/>
    </row>
    <row r="194" spans="1:9" ht="25.5" x14ac:dyDescent="0.25">
      <c r="A194" s="12" t="s">
        <v>497</v>
      </c>
      <c r="B194" s="8" t="s">
        <v>495</v>
      </c>
      <c r="C194" s="25">
        <v>2000</v>
      </c>
      <c r="D194" s="25" t="s">
        <v>109</v>
      </c>
      <c r="E194" s="26" t="s">
        <v>90</v>
      </c>
      <c r="F194" s="25" t="s">
        <v>29</v>
      </c>
      <c r="G194" s="46"/>
      <c r="H194" s="24">
        <v>0.5</v>
      </c>
      <c r="I194" s="43"/>
    </row>
    <row r="195" spans="1:9" ht="25.5" x14ac:dyDescent="0.25">
      <c r="A195" s="12" t="s">
        <v>498</v>
      </c>
      <c r="B195" s="8" t="s">
        <v>495</v>
      </c>
      <c r="C195" s="25">
        <v>2000</v>
      </c>
      <c r="D195" s="25" t="s">
        <v>111</v>
      </c>
      <c r="E195" s="26" t="s">
        <v>93</v>
      </c>
      <c r="F195" s="25" t="s">
        <v>29</v>
      </c>
      <c r="G195" s="46"/>
      <c r="H195" s="24">
        <v>0.5</v>
      </c>
      <c r="I195" s="43"/>
    </row>
    <row r="196" spans="1:9" ht="51" x14ac:dyDescent="0.25">
      <c r="A196" s="12" t="s">
        <v>499</v>
      </c>
      <c r="B196" s="8" t="s">
        <v>500</v>
      </c>
      <c r="C196" s="25" t="s">
        <v>501</v>
      </c>
      <c r="D196" s="25" t="s">
        <v>502</v>
      </c>
      <c r="E196" s="26" t="s">
        <v>28</v>
      </c>
      <c r="F196" s="25" t="s">
        <v>29</v>
      </c>
      <c r="G196" s="46"/>
      <c r="H196" s="24">
        <v>0.5</v>
      </c>
      <c r="I196" s="43"/>
    </row>
    <row r="197" spans="1:9" ht="51" x14ac:dyDescent="0.25">
      <c r="A197" s="12" t="s">
        <v>503</v>
      </c>
      <c r="B197" s="8" t="s">
        <v>500</v>
      </c>
      <c r="C197" s="25" t="s">
        <v>504</v>
      </c>
      <c r="D197" s="25" t="s">
        <v>505</v>
      </c>
      <c r="E197" s="26" t="s">
        <v>506</v>
      </c>
      <c r="F197" s="25" t="s">
        <v>29</v>
      </c>
      <c r="G197" s="46"/>
      <c r="H197" s="24">
        <v>0.5</v>
      </c>
      <c r="I197" s="43"/>
    </row>
    <row r="198" spans="1:9" x14ac:dyDescent="0.25">
      <c r="A198" s="12" t="s">
        <v>507</v>
      </c>
      <c r="B198" s="8" t="s">
        <v>508</v>
      </c>
      <c r="C198" s="25">
        <v>1500</v>
      </c>
      <c r="D198" s="25" t="s">
        <v>509</v>
      </c>
      <c r="E198" s="26" t="s">
        <v>28</v>
      </c>
      <c r="F198" s="25" t="s">
        <v>29</v>
      </c>
      <c r="G198" s="46"/>
      <c r="H198" s="24">
        <v>0.5</v>
      </c>
      <c r="I198" s="43"/>
    </row>
    <row r="199" spans="1:9" x14ac:dyDescent="0.25">
      <c r="A199" s="12" t="s">
        <v>510</v>
      </c>
      <c r="B199" s="8" t="s">
        <v>511</v>
      </c>
      <c r="C199" s="25">
        <v>15000</v>
      </c>
      <c r="D199" s="25" t="s">
        <v>512</v>
      </c>
      <c r="E199" s="26" t="s">
        <v>28</v>
      </c>
      <c r="F199" s="25" t="s">
        <v>29</v>
      </c>
      <c r="G199" s="46"/>
      <c r="H199" s="24">
        <v>0.5</v>
      </c>
      <c r="I199" s="43"/>
    </row>
    <row r="200" spans="1:9" x14ac:dyDescent="0.25">
      <c r="A200" s="12" t="s">
        <v>513</v>
      </c>
      <c r="B200" s="8" t="s">
        <v>514</v>
      </c>
      <c r="C200" s="25">
        <v>1200</v>
      </c>
      <c r="D200" s="25" t="s">
        <v>515</v>
      </c>
      <c r="E200" s="26" t="s">
        <v>28</v>
      </c>
      <c r="F200" s="25" t="s">
        <v>29</v>
      </c>
      <c r="G200" s="46"/>
      <c r="H200" s="24">
        <v>0.5</v>
      </c>
      <c r="I200" s="43"/>
    </row>
    <row r="201" spans="1:9" x14ac:dyDescent="0.25">
      <c r="A201" s="12" t="s">
        <v>516</v>
      </c>
      <c r="B201" s="8" t="s">
        <v>514</v>
      </c>
      <c r="C201" s="25">
        <v>700</v>
      </c>
      <c r="D201" s="25" t="s">
        <v>517</v>
      </c>
      <c r="E201" s="26" t="s">
        <v>87</v>
      </c>
      <c r="F201" s="25" t="s">
        <v>29</v>
      </c>
      <c r="G201" s="46"/>
      <c r="H201" s="24">
        <v>0.5</v>
      </c>
      <c r="I201" s="43"/>
    </row>
    <row r="202" spans="1:9" x14ac:dyDescent="0.25">
      <c r="A202" s="12" t="s">
        <v>518</v>
      </c>
      <c r="B202" s="8" t="s">
        <v>514</v>
      </c>
      <c r="C202" s="25">
        <v>700</v>
      </c>
      <c r="D202" s="25" t="s">
        <v>519</v>
      </c>
      <c r="E202" s="26" t="s">
        <v>93</v>
      </c>
      <c r="F202" s="25" t="s">
        <v>29</v>
      </c>
      <c r="G202" s="46"/>
      <c r="H202" s="24">
        <v>0.5</v>
      </c>
      <c r="I202" s="43"/>
    </row>
    <row r="203" spans="1:9" x14ac:dyDescent="0.25">
      <c r="A203" s="12" t="s">
        <v>520</v>
      </c>
      <c r="B203" s="8" t="s">
        <v>514</v>
      </c>
      <c r="C203" s="25">
        <v>700</v>
      </c>
      <c r="D203" s="25" t="s">
        <v>521</v>
      </c>
      <c r="E203" s="26" t="s">
        <v>90</v>
      </c>
      <c r="F203" s="25" t="s">
        <v>29</v>
      </c>
      <c r="G203" s="46"/>
      <c r="H203" s="24">
        <v>0.5</v>
      </c>
      <c r="I203" s="43"/>
    </row>
    <row r="204" spans="1:9" ht="25.5" x14ac:dyDescent="0.25">
      <c r="A204" s="12" t="s">
        <v>522</v>
      </c>
      <c r="B204" s="8" t="s">
        <v>523</v>
      </c>
      <c r="C204" s="25">
        <v>4000</v>
      </c>
      <c r="D204" s="25" t="s">
        <v>524</v>
      </c>
      <c r="E204" s="26" t="s">
        <v>28</v>
      </c>
      <c r="F204" s="25" t="s">
        <v>29</v>
      </c>
      <c r="G204" s="46"/>
      <c r="H204" s="24">
        <v>0.5</v>
      </c>
      <c r="I204" s="43"/>
    </row>
    <row r="205" spans="1:9" ht="25.5" x14ac:dyDescent="0.25">
      <c r="A205" s="12" t="s">
        <v>525</v>
      </c>
      <c r="B205" s="8" t="s">
        <v>523</v>
      </c>
      <c r="C205" s="25">
        <v>2200</v>
      </c>
      <c r="D205" s="25" t="s">
        <v>526</v>
      </c>
      <c r="E205" s="26" t="s">
        <v>28</v>
      </c>
      <c r="F205" s="25" t="s">
        <v>29</v>
      </c>
      <c r="G205" s="46"/>
      <c r="H205" s="24">
        <v>0.5</v>
      </c>
      <c r="I205" s="43"/>
    </row>
    <row r="206" spans="1:9" ht="25.5" x14ac:dyDescent="0.25">
      <c r="A206" s="12" t="s">
        <v>527</v>
      </c>
      <c r="B206" s="8" t="s">
        <v>523</v>
      </c>
      <c r="C206" s="25">
        <v>2600</v>
      </c>
      <c r="D206" s="25" t="s">
        <v>528</v>
      </c>
      <c r="E206" s="26" t="s">
        <v>87</v>
      </c>
      <c r="F206" s="25" t="s">
        <v>29</v>
      </c>
      <c r="G206" s="46"/>
      <c r="H206" s="24">
        <v>0.5</v>
      </c>
      <c r="I206" s="43"/>
    </row>
    <row r="207" spans="1:9" ht="25.5" x14ac:dyDescent="0.25">
      <c r="A207" s="12" t="s">
        <v>529</v>
      </c>
      <c r="B207" s="8" t="s">
        <v>523</v>
      </c>
      <c r="C207" s="25">
        <v>2600</v>
      </c>
      <c r="D207" s="25" t="s">
        <v>530</v>
      </c>
      <c r="E207" s="26" t="s">
        <v>93</v>
      </c>
      <c r="F207" s="25" t="s">
        <v>29</v>
      </c>
      <c r="G207" s="46"/>
      <c r="H207" s="24">
        <v>0.5</v>
      </c>
      <c r="I207" s="43"/>
    </row>
    <row r="208" spans="1:9" ht="25.5" x14ac:dyDescent="0.25">
      <c r="A208" s="12" t="s">
        <v>531</v>
      </c>
      <c r="B208" s="8" t="s">
        <v>523</v>
      </c>
      <c r="C208" s="25">
        <v>2600</v>
      </c>
      <c r="D208" s="25" t="s">
        <v>532</v>
      </c>
      <c r="E208" s="26" t="s">
        <v>90</v>
      </c>
      <c r="F208" s="25" t="s">
        <v>29</v>
      </c>
      <c r="G208" s="46"/>
      <c r="H208" s="24">
        <v>0.5</v>
      </c>
      <c r="I208" s="43"/>
    </row>
    <row r="209" spans="1:9" x14ac:dyDescent="0.25">
      <c r="A209" s="12" t="s">
        <v>533</v>
      </c>
      <c r="B209" s="8" t="s">
        <v>534</v>
      </c>
      <c r="C209" s="25">
        <v>7000</v>
      </c>
      <c r="D209" s="25" t="s">
        <v>535</v>
      </c>
      <c r="E209" s="26" t="s">
        <v>28</v>
      </c>
      <c r="F209" s="25" t="s">
        <v>29</v>
      </c>
      <c r="G209" s="46"/>
      <c r="H209" s="24">
        <v>0.5</v>
      </c>
      <c r="I209" s="43"/>
    </row>
    <row r="210" spans="1:9" x14ac:dyDescent="0.25">
      <c r="A210" s="12" t="s">
        <v>536</v>
      </c>
      <c r="B210" s="8" t="s">
        <v>534</v>
      </c>
      <c r="C210" s="25">
        <v>7300</v>
      </c>
      <c r="D210" s="25" t="s">
        <v>537</v>
      </c>
      <c r="E210" s="26" t="s">
        <v>87</v>
      </c>
      <c r="F210" s="25" t="s">
        <v>29</v>
      </c>
      <c r="G210" s="46"/>
      <c r="H210" s="24">
        <v>0.5</v>
      </c>
      <c r="I210" s="43"/>
    </row>
    <row r="211" spans="1:9" x14ac:dyDescent="0.25">
      <c r="A211" s="12" t="s">
        <v>538</v>
      </c>
      <c r="B211" s="8" t="s">
        <v>534</v>
      </c>
      <c r="C211" s="25">
        <v>7300</v>
      </c>
      <c r="D211" s="25" t="s">
        <v>539</v>
      </c>
      <c r="E211" s="26" t="s">
        <v>93</v>
      </c>
      <c r="F211" s="25" t="s">
        <v>29</v>
      </c>
      <c r="G211" s="46"/>
      <c r="H211" s="24">
        <v>0.5</v>
      </c>
      <c r="I211" s="43"/>
    </row>
    <row r="212" spans="1:9" x14ac:dyDescent="0.25">
      <c r="A212" s="12" t="s">
        <v>540</v>
      </c>
      <c r="B212" s="8" t="s">
        <v>534</v>
      </c>
      <c r="C212" s="25">
        <v>7300</v>
      </c>
      <c r="D212" s="25" t="s">
        <v>541</v>
      </c>
      <c r="E212" s="26" t="s">
        <v>90</v>
      </c>
      <c r="F212" s="25" t="s">
        <v>29</v>
      </c>
      <c r="G212" s="46"/>
      <c r="H212" s="24">
        <v>0.5</v>
      </c>
      <c r="I212" s="43"/>
    </row>
    <row r="213" spans="1:9" ht="25.5" x14ac:dyDescent="0.25">
      <c r="A213" s="12" t="s">
        <v>542</v>
      </c>
      <c r="B213" s="8" t="s">
        <v>543</v>
      </c>
      <c r="C213" s="25">
        <v>11000</v>
      </c>
      <c r="D213" s="25" t="s">
        <v>544</v>
      </c>
      <c r="E213" s="26" t="s">
        <v>28</v>
      </c>
      <c r="F213" s="25" t="s">
        <v>29</v>
      </c>
      <c r="G213" s="46"/>
      <c r="H213" s="24">
        <v>0.5</v>
      </c>
      <c r="I213" s="43"/>
    </row>
    <row r="214" spans="1:9" ht="25.5" x14ac:dyDescent="0.25">
      <c r="A214" s="12" t="s">
        <v>545</v>
      </c>
      <c r="B214" s="8" t="s">
        <v>543</v>
      </c>
      <c r="C214" s="25">
        <v>6000</v>
      </c>
      <c r="D214" s="25" t="s">
        <v>546</v>
      </c>
      <c r="E214" s="26" t="s">
        <v>87</v>
      </c>
      <c r="F214" s="25" t="s">
        <v>29</v>
      </c>
      <c r="G214" s="46"/>
      <c r="H214" s="24">
        <v>0.5</v>
      </c>
      <c r="I214" s="43"/>
    </row>
    <row r="215" spans="1:9" ht="25.5" x14ac:dyDescent="0.25">
      <c r="A215" s="12" t="s">
        <v>547</v>
      </c>
      <c r="B215" s="8" t="s">
        <v>543</v>
      </c>
      <c r="C215" s="25">
        <v>6000</v>
      </c>
      <c r="D215" s="25" t="s">
        <v>548</v>
      </c>
      <c r="E215" s="26" t="s">
        <v>93</v>
      </c>
      <c r="F215" s="25" t="s">
        <v>29</v>
      </c>
      <c r="G215" s="46"/>
      <c r="H215" s="24">
        <v>0.5</v>
      </c>
      <c r="I215" s="43"/>
    </row>
    <row r="216" spans="1:9" ht="25.5" x14ac:dyDescent="0.25">
      <c r="A216" s="12" t="s">
        <v>549</v>
      </c>
      <c r="B216" s="8" t="s">
        <v>543</v>
      </c>
      <c r="C216" s="25">
        <v>6000</v>
      </c>
      <c r="D216" s="25" t="s">
        <v>550</v>
      </c>
      <c r="E216" s="26" t="s">
        <v>90</v>
      </c>
      <c r="F216" s="25" t="s">
        <v>29</v>
      </c>
      <c r="G216" s="46"/>
      <c r="H216" s="24">
        <v>0.5</v>
      </c>
      <c r="I216" s="43"/>
    </row>
    <row r="217" spans="1:9" x14ac:dyDescent="0.25">
      <c r="A217" s="12" t="s">
        <v>551</v>
      </c>
      <c r="B217" s="8" t="s">
        <v>552</v>
      </c>
      <c r="C217" s="25">
        <v>4400</v>
      </c>
      <c r="D217" s="25" t="s">
        <v>553</v>
      </c>
      <c r="E217" s="26" t="s">
        <v>28</v>
      </c>
      <c r="F217" s="25" t="s">
        <v>29</v>
      </c>
      <c r="G217" s="46"/>
      <c r="H217" s="24">
        <v>0.5</v>
      </c>
      <c r="I217" s="43"/>
    </row>
    <row r="218" spans="1:9" x14ac:dyDescent="0.25">
      <c r="A218" s="12" t="s">
        <v>554</v>
      </c>
      <c r="B218" s="8" t="s">
        <v>552</v>
      </c>
      <c r="C218" s="25">
        <v>2700</v>
      </c>
      <c r="D218" s="25" t="s">
        <v>555</v>
      </c>
      <c r="E218" s="26" t="s">
        <v>87</v>
      </c>
      <c r="F218" s="25" t="s">
        <v>29</v>
      </c>
      <c r="G218" s="46"/>
      <c r="H218" s="24">
        <v>0.5</v>
      </c>
      <c r="I218" s="43"/>
    </row>
    <row r="219" spans="1:9" x14ac:dyDescent="0.25">
      <c r="A219" s="12" t="s">
        <v>556</v>
      </c>
      <c r="B219" s="8" t="s">
        <v>552</v>
      </c>
      <c r="C219" s="25">
        <v>2700</v>
      </c>
      <c r="D219" s="25" t="s">
        <v>557</v>
      </c>
      <c r="E219" s="26" t="s">
        <v>93</v>
      </c>
      <c r="F219" s="25" t="s">
        <v>29</v>
      </c>
      <c r="G219" s="46"/>
      <c r="H219" s="24">
        <v>0.5</v>
      </c>
      <c r="I219" s="43"/>
    </row>
    <row r="220" spans="1:9" x14ac:dyDescent="0.25">
      <c r="A220" s="12" t="s">
        <v>558</v>
      </c>
      <c r="B220" s="8" t="s">
        <v>552</v>
      </c>
      <c r="C220" s="25">
        <v>2700</v>
      </c>
      <c r="D220" s="25" t="s">
        <v>559</v>
      </c>
      <c r="E220" s="26" t="s">
        <v>90</v>
      </c>
      <c r="F220" s="25" t="s">
        <v>29</v>
      </c>
      <c r="G220" s="46"/>
      <c r="H220" s="24">
        <v>0.5</v>
      </c>
      <c r="I220" s="43"/>
    </row>
    <row r="221" spans="1:9" x14ac:dyDescent="0.25">
      <c r="A221" s="12" t="s">
        <v>560</v>
      </c>
      <c r="B221" s="8" t="s">
        <v>561</v>
      </c>
      <c r="C221" s="25">
        <v>21000</v>
      </c>
      <c r="D221" s="25" t="s">
        <v>562</v>
      </c>
      <c r="E221" s="26" t="s">
        <v>28</v>
      </c>
      <c r="F221" s="25" t="s">
        <v>29</v>
      </c>
      <c r="G221" s="46"/>
      <c r="H221" s="24">
        <v>0.5</v>
      </c>
      <c r="I221" s="43"/>
    </row>
    <row r="222" spans="1:9" x14ac:dyDescent="0.25">
      <c r="A222" s="12" t="s">
        <v>563</v>
      </c>
      <c r="B222" s="8" t="s">
        <v>561</v>
      </c>
      <c r="C222" s="25">
        <v>16500</v>
      </c>
      <c r="D222" s="25" t="s">
        <v>564</v>
      </c>
      <c r="E222" s="26" t="s">
        <v>87</v>
      </c>
      <c r="F222" s="25" t="s">
        <v>29</v>
      </c>
      <c r="G222" s="46"/>
      <c r="H222" s="24">
        <v>0.5</v>
      </c>
      <c r="I222" s="43"/>
    </row>
    <row r="223" spans="1:9" x14ac:dyDescent="0.25">
      <c r="A223" s="12" t="s">
        <v>565</v>
      </c>
      <c r="B223" s="8" t="s">
        <v>561</v>
      </c>
      <c r="C223" s="25">
        <v>16500</v>
      </c>
      <c r="D223" s="25" t="s">
        <v>566</v>
      </c>
      <c r="E223" s="26" t="s">
        <v>93</v>
      </c>
      <c r="F223" s="25" t="s">
        <v>29</v>
      </c>
      <c r="G223" s="46"/>
      <c r="H223" s="24">
        <v>0.5</v>
      </c>
      <c r="I223" s="43"/>
    </row>
    <row r="224" spans="1:9" x14ac:dyDescent="0.25">
      <c r="A224" s="12" t="s">
        <v>567</v>
      </c>
      <c r="B224" s="8" t="s">
        <v>561</v>
      </c>
      <c r="C224" s="25">
        <v>16500</v>
      </c>
      <c r="D224" s="25" t="s">
        <v>568</v>
      </c>
      <c r="E224" s="26" t="s">
        <v>90</v>
      </c>
      <c r="F224" s="25" t="s">
        <v>29</v>
      </c>
      <c r="G224" s="46"/>
      <c r="H224" s="24">
        <v>0.5</v>
      </c>
      <c r="I224" s="43"/>
    </row>
    <row r="225" spans="1:9" x14ac:dyDescent="0.25">
      <c r="A225" s="12" t="s">
        <v>569</v>
      </c>
      <c r="B225" s="8" t="s">
        <v>570</v>
      </c>
      <c r="C225" s="25">
        <v>10000</v>
      </c>
      <c r="D225" s="25" t="s">
        <v>571</v>
      </c>
      <c r="E225" s="26" t="s">
        <v>28</v>
      </c>
      <c r="F225" s="25" t="s">
        <v>29</v>
      </c>
      <c r="G225" s="46"/>
      <c r="H225" s="24">
        <v>0.5</v>
      </c>
      <c r="I225" s="43"/>
    </row>
    <row r="226" spans="1:9" x14ac:dyDescent="0.25">
      <c r="A226" s="12" t="s">
        <v>572</v>
      </c>
      <c r="B226" s="8" t="s">
        <v>573</v>
      </c>
      <c r="C226" s="25">
        <v>17500</v>
      </c>
      <c r="D226" s="25" t="s">
        <v>574</v>
      </c>
      <c r="E226" s="26" t="s">
        <v>28</v>
      </c>
      <c r="F226" s="25" t="s">
        <v>29</v>
      </c>
      <c r="G226" s="46"/>
      <c r="H226" s="24">
        <v>0.5</v>
      </c>
      <c r="I226" s="43"/>
    </row>
    <row r="227" spans="1:9" x14ac:dyDescent="0.25">
      <c r="A227" s="12" t="s">
        <v>575</v>
      </c>
      <c r="B227" s="8" t="s">
        <v>576</v>
      </c>
      <c r="C227" s="25">
        <v>13500</v>
      </c>
      <c r="D227" s="25" t="s">
        <v>577</v>
      </c>
      <c r="E227" s="26" t="s">
        <v>28</v>
      </c>
      <c r="F227" s="25" t="s">
        <v>29</v>
      </c>
      <c r="G227" s="46"/>
      <c r="H227" s="24">
        <v>0.5</v>
      </c>
      <c r="I227" s="43"/>
    </row>
    <row r="228" spans="1:9" x14ac:dyDescent="0.25">
      <c r="A228" s="12" t="s">
        <v>578</v>
      </c>
      <c r="B228" s="8" t="s">
        <v>576</v>
      </c>
      <c r="C228" s="25">
        <v>16000</v>
      </c>
      <c r="D228" s="25" t="s">
        <v>579</v>
      </c>
      <c r="E228" s="26" t="s">
        <v>87</v>
      </c>
      <c r="F228" s="25" t="s">
        <v>29</v>
      </c>
      <c r="G228" s="46"/>
      <c r="H228" s="24">
        <v>0.5</v>
      </c>
      <c r="I228" s="43"/>
    </row>
    <row r="229" spans="1:9" x14ac:dyDescent="0.25">
      <c r="A229" s="12" t="s">
        <v>580</v>
      </c>
      <c r="B229" s="8" t="s">
        <v>576</v>
      </c>
      <c r="C229" s="25">
        <v>16000</v>
      </c>
      <c r="D229" s="25" t="s">
        <v>581</v>
      </c>
      <c r="E229" s="26" t="s">
        <v>93</v>
      </c>
      <c r="F229" s="25" t="s">
        <v>29</v>
      </c>
      <c r="G229" s="46"/>
      <c r="H229" s="24">
        <v>0.5</v>
      </c>
      <c r="I229" s="43"/>
    </row>
    <row r="230" spans="1:9" x14ac:dyDescent="0.25">
      <c r="A230" s="12" t="s">
        <v>582</v>
      </c>
      <c r="B230" s="8" t="s">
        <v>576</v>
      </c>
      <c r="C230" s="25">
        <v>16000</v>
      </c>
      <c r="D230" s="25" t="s">
        <v>583</v>
      </c>
      <c r="E230" s="26" t="s">
        <v>90</v>
      </c>
      <c r="F230" s="25" t="s">
        <v>29</v>
      </c>
      <c r="G230" s="46"/>
      <c r="H230" s="24">
        <v>0.5</v>
      </c>
      <c r="I230" s="43"/>
    </row>
    <row r="231" spans="1:9" x14ac:dyDescent="0.25">
      <c r="A231" s="12" t="s">
        <v>584</v>
      </c>
      <c r="B231" s="8" t="s">
        <v>585</v>
      </c>
      <c r="C231" s="25">
        <v>29500</v>
      </c>
      <c r="D231" s="25" t="s">
        <v>586</v>
      </c>
      <c r="E231" s="26" t="s">
        <v>28</v>
      </c>
      <c r="F231" s="25" t="s">
        <v>29</v>
      </c>
      <c r="G231" s="46"/>
      <c r="H231" s="24">
        <v>0.5</v>
      </c>
      <c r="I231" s="43"/>
    </row>
    <row r="232" spans="1:9" x14ac:dyDescent="0.25">
      <c r="A232" s="12" t="s">
        <v>587</v>
      </c>
      <c r="B232" s="8" t="s">
        <v>585</v>
      </c>
      <c r="C232" s="25">
        <v>32000</v>
      </c>
      <c r="D232" s="25" t="s">
        <v>588</v>
      </c>
      <c r="E232" s="26" t="s">
        <v>87</v>
      </c>
      <c r="F232" s="25" t="s">
        <v>29</v>
      </c>
      <c r="G232" s="46"/>
      <c r="H232" s="24">
        <v>0.5</v>
      </c>
      <c r="I232" s="43"/>
    </row>
    <row r="233" spans="1:9" x14ac:dyDescent="0.25">
      <c r="A233" s="12" t="s">
        <v>589</v>
      </c>
      <c r="B233" s="8" t="s">
        <v>585</v>
      </c>
      <c r="C233" s="25">
        <v>32000</v>
      </c>
      <c r="D233" s="25" t="s">
        <v>590</v>
      </c>
      <c r="E233" s="26" t="s">
        <v>93</v>
      </c>
      <c r="F233" s="25" t="s">
        <v>29</v>
      </c>
      <c r="G233" s="46"/>
      <c r="H233" s="24">
        <v>0.5</v>
      </c>
      <c r="I233" s="43"/>
    </row>
    <row r="234" spans="1:9" x14ac:dyDescent="0.25">
      <c r="A234" s="12" t="s">
        <v>591</v>
      </c>
      <c r="B234" s="8" t="s">
        <v>585</v>
      </c>
      <c r="C234" s="25">
        <v>32000</v>
      </c>
      <c r="D234" s="25" t="s">
        <v>592</v>
      </c>
      <c r="E234" s="26" t="s">
        <v>90</v>
      </c>
      <c r="F234" s="25" t="s">
        <v>29</v>
      </c>
      <c r="G234" s="46"/>
      <c r="H234" s="24">
        <v>0.5</v>
      </c>
      <c r="I234" s="43"/>
    </row>
    <row r="235" spans="1:9" ht="25.5" x14ac:dyDescent="0.25">
      <c r="A235" s="12" t="s">
        <v>593</v>
      </c>
      <c r="B235" s="8" t="s">
        <v>594</v>
      </c>
      <c r="C235" s="25" t="s">
        <v>595</v>
      </c>
      <c r="D235" s="25" t="s">
        <v>596</v>
      </c>
      <c r="E235" s="26" t="s">
        <v>28</v>
      </c>
      <c r="F235" s="25" t="s">
        <v>29</v>
      </c>
      <c r="G235" s="46"/>
      <c r="H235" s="24">
        <v>0.5</v>
      </c>
      <c r="I235" s="43"/>
    </row>
    <row r="236" spans="1:9" ht="25.5" x14ac:dyDescent="0.25">
      <c r="A236" s="12" t="s">
        <v>597</v>
      </c>
      <c r="B236" s="8" t="s">
        <v>594</v>
      </c>
      <c r="C236" s="25" t="s">
        <v>598</v>
      </c>
      <c r="D236" s="25" t="s">
        <v>599</v>
      </c>
      <c r="E236" s="26" t="s">
        <v>600</v>
      </c>
      <c r="F236" s="25" t="s">
        <v>29</v>
      </c>
      <c r="G236" s="46"/>
      <c r="H236" s="24">
        <v>0.5</v>
      </c>
      <c r="I236" s="43"/>
    </row>
    <row r="237" spans="1:9" ht="25.5" x14ac:dyDescent="0.25">
      <c r="A237" s="12" t="s">
        <v>601</v>
      </c>
      <c r="B237" s="8" t="s">
        <v>594</v>
      </c>
      <c r="C237" s="25" t="s">
        <v>598</v>
      </c>
      <c r="D237" s="25" t="s">
        <v>602</v>
      </c>
      <c r="E237" s="26" t="s">
        <v>87</v>
      </c>
      <c r="F237" s="25" t="s">
        <v>29</v>
      </c>
      <c r="G237" s="46"/>
      <c r="H237" s="24">
        <v>0.5</v>
      </c>
      <c r="I237" s="43"/>
    </row>
    <row r="238" spans="1:9" ht="25.5" x14ac:dyDescent="0.25">
      <c r="A238" s="12" t="s">
        <v>603</v>
      </c>
      <c r="B238" s="8" t="s">
        <v>594</v>
      </c>
      <c r="C238" s="25" t="s">
        <v>598</v>
      </c>
      <c r="D238" s="25" t="s">
        <v>604</v>
      </c>
      <c r="E238" s="26" t="s">
        <v>93</v>
      </c>
      <c r="F238" s="25" t="s">
        <v>29</v>
      </c>
      <c r="G238" s="46"/>
      <c r="H238" s="24">
        <v>0.5</v>
      </c>
      <c r="I238" s="43"/>
    </row>
    <row r="239" spans="1:9" ht="25.5" x14ac:dyDescent="0.25">
      <c r="A239" s="12" t="s">
        <v>605</v>
      </c>
      <c r="B239" s="8" t="s">
        <v>594</v>
      </c>
      <c r="C239" s="25" t="s">
        <v>598</v>
      </c>
      <c r="D239" s="25" t="s">
        <v>606</v>
      </c>
      <c r="E239" s="26" t="s">
        <v>90</v>
      </c>
      <c r="F239" s="25" t="s">
        <v>29</v>
      </c>
      <c r="G239" s="46"/>
      <c r="H239" s="24">
        <v>0.5</v>
      </c>
      <c r="I239" s="43"/>
    </row>
    <row r="240" spans="1:9" ht="38.25" x14ac:dyDescent="0.25">
      <c r="A240" s="12" t="s">
        <v>607</v>
      </c>
      <c r="B240" s="8" t="s">
        <v>608</v>
      </c>
      <c r="C240" s="25">
        <v>1200</v>
      </c>
      <c r="D240" s="25" t="s">
        <v>609</v>
      </c>
      <c r="E240" s="26" t="s">
        <v>28</v>
      </c>
      <c r="F240" s="25" t="s">
        <v>29</v>
      </c>
      <c r="G240" s="46"/>
      <c r="H240" s="24">
        <v>0.5</v>
      </c>
      <c r="I240" s="43"/>
    </row>
    <row r="241" spans="1:9" ht="38.25" x14ac:dyDescent="0.25">
      <c r="A241" s="12" t="s">
        <v>610</v>
      </c>
      <c r="B241" s="8" t="s">
        <v>608</v>
      </c>
      <c r="C241" s="25">
        <v>1000</v>
      </c>
      <c r="D241" s="25" t="s">
        <v>611</v>
      </c>
      <c r="E241" s="26" t="s">
        <v>87</v>
      </c>
      <c r="F241" s="25" t="s">
        <v>29</v>
      </c>
      <c r="G241" s="46"/>
      <c r="H241" s="24">
        <v>0.5</v>
      </c>
      <c r="I241" s="43"/>
    </row>
    <row r="242" spans="1:9" ht="38.25" x14ac:dyDescent="0.25">
      <c r="A242" s="12" t="s">
        <v>612</v>
      </c>
      <c r="B242" s="8" t="s">
        <v>608</v>
      </c>
      <c r="C242" s="25">
        <v>1000</v>
      </c>
      <c r="D242" s="25" t="s">
        <v>613</v>
      </c>
      <c r="E242" s="26" t="s">
        <v>93</v>
      </c>
      <c r="F242" s="25" t="s">
        <v>29</v>
      </c>
      <c r="G242" s="46"/>
      <c r="H242" s="24">
        <v>0.5</v>
      </c>
      <c r="I242" s="43"/>
    </row>
    <row r="243" spans="1:9" ht="38.25" x14ac:dyDescent="0.25">
      <c r="A243" s="12" t="s">
        <v>614</v>
      </c>
      <c r="B243" s="8" t="s">
        <v>608</v>
      </c>
      <c r="C243" s="25">
        <v>1000</v>
      </c>
      <c r="D243" s="25" t="s">
        <v>615</v>
      </c>
      <c r="E243" s="26" t="s">
        <v>90</v>
      </c>
      <c r="F243" s="25" t="s">
        <v>29</v>
      </c>
      <c r="G243" s="46"/>
      <c r="H243" s="24">
        <v>0.5</v>
      </c>
      <c r="I243" s="43"/>
    </row>
    <row r="244" spans="1:9" x14ac:dyDescent="0.25">
      <c r="A244" s="12" t="s">
        <v>616</v>
      </c>
      <c r="B244" s="8" t="s">
        <v>617</v>
      </c>
      <c r="C244" s="25">
        <v>2400</v>
      </c>
      <c r="D244" s="25" t="s">
        <v>618</v>
      </c>
      <c r="E244" s="26" t="s">
        <v>28</v>
      </c>
      <c r="F244" s="25" t="s">
        <v>29</v>
      </c>
      <c r="G244" s="46"/>
      <c r="H244" s="24">
        <v>0.5</v>
      </c>
      <c r="I244" s="43"/>
    </row>
    <row r="245" spans="1:9" x14ac:dyDescent="0.25">
      <c r="A245" s="12" t="s">
        <v>619</v>
      </c>
      <c r="B245" s="8" t="s">
        <v>617</v>
      </c>
      <c r="C245" s="25">
        <v>1800</v>
      </c>
      <c r="D245" s="25" t="s">
        <v>620</v>
      </c>
      <c r="E245" s="26" t="s">
        <v>87</v>
      </c>
      <c r="F245" s="25" t="s">
        <v>29</v>
      </c>
      <c r="G245" s="46"/>
      <c r="H245" s="24">
        <v>0.5</v>
      </c>
      <c r="I245" s="43"/>
    </row>
    <row r="246" spans="1:9" x14ac:dyDescent="0.25">
      <c r="A246" s="12" t="s">
        <v>621</v>
      </c>
      <c r="B246" s="8" t="s">
        <v>617</v>
      </c>
      <c r="C246" s="25">
        <v>1800</v>
      </c>
      <c r="D246" s="25" t="s">
        <v>622</v>
      </c>
      <c r="E246" s="26" t="s">
        <v>93</v>
      </c>
      <c r="F246" s="25" t="s">
        <v>29</v>
      </c>
      <c r="G246" s="46"/>
      <c r="H246" s="24">
        <v>0.5</v>
      </c>
      <c r="I246" s="43"/>
    </row>
    <row r="247" spans="1:9" x14ac:dyDescent="0.25">
      <c r="A247" s="12" t="s">
        <v>623</v>
      </c>
      <c r="B247" s="8" t="s">
        <v>617</v>
      </c>
      <c r="C247" s="25">
        <v>1800</v>
      </c>
      <c r="D247" s="25" t="s">
        <v>620</v>
      </c>
      <c r="E247" s="26" t="s">
        <v>90</v>
      </c>
      <c r="F247" s="25" t="s">
        <v>29</v>
      </c>
      <c r="G247" s="46"/>
      <c r="H247" s="24">
        <v>0.5</v>
      </c>
      <c r="I247" s="43"/>
    </row>
    <row r="248" spans="1:9" ht="25.5" x14ac:dyDescent="0.25">
      <c r="A248" s="12" t="s">
        <v>624</v>
      </c>
      <c r="B248" s="8" t="s">
        <v>625</v>
      </c>
      <c r="C248" s="25">
        <v>400</v>
      </c>
      <c r="D248" s="25" t="s">
        <v>626</v>
      </c>
      <c r="E248" s="26" t="s">
        <v>28</v>
      </c>
      <c r="F248" s="25" t="s">
        <v>29</v>
      </c>
      <c r="G248" s="46"/>
      <c r="H248" s="24">
        <v>0.5</v>
      </c>
      <c r="I248" s="43"/>
    </row>
    <row r="249" spans="1:9" ht="25.5" x14ac:dyDescent="0.25">
      <c r="A249" s="12" t="s">
        <v>627</v>
      </c>
      <c r="B249" s="8" t="s">
        <v>625</v>
      </c>
      <c r="C249" s="25">
        <v>260</v>
      </c>
      <c r="D249" s="25" t="s">
        <v>320</v>
      </c>
      <c r="E249" s="26" t="s">
        <v>628</v>
      </c>
      <c r="F249" s="25" t="s">
        <v>29</v>
      </c>
      <c r="G249" s="46"/>
      <c r="H249" s="24">
        <v>0.5</v>
      </c>
      <c r="I249" s="43"/>
    </row>
    <row r="250" spans="1:9" x14ac:dyDescent="0.25">
      <c r="A250" s="12" t="s">
        <v>629</v>
      </c>
      <c r="B250" s="8" t="s">
        <v>630</v>
      </c>
      <c r="C250" s="25">
        <v>1500</v>
      </c>
      <c r="D250" s="25" t="s">
        <v>327</v>
      </c>
      <c r="E250" s="26" t="s">
        <v>328</v>
      </c>
      <c r="F250" s="25" t="s">
        <v>29</v>
      </c>
      <c r="G250" s="46"/>
      <c r="H250" s="24">
        <v>0.5</v>
      </c>
      <c r="I250" s="43"/>
    </row>
    <row r="251" spans="1:9" x14ac:dyDescent="0.25">
      <c r="A251" s="12" t="s">
        <v>631</v>
      </c>
      <c r="B251" s="8" t="s">
        <v>630</v>
      </c>
      <c r="C251" s="25">
        <v>130</v>
      </c>
      <c r="D251" s="25" t="s">
        <v>323</v>
      </c>
      <c r="E251" s="26" t="s">
        <v>324</v>
      </c>
      <c r="F251" s="25" t="s">
        <v>29</v>
      </c>
      <c r="G251" s="46"/>
      <c r="H251" s="24">
        <v>0.5</v>
      </c>
      <c r="I251" s="43"/>
    </row>
    <row r="252" spans="1:9" x14ac:dyDescent="0.25">
      <c r="A252" s="12" t="s">
        <v>632</v>
      </c>
      <c r="B252" s="8" t="s">
        <v>633</v>
      </c>
      <c r="C252" s="25">
        <v>700</v>
      </c>
      <c r="D252" s="25" t="s">
        <v>634</v>
      </c>
      <c r="E252" s="26" t="s">
        <v>28</v>
      </c>
      <c r="F252" s="25" t="s">
        <v>29</v>
      </c>
      <c r="G252" s="46"/>
      <c r="H252" s="24">
        <v>0.5</v>
      </c>
      <c r="I252" s="43"/>
    </row>
    <row r="253" spans="1:9" ht="25.5" x14ac:dyDescent="0.25">
      <c r="A253" s="13" t="s">
        <v>635</v>
      </c>
      <c r="B253" s="9" t="s">
        <v>633</v>
      </c>
      <c r="C253" s="35">
        <v>360</v>
      </c>
      <c r="D253" s="35" t="s">
        <v>636</v>
      </c>
      <c r="E253" s="36" t="s">
        <v>628</v>
      </c>
      <c r="F253" s="35" t="s">
        <v>29</v>
      </c>
      <c r="G253" s="46"/>
      <c r="H253" s="24">
        <v>0.5</v>
      </c>
      <c r="I253" s="43"/>
    </row>
    <row r="254" spans="1:9" x14ac:dyDescent="0.25">
      <c r="A254" s="106" t="s">
        <v>652</v>
      </c>
      <c r="B254" s="107"/>
      <c r="C254" s="107"/>
      <c r="D254" s="107"/>
      <c r="E254" s="107"/>
      <c r="F254" s="107"/>
      <c r="G254" s="107"/>
      <c r="H254" s="108"/>
      <c r="I254" s="44">
        <v>10079.57</v>
      </c>
    </row>
    <row r="255" spans="1:9" ht="15.75" thickBot="1" x14ac:dyDescent="0.3">
      <c r="A255" s="100" t="s">
        <v>637</v>
      </c>
      <c r="B255" s="101"/>
      <c r="C255" s="101"/>
      <c r="D255" s="101"/>
      <c r="E255" s="101"/>
      <c r="F255" s="101"/>
      <c r="G255" s="101"/>
      <c r="H255" s="102"/>
      <c r="I255" s="41">
        <f>I254*0.21</f>
        <v>2116.7096999999999</v>
      </c>
    </row>
    <row r="256" spans="1:9" ht="15.75" thickBot="1" x14ac:dyDescent="0.3">
      <c r="A256" s="109" t="s">
        <v>653</v>
      </c>
      <c r="B256" s="109"/>
      <c r="C256" s="109"/>
      <c r="D256" s="109"/>
      <c r="E256" s="109"/>
      <c r="F256" s="109"/>
      <c r="G256" s="109"/>
      <c r="H256" s="106"/>
      <c r="I256" s="45">
        <f>I254+I255</f>
        <v>12196.279699999999</v>
      </c>
    </row>
    <row r="257" spans="1:9" ht="71.25" customHeight="1" x14ac:dyDescent="0.25">
      <c r="A257" s="14"/>
      <c r="B257" s="14"/>
      <c r="C257" s="14"/>
      <c r="D257" s="14"/>
      <c r="E257" s="14"/>
      <c r="F257" s="14"/>
      <c r="G257" s="14"/>
      <c r="H257" s="14"/>
      <c r="I257" s="14"/>
    </row>
    <row r="261" spans="1:9" ht="0.75" customHeight="1" x14ac:dyDescent="0.25">
      <c r="A261" s="119"/>
      <c r="B261" s="120"/>
      <c r="C261" s="120"/>
      <c r="D261" s="120"/>
      <c r="E261" s="120"/>
      <c r="F261" s="120"/>
    </row>
    <row r="262" spans="1:9" ht="12.75" customHeight="1" x14ac:dyDescent="0.25"/>
    <row r="263" spans="1:9" ht="113.25" hidden="1" customHeight="1" x14ac:dyDescent="0.25">
      <c r="A263" s="115"/>
      <c r="B263" s="116"/>
      <c r="C263" s="116"/>
      <c r="D263" s="116"/>
      <c r="E263" s="116"/>
      <c r="F263" s="116"/>
    </row>
    <row r="264" spans="1:9" ht="13.5" customHeight="1" x14ac:dyDescent="0.25"/>
    <row r="265" spans="1:9" ht="110.25" hidden="1" customHeight="1" x14ac:dyDescent="0.25">
      <c r="A265" s="115"/>
      <c r="B265" s="115"/>
      <c r="C265" s="115"/>
      <c r="D265" s="115"/>
      <c r="E265" s="115"/>
      <c r="F265" s="115"/>
    </row>
  </sheetData>
  <protectedRanges>
    <protectedRange sqref="G15:G253" name="Diapazonas1"/>
  </protectedRanges>
  <mergeCells count="12">
    <mergeCell ref="A1:F1"/>
    <mergeCell ref="A261:F261"/>
    <mergeCell ref="A263:F263"/>
    <mergeCell ref="A265:F265"/>
    <mergeCell ref="B3:G3"/>
    <mergeCell ref="A12:I12"/>
    <mergeCell ref="A254:H254"/>
    <mergeCell ref="A255:H255"/>
    <mergeCell ref="A256:H256"/>
    <mergeCell ref="A5:I5"/>
    <mergeCell ref="A7:I7"/>
    <mergeCell ref="A9:I9"/>
  </mergeCells>
  <dataValidations count="1">
    <dataValidation type="decimal" operator="greaterThanOrEqual" allowBlank="1" showInputMessage="1" showErrorMessage="1" error="Reikšmė turi būti lygi arba didesnė už 0" sqref="G15:G253">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2016-02-05T16:49:43Z</dcterms:modified>
</cp:coreProperties>
</file>