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calcChain.xml><?xml version="1.0" encoding="utf-8"?>
<calcChain xmlns="http://schemas.openxmlformats.org/spreadsheetml/2006/main">
  <c r="I61" i="9" l="1"/>
  <c r="I62" i="9" s="1"/>
</calcChain>
</file>

<file path=xl/sharedStrings.xml><?xml version="1.0" encoding="utf-8"?>
<sst xmlns="http://schemas.openxmlformats.org/spreadsheetml/2006/main" count="277" uniqueCount="178">
  <si>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</si>
  <si>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</si>
  <si>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</si>
  <si>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</si>
  <si>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</si>
  <si>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</si>
  <si>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</si>
  <si>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</si>
  <si>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</si>
  <si>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</si>
  <si>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</si>
  <si>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</si>
  <si>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</si>
  <si>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</si>
  <si>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</si>
  <si>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</si>
  <si>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</si>
  <si>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</si>
  <si>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</si>
  <si>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</si>
  <si>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</si>
  <si>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</si>
  <si>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</si>
  <si>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</si>
  <si>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</si>
  <si>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</si>
  <si>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</si>
  <si>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TOX1</t>
  </si>
  <si>
    <t>Xerox DocuTech 6180</t>
  </si>
  <si>
    <t>6 R 90100</t>
  </si>
  <si>
    <t>TOX2</t>
  </si>
  <si>
    <t>Xerox Copy Centre C118/123/128/133/ WorkCentre M118/M118i/M123/M128/133/ WorkCentre Pro 123/128/133</t>
  </si>
  <si>
    <t>013 R 00589</t>
  </si>
  <si>
    <t>TOX3</t>
  </si>
  <si>
    <t>Xerox Phaser 3300MFP</t>
  </si>
  <si>
    <t>106 R 01411</t>
  </si>
  <si>
    <t>TOX4</t>
  </si>
  <si>
    <t>Xerox WorkCentre 5632/ 5638/ 5645/5655/5740/5745</t>
  </si>
  <si>
    <t>006 R 01046</t>
  </si>
  <si>
    <t>TOX5</t>
  </si>
  <si>
    <t>Xerox WorkCentre 7425/7428 R/F/FL/FX/FXL/FBX</t>
  </si>
  <si>
    <t>006 R 01395</t>
  </si>
  <si>
    <t>TOX6</t>
  </si>
  <si>
    <t>006 R 01396</t>
  </si>
  <si>
    <t>TOX7</t>
  </si>
  <si>
    <t>006 R 01397</t>
  </si>
  <si>
    <t>TOX8</t>
  </si>
  <si>
    <t>006 R 01398</t>
  </si>
  <si>
    <t>TOX9</t>
  </si>
  <si>
    <t>Xerox Workcentre 3220</t>
  </si>
  <si>
    <t>106 R 01485</t>
  </si>
  <si>
    <t>TOX10</t>
  </si>
  <si>
    <t>Xerox Workcentre 3215/ 3225/ D/DNI; Phaser 3260</t>
  </si>
  <si>
    <t>106 R 02777</t>
  </si>
  <si>
    <t>TOX11</t>
  </si>
  <si>
    <t>Xerox Workcentre 5225/5230</t>
  </si>
  <si>
    <t>106 R 01306</t>
  </si>
  <si>
    <t>TOX12</t>
  </si>
  <si>
    <t>Xerox Workcentre 3220 DN/ 3210/ 3220/ 3210/ 3220/ 3220 DN</t>
  </si>
  <si>
    <t>106 R 01486</t>
  </si>
  <si>
    <t>TOX13</t>
  </si>
  <si>
    <t>Xerox Workcentre 3550 V_X/V_XM/V_XT/V_XTM/V_XTS/V_XTSM</t>
  </si>
  <si>
    <t>106 R 01528</t>
  </si>
  <si>
    <t>TOX14</t>
  </si>
  <si>
    <t>106 R 01531</t>
  </si>
  <si>
    <t>TOX15</t>
  </si>
  <si>
    <t>Xerox Workcentre 7120/ 7125/ 7220/ 7225/ S/T</t>
  </si>
  <si>
    <t>006 R 01457</t>
  </si>
  <si>
    <t>TOX16</t>
  </si>
  <si>
    <t>006 R 01458</t>
  </si>
  <si>
    <t>TOX17</t>
  </si>
  <si>
    <t>006 R 01459</t>
  </si>
  <si>
    <t>TOX18</t>
  </si>
  <si>
    <t>006 R 01460</t>
  </si>
  <si>
    <t>TOX19</t>
  </si>
  <si>
    <t>Xerox Workcentre 7525/ 7535/ 7530/ 7545/ 7556/ 7830/ 7835/ 7845/ 7855</t>
  </si>
  <si>
    <t>006 R 01513</t>
  </si>
  <si>
    <t>TOX20</t>
  </si>
  <si>
    <t>005 R 01514</t>
  </si>
  <si>
    <t>TOX21</t>
  </si>
  <si>
    <t>005 R 01515</t>
  </si>
  <si>
    <t>TOX22</t>
  </si>
  <si>
    <t>005 R 01516</t>
  </si>
  <si>
    <t>TOX23</t>
  </si>
  <si>
    <t>Xerox Phaser 3160; Fuji xerox Phaser 3155 N/ 3160 N/ 3160/ 3155/ 3140</t>
  </si>
  <si>
    <t>108 R 00909</t>
  </si>
  <si>
    <t>TOX24</t>
  </si>
  <si>
    <t>108 R 00908</t>
  </si>
  <si>
    <t>TOX25</t>
  </si>
  <si>
    <t>Xerox Phaser 3100MFP</t>
  </si>
  <si>
    <t>106 R 01378</t>
  </si>
  <si>
    <t>TOX26</t>
  </si>
  <si>
    <t>106 R 01379</t>
  </si>
  <si>
    <t>TOX27</t>
  </si>
  <si>
    <t>Xerox Phaser 3117</t>
  </si>
  <si>
    <t>106 R 01159</t>
  </si>
  <si>
    <t>TOX28</t>
  </si>
  <si>
    <t>Xerox Phaser 3200 MFP/MFP_V_B/MFP_V_N/MFP_N</t>
  </si>
  <si>
    <t>113 R 00735</t>
  </si>
  <si>
    <t>TOX29</t>
  </si>
  <si>
    <t>Xerox WorkCentre 7425/ 7428/ 7435/ 7525/ 7530/ 7535/ 7545/ 7556 atliekų konteineris</t>
  </si>
  <si>
    <t>008 R 13061</t>
  </si>
  <si>
    <t>TOX30</t>
  </si>
  <si>
    <t>Xerox Workcentre M 20/ 20 I, WC M 20, Copycentre C 20</t>
  </si>
  <si>
    <t xml:space="preserve">106 R 01048 </t>
  </si>
  <si>
    <t>TOX31</t>
  </si>
  <si>
    <t>Xerox Workcentre M 20/ 20 I, WC M 20, Copycentre C 20, būgnas</t>
  </si>
  <si>
    <t xml:space="preserve">113 R 00671 </t>
  </si>
  <si>
    <t>TOX32</t>
  </si>
  <si>
    <t>Xerox Phaser 3250/ D/DN/VD</t>
  </si>
  <si>
    <t>106 R 01374</t>
  </si>
  <si>
    <t>TOX33</t>
  </si>
  <si>
    <t>Xerox Workcentre 3615 DN/DNM; Phaser 3610 N/DN/YDN; Docuprint M455/ P455/ D/DF</t>
  </si>
  <si>
    <t>106 R 02722</t>
  </si>
  <si>
    <t>TOX34</t>
  </si>
  <si>
    <t>106 R 02720</t>
  </si>
  <si>
    <t>TOX35</t>
  </si>
  <si>
    <t>106 R 02731</t>
  </si>
  <si>
    <t>TOX36</t>
  </si>
  <si>
    <t>Xerox Workcentre 5945/ 5955</t>
  </si>
  <si>
    <t>006 R 01605</t>
  </si>
  <si>
    <t>TOX37</t>
  </si>
  <si>
    <t>Xerox Workcentre 3325 DNI</t>
  </si>
  <si>
    <t>106 R 02313</t>
  </si>
  <si>
    <t>TOX38</t>
  </si>
  <si>
    <t xml:space="preserve">Xerox Workcentre 5845/ 5855 </t>
  </si>
  <si>
    <t>006 R 01551</t>
  </si>
  <si>
    <t>TOX39</t>
  </si>
  <si>
    <t>Xerox Workcentre PE 110/ 114 /E</t>
  </si>
  <si>
    <t>013 R 00607X</t>
  </si>
  <si>
    <t>TOX40</t>
  </si>
  <si>
    <t>Xerox Phaser 6121 MFP D/N/S</t>
  </si>
  <si>
    <t>106 R 01469</t>
  </si>
  <si>
    <t>TOX41</t>
  </si>
  <si>
    <t>106 R 01463</t>
  </si>
  <si>
    <t>TOX42</t>
  </si>
  <si>
    <t>106 R 01464</t>
  </si>
  <si>
    <t>TOX43</t>
  </si>
  <si>
    <t>106 R 01465</t>
  </si>
  <si>
    <t>TOX44</t>
  </si>
  <si>
    <t>Xerox Phaser 3010/ 3040; Workcentre 3045</t>
  </si>
  <si>
    <t>106 R 02182</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</si>
  <si>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</si>
  <si>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</si>
  <si>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</si>
  <si>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</si>
  <si>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</si>
  <si>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</si>
  <si>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</si>
  <si>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</si>
  <si>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</si>
  <si>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</si>
  <si>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1.2. Originalios eksploatacinės medžiagos spausdintuvams ir kopijavimo aparatams XEROX</t>
  </si>
  <si>
    <t>Bendra 1.2 pirkimo objekto dalies pasiūlymo kaina (Eur be PVM), įvertinus lyginamuosius svorius, naudojama tik pasiūlymams įvertinti ir pasiūlymų eilei nustatyti</t>
  </si>
  <si>
    <t>Bendra 1.2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</si>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</sst>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3">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vertical="top" wrapText="1"/>
    </xf>
    <xf numFmtId="0" fontId="18" fillId="3" borderId="6" xfId="3" applyFont="1" applyFill="1" applyBorder="1" applyAlignment="1">
      <alignmen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2" xfId="3" applyFont="1" applyFill="1" applyBorder="1" applyAlignment="1">
      <alignment horizontal="center" vertical="top" wrapText="1"/>
    </xf>
    <xf numFmtId="0" fontId="16" fillId="2" borderId="2"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3"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15" fillId="3" borderId="0" xfId="0" applyFont="1" applyFill="1" applyAlignment="1">
      <alignment horizontal="left" vertical="top"/>
    </xf>
    <xf numFmtId="0" fontId="20"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4" fillId="0" borderId="0" xfId="3" applyFont="1" applyFill="1" applyBorder="1" applyAlignment="1">
      <alignment vertical="top" wrapText="1"/>
    </xf>
    <xf numFmtId="0" fontId="24"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7" fillId="3" borderId="0" xfId="0" applyFont="1" applyFill="1" applyAlignment="1">
      <alignment horizontal="center"/>
    </xf>
    <xf numFmtId="0" fontId="21" fillId="3" borderId="0" xfId="0" applyFont="1" applyFill="1" applyAlignment="1">
      <alignment horizontal="center"/>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6" t="s">
        <v>10</v>
      </c>
      <c r="C1" s="36"/>
      <c r="D1" s="36"/>
      <c r="E1" s="36"/>
      <c r="F1" s="36"/>
      <c r="G1" s="36"/>
      <c r="H1" s="36"/>
      <c r="I1" s="36"/>
      <c r="J1" s="36"/>
      <c r="K1" s="3"/>
      <c r="L1" s="3"/>
    </row>
    <row r="2" spans="1:12" ht="15.75" customHeight="1" x14ac:dyDescent="0.25"/>
    <row r="3" spans="1:12" ht="19.5" customHeight="1" x14ac:dyDescent="0.25">
      <c r="B3" s="37" t="s">
        <v>145</v>
      </c>
      <c r="C3" s="37"/>
      <c r="D3" s="37"/>
      <c r="E3" s="37"/>
      <c r="F3" s="37"/>
      <c r="G3" s="37"/>
      <c r="H3" s="37"/>
      <c r="I3" s="37"/>
      <c r="J3" s="37"/>
      <c r="K3" s="37"/>
      <c r="L3" s="37"/>
    </row>
    <row r="4" spans="1:12" x14ac:dyDescent="0.25">
      <c r="B4" s="5"/>
      <c r="C4" s="5"/>
      <c r="D4" s="5"/>
      <c r="E4" s="5"/>
      <c r="F4" s="5"/>
      <c r="G4" s="5"/>
      <c r="H4" s="5"/>
      <c r="I4" s="5"/>
      <c r="J4" s="5"/>
      <c r="K4" s="5"/>
      <c r="L4" s="5"/>
    </row>
    <row r="5" spans="1:12" x14ac:dyDescent="0.25">
      <c r="B5" s="38" t="s">
        <v>11</v>
      </c>
      <c r="C5" s="38"/>
      <c r="D5" s="38"/>
      <c r="E5" s="38"/>
      <c r="F5" s="38"/>
      <c r="G5" s="38"/>
      <c r="H5" s="38"/>
      <c r="I5" s="38"/>
      <c r="J5" s="38"/>
      <c r="K5" s="38"/>
      <c r="L5" s="38"/>
    </row>
    <row r="6" spans="1:12" x14ac:dyDescent="0.25">
      <c r="B6" s="5"/>
      <c r="C6" s="5"/>
      <c r="D6" s="5"/>
      <c r="E6" s="5"/>
      <c r="F6" s="5"/>
      <c r="G6" s="5"/>
      <c r="H6" s="5"/>
      <c r="I6" s="5"/>
      <c r="J6" s="5"/>
      <c r="K6" s="5"/>
      <c r="L6" s="5"/>
    </row>
    <row r="7" spans="1:12" ht="15" customHeight="1" x14ac:dyDescent="0.25">
      <c r="B7" s="39" t="s">
        <v>0</v>
      </c>
      <c r="C7" s="39"/>
      <c r="D7" s="39"/>
      <c r="E7" s="39"/>
      <c r="F7" s="39"/>
      <c r="G7" s="39"/>
      <c r="H7" s="39"/>
      <c r="I7" s="39"/>
      <c r="J7" s="39"/>
      <c r="K7" s="39"/>
      <c r="L7" s="39"/>
    </row>
    <row r="8" spans="1:12" ht="15" customHeight="1" x14ac:dyDescent="0.25">
      <c r="B8" s="40" t="s">
        <v>1</v>
      </c>
      <c r="C8" s="40"/>
      <c r="D8" s="40"/>
      <c r="E8" s="40"/>
      <c r="F8" s="42" t="s">
        <v>171</v>
      </c>
      <c r="G8" s="42"/>
      <c r="H8" s="42"/>
      <c r="I8" s="42"/>
      <c r="J8" s="42"/>
      <c r="K8" s="42"/>
      <c r="L8" s="42"/>
    </row>
    <row r="9" spans="1:12" ht="15" customHeight="1" x14ac:dyDescent="0.25">
      <c r="B9" s="40" t="s">
        <v>2</v>
      </c>
      <c r="C9" s="40"/>
      <c r="D9" s="40"/>
      <c r="E9" s="40"/>
      <c r="F9" s="41">
        <v>301818074</v>
      </c>
      <c r="G9" s="42"/>
      <c r="H9" s="42"/>
      <c r="I9" s="42"/>
      <c r="J9" s="42"/>
      <c r="K9" s="42"/>
      <c r="L9" s="42"/>
    </row>
    <row r="10" spans="1:12" ht="15" customHeight="1" x14ac:dyDescent="0.25">
      <c r="B10" s="40" t="s">
        <v>3</v>
      </c>
      <c r="C10" s="40"/>
      <c r="D10" s="40"/>
      <c r="E10" s="40"/>
      <c r="F10" s="41" t="s">
        <v>172</v>
      </c>
      <c r="G10" s="42"/>
      <c r="H10" s="42"/>
      <c r="I10" s="42"/>
      <c r="J10" s="42"/>
      <c r="K10" s="42"/>
      <c r="L10" s="42"/>
    </row>
    <row r="11" spans="1:12" ht="15" customHeight="1" thickBot="1" x14ac:dyDescent="0.3">
      <c r="B11" s="53" t="s">
        <v>4</v>
      </c>
      <c r="C11" s="53"/>
      <c r="D11" s="53"/>
      <c r="E11" s="53"/>
      <c r="F11" s="44" t="s">
        <v>173</v>
      </c>
      <c r="G11" s="45"/>
      <c r="H11" s="45"/>
      <c r="I11" s="45"/>
      <c r="J11" s="45"/>
      <c r="K11" s="45"/>
      <c r="L11" s="45"/>
    </row>
    <row r="12" spans="1:12" s="30" customFormat="1" ht="12.75" x14ac:dyDescent="0.2">
      <c r="B12" s="59" t="s">
        <v>170</v>
      </c>
      <c r="C12" s="60"/>
      <c r="D12" s="60"/>
      <c r="E12" s="61"/>
      <c r="F12" s="62"/>
      <c r="G12" s="63"/>
      <c r="H12" s="63"/>
      <c r="I12" s="63"/>
      <c r="J12" s="63"/>
      <c r="K12" s="63"/>
      <c r="L12" s="64"/>
    </row>
    <row r="13" spans="1:12" s="30" customFormat="1" ht="12.75" x14ac:dyDescent="0.2">
      <c r="B13" s="65" t="s">
        <v>158</v>
      </c>
      <c r="C13" s="66"/>
      <c r="D13" s="66"/>
      <c r="E13" s="67"/>
      <c r="F13" s="68"/>
      <c r="G13" s="69"/>
      <c r="H13" s="69"/>
      <c r="I13" s="69"/>
      <c r="J13" s="69"/>
      <c r="K13" s="69"/>
      <c r="L13" s="70"/>
    </row>
    <row r="14" spans="1:12" s="30" customFormat="1" ht="12.75" x14ac:dyDescent="0.2">
      <c r="B14" s="78" t="s">
        <v>166</v>
      </c>
      <c r="C14" s="79"/>
      <c r="D14" s="79"/>
      <c r="E14" s="80"/>
      <c r="F14" s="68"/>
      <c r="G14" s="69"/>
      <c r="H14" s="69"/>
      <c r="I14" s="69"/>
      <c r="J14" s="69"/>
      <c r="K14" s="69"/>
      <c r="L14" s="70"/>
    </row>
    <row r="15" spans="1:12" s="30" customFormat="1" ht="12.75" x14ac:dyDescent="0.2">
      <c r="B15" s="78" t="s">
        <v>167</v>
      </c>
      <c r="C15" s="79"/>
      <c r="D15" s="79"/>
      <c r="E15" s="80"/>
      <c r="F15" s="68"/>
      <c r="G15" s="69"/>
      <c r="H15" s="69"/>
      <c r="I15" s="69"/>
      <c r="J15" s="69"/>
      <c r="K15" s="69"/>
      <c r="L15" s="70"/>
    </row>
    <row r="16" spans="1:12" s="30" customFormat="1" ht="12.75" x14ac:dyDescent="0.2">
      <c r="B16" s="78" t="s">
        <v>168</v>
      </c>
      <c r="C16" s="79"/>
      <c r="D16" s="79"/>
      <c r="E16" s="80"/>
      <c r="F16" s="68"/>
      <c r="G16" s="69"/>
      <c r="H16" s="69"/>
      <c r="I16" s="69"/>
      <c r="J16" s="69"/>
      <c r="K16" s="69"/>
      <c r="L16" s="70"/>
    </row>
    <row r="17" spans="1:12" s="30" customFormat="1" ht="13.5" thickBot="1" x14ac:dyDescent="0.25">
      <c r="B17" s="71" t="s">
        <v>169</v>
      </c>
      <c r="C17" s="72"/>
      <c r="D17" s="72"/>
      <c r="E17" s="73"/>
      <c r="F17" s="74"/>
      <c r="G17" s="75"/>
      <c r="H17" s="75"/>
      <c r="I17" s="75"/>
      <c r="J17" s="75"/>
      <c r="K17" s="75"/>
      <c r="L17" s="76"/>
    </row>
    <row r="18" spans="1:12" s="30" customFormat="1" ht="12.75" x14ac:dyDescent="0.2">
      <c r="B18" s="59" t="s">
        <v>159</v>
      </c>
      <c r="C18" s="60"/>
      <c r="D18" s="60"/>
      <c r="E18" s="61"/>
      <c r="F18" s="62"/>
      <c r="G18" s="63"/>
      <c r="H18" s="63"/>
      <c r="I18" s="63"/>
      <c r="J18" s="63"/>
      <c r="K18" s="63"/>
      <c r="L18" s="64"/>
    </row>
    <row r="19" spans="1:12" s="30" customFormat="1" ht="12.75" x14ac:dyDescent="0.2">
      <c r="B19" s="65" t="s">
        <v>160</v>
      </c>
      <c r="C19" s="66"/>
      <c r="D19" s="66"/>
      <c r="E19" s="67"/>
      <c r="F19" s="68"/>
      <c r="G19" s="69"/>
      <c r="H19" s="69"/>
      <c r="I19" s="69"/>
      <c r="J19" s="69"/>
      <c r="K19" s="69"/>
      <c r="L19" s="70"/>
    </row>
    <row r="20" spans="1:12" s="30" customFormat="1" ht="12.75" x14ac:dyDescent="0.2">
      <c r="B20" s="65" t="s">
        <v>161</v>
      </c>
      <c r="C20" s="66"/>
      <c r="D20" s="66"/>
      <c r="E20" s="67"/>
      <c r="F20" s="68"/>
      <c r="G20" s="69"/>
      <c r="H20" s="69"/>
      <c r="I20" s="69"/>
      <c r="J20" s="69"/>
      <c r="K20" s="69"/>
      <c r="L20" s="70"/>
    </row>
    <row r="21" spans="1:12" s="30" customFormat="1" ht="12.75" x14ac:dyDescent="0.2">
      <c r="B21" s="31"/>
      <c r="C21" s="32"/>
      <c r="D21" s="32"/>
      <c r="E21" s="33" t="s">
        <v>162</v>
      </c>
      <c r="F21" s="68"/>
      <c r="G21" s="69"/>
      <c r="H21" s="69"/>
      <c r="I21" s="69"/>
      <c r="J21" s="69"/>
      <c r="K21" s="69"/>
      <c r="L21" s="70"/>
    </row>
    <row r="22" spans="1:12" ht="15" customHeight="1" x14ac:dyDescent="0.25">
      <c r="A22" s="5"/>
      <c r="B22" s="46" t="s">
        <v>5</v>
      </c>
      <c r="C22" s="46"/>
      <c r="D22" s="46"/>
      <c r="E22" s="46"/>
      <c r="F22" s="46"/>
      <c r="G22" s="46"/>
      <c r="H22" s="46"/>
      <c r="I22" s="46"/>
      <c r="J22" s="46"/>
      <c r="K22" s="46"/>
      <c r="L22" s="46"/>
    </row>
    <row r="23" spans="1:12" x14ac:dyDescent="0.25">
      <c r="A23" s="5"/>
      <c r="B23" s="40" t="s">
        <v>6</v>
      </c>
      <c r="C23" s="40"/>
      <c r="D23" s="40"/>
      <c r="E23" s="40"/>
      <c r="F23" s="47" t="s">
        <v>174</v>
      </c>
      <c r="G23" s="47"/>
      <c r="H23" s="47"/>
      <c r="I23" s="47"/>
      <c r="J23" s="47"/>
      <c r="K23" s="47"/>
      <c r="L23" s="47"/>
    </row>
    <row r="24" spans="1:12" x14ac:dyDescent="0.25">
      <c r="A24" s="5"/>
      <c r="B24" s="40" t="s">
        <v>7</v>
      </c>
      <c r="C24" s="40"/>
      <c r="D24" s="40"/>
      <c r="E24" s="40"/>
      <c r="F24" s="47" t="s">
        <v>175</v>
      </c>
      <c r="G24" s="47"/>
      <c r="H24" s="47"/>
      <c r="I24" s="47"/>
      <c r="J24" s="47"/>
      <c r="K24" s="47"/>
      <c r="L24" s="47"/>
    </row>
    <row r="25" spans="1:12" x14ac:dyDescent="0.25">
      <c r="A25" s="5"/>
      <c r="B25" s="40" t="s">
        <v>8</v>
      </c>
      <c r="C25" s="40"/>
      <c r="D25" s="40"/>
      <c r="E25" s="40"/>
      <c r="F25" s="47" t="s">
        <v>176</v>
      </c>
      <c r="G25" s="47"/>
      <c r="H25" s="47"/>
      <c r="I25" s="47"/>
      <c r="J25" s="47"/>
      <c r="K25" s="47"/>
      <c r="L25" s="47"/>
    </row>
    <row r="26" spans="1:12" x14ac:dyDescent="0.25">
      <c r="A26" s="5"/>
      <c r="B26" s="40" t="s">
        <v>9</v>
      </c>
      <c r="C26" s="40"/>
      <c r="D26" s="40"/>
      <c r="E26" s="40"/>
      <c r="F26" s="47" t="s">
        <v>177</v>
      </c>
      <c r="G26" s="47"/>
      <c r="H26" s="47"/>
      <c r="I26" s="47"/>
      <c r="J26" s="47"/>
      <c r="K26" s="47"/>
      <c r="L26" s="47"/>
    </row>
    <row r="27" spans="1:12" x14ac:dyDescent="0.25">
      <c r="A27" s="5"/>
      <c r="B27" s="77" t="s">
        <v>164</v>
      </c>
      <c r="C27" s="77"/>
      <c r="D27" s="77"/>
      <c r="E27" s="77"/>
      <c r="F27" s="77"/>
      <c r="G27" s="77"/>
      <c r="H27" s="77"/>
      <c r="I27" s="77"/>
      <c r="J27" s="77"/>
      <c r="K27" s="77"/>
      <c r="L27" s="77"/>
    </row>
    <row r="28" spans="1:12" x14ac:dyDescent="0.25">
      <c r="A28" s="5"/>
      <c r="B28" s="77" t="s">
        <v>165</v>
      </c>
      <c r="C28" s="77"/>
      <c r="D28" s="77"/>
      <c r="E28" s="77"/>
      <c r="F28" s="77"/>
      <c r="G28" s="77"/>
      <c r="H28" s="77"/>
      <c r="I28" s="77"/>
      <c r="J28" s="77"/>
      <c r="K28" s="77"/>
      <c r="L28" s="77"/>
    </row>
    <row r="29" spans="1:12" x14ac:dyDescent="0.25">
      <c r="A29" s="5"/>
      <c r="B29" s="34"/>
      <c r="C29" s="34"/>
      <c r="D29" s="34"/>
      <c r="E29" s="34"/>
      <c r="F29" s="34"/>
      <c r="G29" s="34"/>
      <c r="H29" s="34"/>
      <c r="I29" s="34"/>
      <c r="J29" s="34"/>
      <c r="K29" s="34"/>
      <c r="L29" s="34"/>
    </row>
    <row r="30" spans="1:12" x14ac:dyDescent="0.25">
      <c r="A30" s="5"/>
      <c r="B30" s="50" t="s">
        <v>163</v>
      </c>
      <c r="C30" s="51"/>
      <c r="D30" s="51"/>
      <c r="E30" s="51"/>
      <c r="F30" s="51"/>
      <c r="G30" s="51"/>
      <c r="H30" s="51"/>
      <c r="I30" s="51"/>
      <c r="J30" s="51"/>
      <c r="K30" s="51"/>
      <c r="L30" s="51"/>
    </row>
    <row r="31" spans="1:12" ht="27" customHeight="1" x14ac:dyDescent="0.25">
      <c r="B31" s="48" t="s">
        <v>146</v>
      </c>
      <c r="C31" s="49"/>
      <c r="D31" s="49"/>
      <c r="E31" s="49"/>
      <c r="F31" s="49"/>
      <c r="G31" s="49"/>
      <c r="H31" s="49"/>
      <c r="I31" s="49"/>
      <c r="J31" s="49"/>
      <c r="K31" s="49"/>
      <c r="L31" s="49"/>
    </row>
    <row r="32" spans="1:12" ht="27.75" customHeight="1" x14ac:dyDescent="0.25">
      <c r="B32" s="56" t="s">
        <v>147</v>
      </c>
      <c r="C32" s="57"/>
      <c r="D32" s="57"/>
      <c r="E32" s="57"/>
      <c r="F32" s="57"/>
      <c r="G32" s="57"/>
      <c r="H32" s="57"/>
      <c r="I32" s="57"/>
      <c r="J32" s="57"/>
      <c r="K32" s="57"/>
      <c r="L32" s="57"/>
    </row>
    <row r="33" spans="2:15" x14ac:dyDescent="0.25">
      <c r="B33" s="43" t="s">
        <v>144</v>
      </c>
      <c r="C33" s="43"/>
      <c r="D33" s="43"/>
      <c r="E33" s="43"/>
      <c r="F33" s="43"/>
      <c r="G33" s="43"/>
      <c r="H33" s="43"/>
      <c r="I33" s="43"/>
      <c r="J33" s="43"/>
      <c r="K33" s="43"/>
      <c r="L33" s="43"/>
      <c r="M33" s="5"/>
      <c r="N33" s="5"/>
      <c r="O33" s="5"/>
    </row>
    <row r="34" spans="2:15" ht="15" customHeight="1" x14ac:dyDescent="0.25">
      <c r="B34" s="54" t="s">
        <v>12</v>
      </c>
      <c r="C34" s="55"/>
      <c r="D34" s="55"/>
      <c r="E34" s="55"/>
      <c r="F34" s="55"/>
      <c r="G34" s="55"/>
      <c r="H34" s="55"/>
      <c r="I34" s="55"/>
      <c r="J34" s="55"/>
      <c r="K34" s="55"/>
      <c r="L34" s="55"/>
      <c r="M34" s="5"/>
      <c r="N34" s="5"/>
      <c r="O34" s="5"/>
    </row>
    <row r="35" spans="2:15" x14ac:dyDescent="0.25">
      <c r="B35" s="58" t="s">
        <v>142</v>
      </c>
      <c r="C35" s="58"/>
      <c r="D35" s="58"/>
      <c r="E35" s="58"/>
      <c r="F35" s="58"/>
      <c r="G35" s="58"/>
      <c r="H35" s="58"/>
      <c r="I35" s="58"/>
      <c r="J35" s="58"/>
      <c r="K35" s="58"/>
      <c r="L35" s="58"/>
    </row>
    <row r="36" spans="2:15" ht="15.75" customHeight="1" x14ac:dyDescent="0.25">
      <c r="B36" s="52"/>
      <c r="C36" s="52"/>
      <c r="D36" s="52"/>
      <c r="E36" s="52"/>
      <c r="F36" s="52"/>
      <c r="G36" s="52"/>
      <c r="H36" s="52"/>
      <c r="I36" s="52"/>
      <c r="J36" s="52"/>
      <c r="K36" s="52"/>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zoomScale="70" zoomScaleNormal="70" workbookViewId="0">
      <selection activeCell="A64" sqref="A64:I987"/>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81" t="s">
        <v>143</v>
      </c>
      <c r="B1" s="82"/>
      <c r="C1" s="82"/>
      <c r="D1" s="82"/>
      <c r="E1" s="82"/>
      <c r="F1" s="82"/>
    </row>
    <row r="3" spans="1:9" ht="21.75" customHeight="1" x14ac:dyDescent="0.25">
      <c r="A3" s="24"/>
      <c r="B3" s="96" t="s">
        <v>151</v>
      </c>
      <c r="C3" s="97"/>
      <c r="D3" s="97"/>
      <c r="E3" s="97"/>
      <c r="F3" s="97"/>
      <c r="G3" s="97"/>
      <c r="H3" s="24"/>
      <c r="I3" s="24"/>
    </row>
    <row r="4" spans="1:9" ht="21.75" customHeight="1" x14ac:dyDescent="0.25">
      <c r="A4" s="24"/>
      <c r="B4" s="25"/>
      <c r="C4" s="26"/>
      <c r="D4" s="26"/>
      <c r="E4" s="26"/>
      <c r="F4" s="26"/>
      <c r="G4" s="26"/>
      <c r="H4" s="24"/>
      <c r="I4" s="24"/>
    </row>
    <row r="5" spans="1:9" ht="93.75" customHeight="1" x14ac:dyDescent="0.25">
      <c r="A5" s="98" t="s">
        <v>155</v>
      </c>
      <c r="B5" s="99"/>
      <c r="C5" s="99"/>
      <c r="D5" s="99"/>
      <c r="E5" s="99"/>
      <c r="F5" s="99"/>
      <c r="G5" s="99"/>
      <c r="H5" s="99"/>
      <c r="I5" s="100"/>
    </row>
    <row r="6" spans="1:9" ht="21.75" customHeight="1" x14ac:dyDescent="0.25">
      <c r="A6" s="24"/>
      <c r="B6" s="25"/>
      <c r="C6" s="26"/>
      <c r="D6" s="26"/>
      <c r="E6" s="26"/>
      <c r="F6" s="26"/>
      <c r="G6" s="26"/>
      <c r="H6" s="24"/>
      <c r="I6" s="24"/>
    </row>
    <row r="7" spans="1:9" ht="93.75" customHeight="1" x14ac:dyDescent="0.25">
      <c r="A7" s="101" t="s">
        <v>156</v>
      </c>
      <c r="B7" s="99"/>
      <c r="C7" s="99"/>
      <c r="D7" s="99"/>
      <c r="E7" s="99"/>
      <c r="F7" s="99"/>
      <c r="G7" s="99"/>
      <c r="H7" s="99"/>
      <c r="I7" s="100"/>
    </row>
    <row r="8" spans="1:9" ht="21.75" customHeight="1" x14ac:dyDescent="0.25">
      <c r="A8" s="24"/>
      <c r="B8" s="25"/>
      <c r="C8" s="26"/>
      <c r="D8" s="26"/>
      <c r="E8" s="26"/>
      <c r="F8" s="26"/>
      <c r="G8" s="26"/>
      <c r="H8" s="24"/>
      <c r="I8" s="24"/>
    </row>
    <row r="9" spans="1:9" ht="111.75" customHeight="1" x14ac:dyDescent="0.25">
      <c r="A9" s="102" t="s">
        <v>157</v>
      </c>
      <c r="B9" s="99"/>
      <c r="C9" s="99"/>
      <c r="D9" s="99"/>
      <c r="E9" s="99"/>
      <c r="F9" s="99"/>
      <c r="G9" s="99"/>
      <c r="H9" s="99"/>
      <c r="I9" s="100"/>
    </row>
    <row r="10" spans="1:9" ht="21.75" customHeight="1" x14ac:dyDescent="0.25">
      <c r="A10" s="24"/>
      <c r="B10" s="25"/>
      <c r="C10" s="26"/>
      <c r="D10" s="26"/>
      <c r="E10" s="26"/>
      <c r="F10" s="26"/>
      <c r="G10" s="26"/>
      <c r="H10" s="24"/>
      <c r="I10" s="24"/>
    </row>
    <row r="12" spans="1:9" ht="15.75" customHeight="1" x14ac:dyDescent="0.25">
      <c r="A12" s="14"/>
      <c r="B12" s="14"/>
      <c r="C12" s="14"/>
      <c r="D12" s="14"/>
      <c r="E12" s="14"/>
      <c r="F12" s="14"/>
      <c r="G12" s="14"/>
      <c r="H12" s="14"/>
      <c r="I12" s="14"/>
    </row>
    <row r="13" spans="1:9" ht="22.5" customHeight="1" x14ac:dyDescent="0.25">
      <c r="A13" s="92" t="s">
        <v>152</v>
      </c>
      <c r="B13" s="92"/>
      <c r="C13" s="92"/>
      <c r="D13" s="92"/>
      <c r="E13" s="92"/>
      <c r="F13" s="92"/>
      <c r="G13" s="92"/>
      <c r="H13" s="92"/>
      <c r="I13" s="92"/>
    </row>
    <row r="14" spans="1:9" ht="51" x14ac:dyDescent="0.25">
      <c r="A14" s="8" t="s">
        <v>14</v>
      </c>
      <c r="B14" s="8" t="s">
        <v>15</v>
      </c>
      <c r="C14" s="8" t="s">
        <v>149</v>
      </c>
      <c r="D14" s="8" t="s">
        <v>150</v>
      </c>
      <c r="E14" s="8" t="s">
        <v>25</v>
      </c>
      <c r="F14" s="8" t="s">
        <v>16</v>
      </c>
      <c r="G14" s="8" t="s">
        <v>26</v>
      </c>
      <c r="H14" s="8" t="s">
        <v>17</v>
      </c>
      <c r="I14" s="8" t="s">
        <v>148</v>
      </c>
    </row>
    <row r="15" spans="1:9" x14ac:dyDescent="0.25">
      <c r="A15" s="8">
        <v>1</v>
      </c>
      <c r="B15" s="8">
        <v>2</v>
      </c>
      <c r="C15" s="8">
        <v>3</v>
      </c>
      <c r="D15" s="8">
        <v>4</v>
      </c>
      <c r="E15" s="8">
        <v>5</v>
      </c>
      <c r="F15" s="8">
        <v>6</v>
      </c>
      <c r="G15" s="8">
        <v>7</v>
      </c>
      <c r="H15" s="8">
        <v>8</v>
      </c>
      <c r="I15" s="8">
        <v>9</v>
      </c>
    </row>
    <row r="16" spans="1:9" x14ac:dyDescent="0.25">
      <c r="A16" s="11" t="s">
        <v>27</v>
      </c>
      <c r="B16" s="6" t="s">
        <v>28</v>
      </c>
      <c r="C16" s="15">
        <v>70000</v>
      </c>
      <c r="D16" s="15" t="s">
        <v>29</v>
      </c>
      <c r="E16" s="16" t="s">
        <v>18</v>
      </c>
      <c r="F16" s="15" t="s">
        <v>19</v>
      </c>
      <c r="G16" s="35"/>
      <c r="H16" s="17">
        <v>0.25</v>
      </c>
      <c r="I16" s="28"/>
    </row>
    <row r="17" spans="1:9" ht="25.5" x14ac:dyDescent="0.25">
      <c r="A17" s="12" t="s">
        <v>30</v>
      </c>
      <c r="B17" s="7" t="s">
        <v>31</v>
      </c>
      <c r="C17" s="18">
        <v>60000</v>
      </c>
      <c r="D17" s="18" t="s">
        <v>32</v>
      </c>
      <c r="E17" s="19" t="s">
        <v>18</v>
      </c>
      <c r="F17" s="18" t="s">
        <v>19</v>
      </c>
      <c r="G17" s="35"/>
      <c r="H17" s="17">
        <v>0.25</v>
      </c>
      <c r="I17" s="28"/>
    </row>
    <row r="18" spans="1:9" x14ac:dyDescent="0.25">
      <c r="A18" s="12" t="s">
        <v>33</v>
      </c>
      <c r="B18" s="7" t="s">
        <v>34</v>
      </c>
      <c r="C18" s="18">
        <v>4000</v>
      </c>
      <c r="D18" s="18" t="s">
        <v>35</v>
      </c>
      <c r="E18" s="19" t="s">
        <v>18</v>
      </c>
      <c r="F18" s="18" t="s">
        <v>19</v>
      </c>
      <c r="G18" s="35"/>
      <c r="H18" s="17">
        <v>0.25</v>
      </c>
      <c r="I18" s="28"/>
    </row>
    <row r="19" spans="1:9" x14ac:dyDescent="0.25">
      <c r="A19" s="12" t="s">
        <v>36</v>
      </c>
      <c r="B19" s="7" t="s">
        <v>37</v>
      </c>
      <c r="C19" s="18">
        <v>30000</v>
      </c>
      <c r="D19" s="18" t="s">
        <v>38</v>
      </c>
      <c r="E19" s="19" t="s">
        <v>18</v>
      </c>
      <c r="F19" s="18" t="s">
        <v>19</v>
      </c>
      <c r="G19" s="35"/>
      <c r="H19" s="17">
        <v>0.25</v>
      </c>
      <c r="I19" s="28"/>
    </row>
    <row r="20" spans="1:9" x14ac:dyDescent="0.25">
      <c r="A20" s="12" t="s">
        <v>39</v>
      </c>
      <c r="B20" s="7" t="s">
        <v>40</v>
      </c>
      <c r="C20" s="18">
        <v>25000</v>
      </c>
      <c r="D20" s="18" t="s">
        <v>41</v>
      </c>
      <c r="E20" s="19" t="s">
        <v>18</v>
      </c>
      <c r="F20" s="18" t="s">
        <v>19</v>
      </c>
      <c r="G20" s="35"/>
      <c r="H20" s="17">
        <v>0.25</v>
      </c>
      <c r="I20" s="28"/>
    </row>
    <row r="21" spans="1:9" x14ac:dyDescent="0.25">
      <c r="A21" s="12" t="s">
        <v>42</v>
      </c>
      <c r="B21" s="7" t="s">
        <v>40</v>
      </c>
      <c r="C21" s="18">
        <v>15000</v>
      </c>
      <c r="D21" s="18" t="s">
        <v>43</v>
      </c>
      <c r="E21" s="19" t="s">
        <v>21</v>
      </c>
      <c r="F21" s="18" t="s">
        <v>19</v>
      </c>
      <c r="G21" s="35"/>
      <c r="H21" s="17">
        <v>0.25</v>
      </c>
      <c r="I21" s="28"/>
    </row>
    <row r="22" spans="1:9" x14ac:dyDescent="0.25">
      <c r="A22" s="12" t="s">
        <v>44</v>
      </c>
      <c r="B22" s="7" t="s">
        <v>40</v>
      </c>
      <c r="C22" s="18">
        <v>15000</v>
      </c>
      <c r="D22" s="18" t="s">
        <v>45</v>
      </c>
      <c r="E22" s="19" t="s">
        <v>22</v>
      </c>
      <c r="F22" s="18" t="s">
        <v>19</v>
      </c>
      <c r="G22" s="35"/>
      <c r="H22" s="17">
        <v>0.25</v>
      </c>
      <c r="I22" s="28"/>
    </row>
    <row r="23" spans="1:9" x14ac:dyDescent="0.25">
      <c r="A23" s="12" t="s">
        <v>46</v>
      </c>
      <c r="B23" s="7" t="s">
        <v>40</v>
      </c>
      <c r="C23" s="18">
        <v>15000</v>
      </c>
      <c r="D23" s="18" t="s">
        <v>47</v>
      </c>
      <c r="E23" s="19" t="s">
        <v>20</v>
      </c>
      <c r="F23" s="18" t="s">
        <v>19</v>
      </c>
      <c r="G23" s="35"/>
      <c r="H23" s="20">
        <v>0.25</v>
      </c>
      <c r="I23" s="28"/>
    </row>
    <row r="24" spans="1:9" x14ac:dyDescent="0.25">
      <c r="A24" s="12" t="s">
        <v>48</v>
      </c>
      <c r="B24" s="7" t="s">
        <v>49</v>
      </c>
      <c r="C24" s="18">
        <v>2000</v>
      </c>
      <c r="D24" s="18" t="s">
        <v>50</v>
      </c>
      <c r="E24" s="19" t="s">
        <v>18</v>
      </c>
      <c r="F24" s="18" t="s">
        <v>19</v>
      </c>
      <c r="G24" s="35"/>
      <c r="H24" s="20">
        <v>0.25</v>
      </c>
      <c r="I24" s="28"/>
    </row>
    <row r="25" spans="1:9" x14ac:dyDescent="0.25">
      <c r="A25" s="12" t="s">
        <v>51</v>
      </c>
      <c r="B25" s="7" t="s">
        <v>52</v>
      </c>
      <c r="C25" s="18">
        <v>3000</v>
      </c>
      <c r="D25" s="18" t="s">
        <v>53</v>
      </c>
      <c r="E25" s="19" t="s">
        <v>18</v>
      </c>
      <c r="F25" s="18" t="s">
        <v>19</v>
      </c>
      <c r="G25" s="35"/>
      <c r="H25" s="21">
        <v>0.5</v>
      </c>
      <c r="I25" s="28"/>
    </row>
    <row r="26" spans="1:9" x14ac:dyDescent="0.25">
      <c r="A26" s="12" t="s">
        <v>54</v>
      </c>
      <c r="B26" s="7" t="s">
        <v>55</v>
      </c>
      <c r="C26" s="18">
        <v>30000</v>
      </c>
      <c r="D26" s="18" t="s">
        <v>56</v>
      </c>
      <c r="E26" s="19" t="s">
        <v>18</v>
      </c>
      <c r="F26" s="18" t="s">
        <v>19</v>
      </c>
      <c r="G26" s="35"/>
      <c r="H26" s="17">
        <v>0.25</v>
      </c>
      <c r="I26" s="28"/>
    </row>
    <row r="27" spans="1:9" x14ac:dyDescent="0.25">
      <c r="A27" s="12" t="s">
        <v>57</v>
      </c>
      <c r="B27" s="7" t="s">
        <v>58</v>
      </c>
      <c r="C27" s="18">
        <v>4100</v>
      </c>
      <c r="D27" s="18" t="s">
        <v>59</v>
      </c>
      <c r="E27" s="19" t="s">
        <v>18</v>
      </c>
      <c r="F27" s="18" t="s">
        <v>19</v>
      </c>
      <c r="G27" s="35"/>
      <c r="H27" s="17">
        <v>0.25</v>
      </c>
      <c r="I27" s="28"/>
    </row>
    <row r="28" spans="1:9" ht="25.5" x14ac:dyDescent="0.25">
      <c r="A28" s="12" t="s">
        <v>60</v>
      </c>
      <c r="B28" s="7" t="s">
        <v>61</v>
      </c>
      <c r="C28" s="18">
        <v>5000</v>
      </c>
      <c r="D28" s="18" t="s">
        <v>62</v>
      </c>
      <c r="E28" s="19" t="s">
        <v>18</v>
      </c>
      <c r="F28" s="18" t="s">
        <v>19</v>
      </c>
      <c r="G28" s="35"/>
      <c r="H28" s="17">
        <v>0.5</v>
      </c>
      <c r="I28" s="28"/>
    </row>
    <row r="29" spans="1:9" ht="25.5" x14ac:dyDescent="0.25">
      <c r="A29" s="12" t="s">
        <v>63</v>
      </c>
      <c r="B29" s="7" t="s">
        <v>61</v>
      </c>
      <c r="C29" s="18">
        <v>11000</v>
      </c>
      <c r="D29" s="18" t="s">
        <v>64</v>
      </c>
      <c r="E29" s="19" t="s">
        <v>18</v>
      </c>
      <c r="F29" s="18" t="s">
        <v>19</v>
      </c>
      <c r="G29" s="35"/>
      <c r="H29" s="17">
        <v>0.5</v>
      </c>
      <c r="I29" s="28"/>
    </row>
    <row r="30" spans="1:9" x14ac:dyDescent="0.25">
      <c r="A30" s="12" t="s">
        <v>65</v>
      </c>
      <c r="B30" s="7" t="s">
        <v>66</v>
      </c>
      <c r="C30" s="18">
        <v>22000</v>
      </c>
      <c r="D30" s="18" t="s">
        <v>67</v>
      </c>
      <c r="E30" s="19" t="s">
        <v>18</v>
      </c>
      <c r="F30" s="18" t="s">
        <v>19</v>
      </c>
      <c r="G30" s="35"/>
      <c r="H30" s="17">
        <v>0.5</v>
      </c>
      <c r="I30" s="28"/>
    </row>
    <row r="31" spans="1:9" x14ac:dyDescent="0.25">
      <c r="A31" s="12" t="s">
        <v>68</v>
      </c>
      <c r="B31" s="7" t="s">
        <v>66</v>
      </c>
      <c r="C31" s="18">
        <v>15000</v>
      </c>
      <c r="D31" s="18" t="s">
        <v>69</v>
      </c>
      <c r="E31" s="19" t="s">
        <v>21</v>
      </c>
      <c r="F31" s="18" t="s">
        <v>19</v>
      </c>
      <c r="G31" s="35"/>
      <c r="H31" s="17">
        <v>0.5</v>
      </c>
      <c r="I31" s="28"/>
    </row>
    <row r="32" spans="1:9" x14ac:dyDescent="0.25">
      <c r="A32" s="12" t="s">
        <v>70</v>
      </c>
      <c r="B32" s="7" t="s">
        <v>66</v>
      </c>
      <c r="C32" s="18">
        <v>15000</v>
      </c>
      <c r="D32" s="18" t="s">
        <v>71</v>
      </c>
      <c r="E32" s="19" t="s">
        <v>22</v>
      </c>
      <c r="F32" s="18" t="s">
        <v>19</v>
      </c>
      <c r="G32" s="35"/>
      <c r="H32" s="17">
        <v>0.5</v>
      </c>
      <c r="I32" s="28"/>
    </row>
    <row r="33" spans="1:9" x14ac:dyDescent="0.25">
      <c r="A33" s="12" t="s">
        <v>72</v>
      </c>
      <c r="B33" s="7" t="s">
        <v>66</v>
      </c>
      <c r="C33" s="18">
        <v>15000</v>
      </c>
      <c r="D33" s="18" t="s">
        <v>73</v>
      </c>
      <c r="E33" s="19" t="s">
        <v>20</v>
      </c>
      <c r="F33" s="18" t="s">
        <v>19</v>
      </c>
      <c r="G33" s="35"/>
      <c r="H33" s="17">
        <v>0.5</v>
      </c>
      <c r="I33" s="28"/>
    </row>
    <row r="34" spans="1:9" ht="25.5" x14ac:dyDescent="0.25">
      <c r="A34" s="12" t="s">
        <v>74</v>
      </c>
      <c r="B34" s="7" t="s">
        <v>75</v>
      </c>
      <c r="C34" s="18">
        <v>26000</v>
      </c>
      <c r="D34" s="18" t="s">
        <v>76</v>
      </c>
      <c r="E34" s="19" t="s">
        <v>18</v>
      </c>
      <c r="F34" s="18" t="s">
        <v>19</v>
      </c>
      <c r="G34" s="35"/>
      <c r="H34" s="17">
        <v>0.75</v>
      </c>
      <c r="I34" s="28"/>
    </row>
    <row r="35" spans="1:9" ht="25.5" x14ac:dyDescent="0.25">
      <c r="A35" s="12" t="s">
        <v>77</v>
      </c>
      <c r="B35" s="7" t="s">
        <v>75</v>
      </c>
      <c r="C35" s="18">
        <v>15000</v>
      </c>
      <c r="D35" s="18" t="s">
        <v>78</v>
      </c>
      <c r="E35" s="19" t="s">
        <v>21</v>
      </c>
      <c r="F35" s="18" t="s">
        <v>19</v>
      </c>
      <c r="G35" s="35"/>
      <c r="H35" s="17">
        <v>0.75</v>
      </c>
      <c r="I35" s="28"/>
    </row>
    <row r="36" spans="1:9" ht="25.5" x14ac:dyDescent="0.25">
      <c r="A36" s="12" t="s">
        <v>79</v>
      </c>
      <c r="B36" s="7" t="s">
        <v>75</v>
      </c>
      <c r="C36" s="18">
        <v>15000</v>
      </c>
      <c r="D36" s="18" t="s">
        <v>80</v>
      </c>
      <c r="E36" s="19" t="s">
        <v>22</v>
      </c>
      <c r="F36" s="18" t="s">
        <v>19</v>
      </c>
      <c r="G36" s="35"/>
      <c r="H36" s="17">
        <v>0.75</v>
      </c>
      <c r="I36" s="28"/>
    </row>
    <row r="37" spans="1:9" ht="25.5" x14ac:dyDescent="0.25">
      <c r="A37" s="12" t="s">
        <v>81</v>
      </c>
      <c r="B37" s="7" t="s">
        <v>75</v>
      </c>
      <c r="C37" s="18">
        <v>15000</v>
      </c>
      <c r="D37" s="18" t="s">
        <v>82</v>
      </c>
      <c r="E37" s="19" t="s">
        <v>20</v>
      </c>
      <c r="F37" s="18" t="s">
        <v>19</v>
      </c>
      <c r="G37" s="35"/>
      <c r="H37" s="17">
        <v>0.75</v>
      </c>
      <c r="I37" s="28"/>
    </row>
    <row r="38" spans="1:9" ht="25.5" x14ac:dyDescent="0.25">
      <c r="A38" s="12" t="s">
        <v>83</v>
      </c>
      <c r="B38" s="7" t="s">
        <v>84</v>
      </c>
      <c r="C38" s="18">
        <v>2500</v>
      </c>
      <c r="D38" s="18" t="s">
        <v>85</v>
      </c>
      <c r="E38" s="19" t="s">
        <v>18</v>
      </c>
      <c r="F38" s="18" t="s">
        <v>19</v>
      </c>
      <c r="G38" s="35"/>
      <c r="H38" s="17">
        <v>0.75</v>
      </c>
      <c r="I38" s="28"/>
    </row>
    <row r="39" spans="1:9" ht="25.5" x14ac:dyDescent="0.25">
      <c r="A39" s="12" t="s">
        <v>86</v>
      </c>
      <c r="B39" s="7" t="s">
        <v>84</v>
      </c>
      <c r="C39" s="18">
        <v>1500</v>
      </c>
      <c r="D39" s="18" t="s">
        <v>87</v>
      </c>
      <c r="E39" s="19" t="s">
        <v>18</v>
      </c>
      <c r="F39" s="18" t="s">
        <v>19</v>
      </c>
      <c r="G39" s="35"/>
      <c r="H39" s="17">
        <v>0.75</v>
      </c>
      <c r="I39" s="28"/>
    </row>
    <row r="40" spans="1:9" x14ac:dyDescent="0.25">
      <c r="A40" s="12" t="s">
        <v>88</v>
      </c>
      <c r="B40" s="7" t="s">
        <v>89</v>
      </c>
      <c r="C40" s="18">
        <v>2200</v>
      </c>
      <c r="D40" s="18" t="s">
        <v>90</v>
      </c>
      <c r="E40" s="19" t="s">
        <v>18</v>
      </c>
      <c r="F40" s="18" t="s">
        <v>19</v>
      </c>
      <c r="G40" s="35"/>
      <c r="H40" s="17">
        <v>0.5</v>
      </c>
      <c r="I40" s="28"/>
    </row>
    <row r="41" spans="1:9" x14ac:dyDescent="0.25">
      <c r="A41" s="12" t="s">
        <v>91</v>
      </c>
      <c r="B41" s="7" t="s">
        <v>89</v>
      </c>
      <c r="C41" s="18">
        <v>4000</v>
      </c>
      <c r="D41" s="18" t="s">
        <v>92</v>
      </c>
      <c r="E41" s="19" t="s">
        <v>18</v>
      </c>
      <c r="F41" s="18" t="s">
        <v>19</v>
      </c>
      <c r="G41" s="35"/>
      <c r="H41" s="17">
        <v>0.5</v>
      </c>
      <c r="I41" s="28"/>
    </row>
    <row r="42" spans="1:9" x14ac:dyDescent="0.25">
      <c r="A42" s="12" t="s">
        <v>93</v>
      </c>
      <c r="B42" s="7" t="s">
        <v>94</v>
      </c>
      <c r="C42" s="18">
        <v>3000</v>
      </c>
      <c r="D42" s="18" t="s">
        <v>95</v>
      </c>
      <c r="E42" s="19" t="s">
        <v>18</v>
      </c>
      <c r="F42" s="18" t="s">
        <v>19</v>
      </c>
      <c r="G42" s="35"/>
      <c r="H42" s="17">
        <v>0.25</v>
      </c>
      <c r="I42" s="28"/>
    </row>
    <row r="43" spans="1:9" x14ac:dyDescent="0.25">
      <c r="A43" s="12" t="s">
        <v>96</v>
      </c>
      <c r="B43" s="9" t="s">
        <v>97</v>
      </c>
      <c r="C43" s="18">
        <v>2000</v>
      </c>
      <c r="D43" s="18" t="s">
        <v>98</v>
      </c>
      <c r="E43" s="19" t="s">
        <v>18</v>
      </c>
      <c r="F43" s="18" t="s">
        <v>19</v>
      </c>
      <c r="G43" s="35"/>
      <c r="H43" s="17">
        <v>0.25</v>
      </c>
      <c r="I43" s="28"/>
    </row>
    <row r="44" spans="1:9" ht="25.5" x14ac:dyDescent="0.25">
      <c r="A44" s="12" t="s">
        <v>99</v>
      </c>
      <c r="B44" s="9" t="s">
        <v>100</v>
      </c>
      <c r="C44" s="18">
        <v>43000</v>
      </c>
      <c r="D44" s="18" t="s">
        <v>101</v>
      </c>
      <c r="E44" s="19" t="s">
        <v>23</v>
      </c>
      <c r="F44" s="18" t="s">
        <v>19</v>
      </c>
      <c r="G44" s="35"/>
      <c r="H44" s="17">
        <v>0.25</v>
      </c>
      <c r="I44" s="28"/>
    </row>
    <row r="45" spans="1:9" x14ac:dyDescent="0.25">
      <c r="A45" s="12" t="s">
        <v>102</v>
      </c>
      <c r="B45" s="9" t="s">
        <v>103</v>
      </c>
      <c r="C45" s="18">
        <v>8000</v>
      </c>
      <c r="D45" s="18" t="s">
        <v>104</v>
      </c>
      <c r="E45" s="19" t="s">
        <v>18</v>
      </c>
      <c r="F45" s="18" t="s">
        <v>19</v>
      </c>
      <c r="G45" s="35"/>
      <c r="H45" s="21">
        <v>0.5</v>
      </c>
      <c r="I45" s="28"/>
    </row>
    <row r="46" spans="1:9" ht="25.5" x14ac:dyDescent="0.25">
      <c r="A46" s="12" t="s">
        <v>105</v>
      </c>
      <c r="B46" s="9" t="s">
        <v>106</v>
      </c>
      <c r="C46" s="18">
        <v>20000</v>
      </c>
      <c r="D46" s="18" t="s">
        <v>107</v>
      </c>
      <c r="E46" s="19" t="s">
        <v>23</v>
      </c>
      <c r="F46" s="18" t="s">
        <v>19</v>
      </c>
      <c r="G46" s="35"/>
      <c r="H46" s="21">
        <v>0.5</v>
      </c>
      <c r="I46" s="28"/>
    </row>
    <row r="47" spans="1:9" x14ac:dyDescent="0.25">
      <c r="A47" s="12" t="s">
        <v>108</v>
      </c>
      <c r="B47" s="9" t="s">
        <v>109</v>
      </c>
      <c r="C47" s="18">
        <v>5000</v>
      </c>
      <c r="D47" s="18" t="s">
        <v>110</v>
      </c>
      <c r="E47" s="19" t="s">
        <v>18</v>
      </c>
      <c r="F47" s="18" t="s">
        <v>19</v>
      </c>
      <c r="G47" s="35"/>
      <c r="H47" s="21">
        <v>0.5</v>
      </c>
      <c r="I47" s="28"/>
    </row>
    <row r="48" spans="1:9" ht="25.5" x14ac:dyDescent="0.25">
      <c r="A48" s="12" t="s">
        <v>111</v>
      </c>
      <c r="B48" s="9" t="s">
        <v>112</v>
      </c>
      <c r="C48" s="18">
        <v>14100</v>
      </c>
      <c r="D48" s="18" t="s">
        <v>113</v>
      </c>
      <c r="E48" s="19" t="s">
        <v>18</v>
      </c>
      <c r="F48" s="18" t="s">
        <v>19</v>
      </c>
      <c r="G48" s="35"/>
      <c r="H48" s="21">
        <v>0.5</v>
      </c>
      <c r="I48" s="28"/>
    </row>
    <row r="49" spans="1:9" ht="25.5" x14ac:dyDescent="0.25">
      <c r="A49" s="12" t="s">
        <v>114</v>
      </c>
      <c r="B49" s="9" t="s">
        <v>112</v>
      </c>
      <c r="C49" s="18">
        <v>5900</v>
      </c>
      <c r="D49" s="18" t="s">
        <v>115</v>
      </c>
      <c r="E49" s="19" t="s">
        <v>18</v>
      </c>
      <c r="F49" s="18" t="s">
        <v>19</v>
      </c>
      <c r="G49" s="35"/>
      <c r="H49" s="21">
        <v>0.5</v>
      </c>
      <c r="I49" s="28"/>
    </row>
    <row r="50" spans="1:9" ht="25.5" x14ac:dyDescent="0.25">
      <c r="A50" s="12" t="s">
        <v>116</v>
      </c>
      <c r="B50" s="9" t="s">
        <v>112</v>
      </c>
      <c r="C50" s="18">
        <v>23500</v>
      </c>
      <c r="D50" s="18" t="s">
        <v>117</v>
      </c>
      <c r="E50" s="19" t="s">
        <v>18</v>
      </c>
      <c r="F50" s="18" t="s">
        <v>19</v>
      </c>
      <c r="G50" s="35"/>
      <c r="H50" s="21">
        <v>0.5</v>
      </c>
      <c r="I50" s="28"/>
    </row>
    <row r="51" spans="1:9" x14ac:dyDescent="0.25">
      <c r="A51" s="12" t="s">
        <v>118</v>
      </c>
      <c r="B51" s="9" t="s">
        <v>119</v>
      </c>
      <c r="C51" s="18">
        <v>44000</v>
      </c>
      <c r="D51" s="18" t="s">
        <v>120</v>
      </c>
      <c r="E51" s="19" t="s">
        <v>18</v>
      </c>
      <c r="F51" s="18" t="s">
        <v>19</v>
      </c>
      <c r="G51" s="35"/>
      <c r="H51" s="21">
        <v>0.5</v>
      </c>
      <c r="I51" s="28"/>
    </row>
    <row r="52" spans="1:9" x14ac:dyDescent="0.25">
      <c r="A52" s="12" t="s">
        <v>121</v>
      </c>
      <c r="B52" s="9" t="s">
        <v>122</v>
      </c>
      <c r="C52" s="18">
        <v>11000</v>
      </c>
      <c r="D52" s="18" t="s">
        <v>123</v>
      </c>
      <c r="E52" s="19" t="s">
        <v>18</v>
      </c>
      <c r="F52" s="18" t="s">
        <v>19</v>
      </c>
      <c r="G52" s="35"/>
      <c r="H52" s="21">
        <v>0.5</v>
      </c>
      <c r="I52" s="28"/>
    </row>
    <row r="53" spans="1:9" x14ac:dyDescent="0.25">
      <c r="A53" s="12" t="s">
        <v>124</v>
      </c>
      <c r="B53" s="9" t="s">
        <v>125</v>
      </c>
      <c r="C53" s="18">
        <v>76000</v>
      </c>
      <c r="D53" s="18" t="s">
        <v>126</v>
      </c>
      <c r="E53" s="19" t="s">
        <v>18</v>
      </c>
      <c r="F53" s="18" t="s">
        <v>19</v>
      </c>
      <c r="G53" s="35"/>
      <c r="H53" s="21">
        <v>0.5</v>
      </c>
      <c r="I53" s="28"/>
    </row>
    <row r="54" spans="1:9" x14ac:dyDescent="0.25">
      <c r="A54" s="12" t="s">
        <v>127</v>
      </c>
      <c r="B54" s="9" t="s">
        <v>128</v>
      </c>
      <c r="C54" s="18">
        <v>3000</v>
      </c>
      <c r="D54" s="18" t="s">
        <v>129</v>
      </c>
      <c r="E54" s="19" t="s">
        <v>18</v>
      </c>
      <c r="F54" s="18" t="s">
        <v>19</v>
      </c>
      <c r="G54" s="35"/>
      <c r="H54" s="21">
        <v>0.5</v>
      </c>
      <c r="I54" s="28"/>
    </row>
    <row r="55" spans="1:9" x14ac:dyDescent="0.25">
      <c r="A55" s="12" t="s">
        <v>130</v>
      </c>
      <c r="B55" s="9" t="s">
        <v>131</v>
      </c>
      <c r="C55" s="18">
        <v>2600</v>
      </c>
      <c r="D55" s="18" t="s">
        <v>132</v>
      </c>
      <c r="E55" s="19" t="s">
        <v>18</v>
      </c>
      <c r="F55" s="18" t="s">
        <v>19</v>
      </c>
      <c r="G55" s="35"/>
      <c r="H55" s="21">
        <v>0.5</v>
      </c>
      <c r="I55" s="28"/>
    </row>
    <row r="56" spans="1:9" x14ac:dyDescent="0.25">
      <c r="A56" s="12" t="s">
        <v>133</v>
      </c>
      <c r="B56" s="9" t="s">
        <v>131</v>
      </c>
      <c r="C56" s="18">
        <v>1500</v>
      </c>
      <c r="D56" s="18" t="s">
        <v>134</v>
      </c>
      <c r="E56" s="19" t="s">
        <v>20</v>
      </c>
      <c r="F56" s="18" t="s">
        <v>19</v>
      </c>
      <c r="G56" s="35"/>
      <c r="H56" s="21">
        <v>0.5</v>
      </c>
      <c r="I56" s="28"/>
    </row>
    <row r="57" spans="1:9" x14ac:dyDescent="0.25">
      <c r="A57" s="12" t="s">
        <v>135</v>
      </c>
      <c r="B57" s="9" t="s">
        <v>131</v>
      </c>
      <c r="C57" s="18">
        <v>1500</v>
      </c>
      <c r="D57" s="18" t="s">
        <v>136</v>
      </c>
      <c r="E57" s="19" t="s">
        <v>22</v>
      </c>
      <c r="F57" s="18" t="s">
        <v>19</v>
      </c>
      <c r="G57" s="35"/>
      <c r="H57" s="21">
        <v>0.5</v>
      </c>
      <c r="I57" s="28"/>
    </row>
    <row r="58" spans="1:9" x14ac:dyDescent="0.25">
      <c r="A58" s="12" t="s">
        <v>137</v>
      </c>
      <c r="B58" s="9" t="s">
        <v>131</v>
      </c>
      <c r="C58" s="18">
        <v>1500</v>
      </c>
      <c r="D58" s="18" t="s">
        <v>138</v>
      </c>
      <c r="E58" s="19" t="s">
        <v>21</v>
      </c>
      <c r="F58" s="18" t="s">
        <v>19</v>
      </c>
      <c r="G58" s="35"/>
      <c r="H58" s="21">
        <v>0.5</v>
      </c>
      <c r="I58" s="28"/>
    </row>
    <row r="59" spans="1:9" x14ac:dyDescent="0.25">
      <c r="A59" s="13" t="s">
        <v>139</v>
      </c>
      <c r="B59" s="10" t="s">
        <v>140</v>
      </c>
      <c r="C59" s="22">
        <v>2200</v>
      </c>
      <c r="D59" s="22" t="s">
        <v>141</v>
      </c>
      <c r="E59" s="23" t="s">
        <v>18</v>
      </c>
      <c r="F59" s="22" t="s">
        <v>19</v>
      </c>
      <c r="G59" s="35"/>
      <c r="H59" s="21">
        <v>0.5</v>
      </c>
      <c r="I59" s="28"/>
    </row>
    <row r="60" spans="1:9" x14ac:dyDescent="0.25">
      <c r="A60" s="83" t="s">
        <v>153</v>
      </c>
      <c r="B60" s="84"/>
      <c r="C60" s="84"/>
      <c r="D60" s="84"/>
      <c r="E60" s="84"/>
      <c r="F60" s="84"/>
      <c r="G60" s="84"/>
      <c r="H60" s="85"/>
      <c r="I60" s="28">
        <v>1631.5</v>
      </c>
    </row>
    <row r="61" spans="1:9" ht="15.75" thickBot="1" x14ac:dyDescent="0.3">
      <c r="A61" s="86" t="s">
        <v>24</v>
      </c>
      <c r="B61" s="87"/>
      <c r="C61" s="87"/>
      <c r="D61" s="87"/>
      <c r="E61" s="87"/>
      <c r="F61" s="87"/>
      <c r="G61" s="87"/>
      <c r="H61" s="88"/>
      <c r="I61" s="27">
        <f>I60*0.21</f>
        <v>342.61500000000001</v>
      </c>
    </row>
    <row r="62" spans="1:9" ht="15.75" thickBot="1" x14ac:dyDescent="0.3">
      <c r="A62" s="89" t="s">
        <v>154</v>
      </c>
      <c r="B62" s="89"/>
      <c r="C62" s="89"/>
      <c r="D62" s="89"/>
      <c r="E62" s="89"/>
      <c r="F62" s="89"/>
      <c r="G62" s="89"/>
      <c r="H62" s="83"/>
      <c r="I62" s="29">
        <f>I60+I61</f>
        <v>1974.115</v>
      </c>
    </row>
    <row r="63" spans="1:9" ht="72.75" customHeight="1" x14ac:dyDescent="0.25">
      <c r="A63" s="95"/>
      <c r="B63" s="95"/>
      <c r="C63" s="95"/>
      <c r="D63" s="95"/>
      <c r="E63" s="95"/>
      <c r="F63" s="95"/>
      <c r="G63" s="95"/>
      <c r="H63" s="95"/>
      <c r="I63" s="95"/>
    </row>
    <row r="67" spans="1:6" ht="0.75" customHeight="1" x14ac:dyDescent="0.25">
      <c r="A67" s="90"/>
      <c r="B67" s="91"/>
      <c r="C67" s="91"/>
      <c r="D67" s="91"/>
      <c r="E67" s="91"/>
      <c r="F67" s="91"/>
    </row>
    <row r="68" spans="1:6" ht="12.75" customHeight="1" x14ac:dyDescent="0.25"/>
    <row r="69" spans="1:6" ht="113.25" hidden="1" customHeight="1" x14ac:dyDescent="0.25">
      <c r="A69" s="93"/>
      <c r="B69" s="94"/>
      <c r="C69" s="94"/>
      <c r="D69" s="94"/>
      <c r="E69" s="94"/>
      <c r="F69" s="94"/>
    </row>
    <row r="70" spans="1:6" ht="13.5" customHeight="1" x14ac:dyDescent="0.25"/>
    <row r="71" spans="1:6" ht="110.25" hidden="1" customHeight="1" x14ac:dyDescent="0.25">
      <c r="A71" s="93"/>
      <c r="B71" s="93"/>
      <c r="C71" s="93"/>
      <c r="D71" s="93"/>
      <c r="E71" s="93"/>
      <c r="F71" s="93"/>
    </row>
  </sheetData>
  <protectedRanges>
    <protectedRange sqref="G16:G59" name="Diapazonas1"/>
  </protectedRanges>
  <mergeCells count="13">
    <mergeCell ref="B3:G3"/>
    <mergeCell ref="A13:I13"/>
    <mergeCell ref="A60:H60"/>
    <mergeCell ref="A61:H61"/>
    <mergeCell ref="A62:H62"/>
    <mergeCell ref="A63:I63"/>
    <mergeCell ref="A5:I5"/>
    <mergeCell ref="A7:I7"/>
    <mergeCell ref="A9:I9"/>
    <mergeCell ref="A69:F69"/>
    <mergeCell ref="A71:F71"/>
    <mergeCell ref="A1:F1"/>
    <mergeCell ref="A67:F67"/>
  </mergeCells>
  <dataValidations count="1">
    <dataValidation type="decimal" operator="greaterThanOrEqual" allowBlank="1" showInputMessage="1" showErrorMessage="1" error="Reikšmė turi būti lygi arba didesnė už 0" sqref="G16:G59">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2016-02-06T11:19:12Z</dcterms:modified>
</cp:coreProperties>
</file>