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0" i="9" l="1"/>
  <c r="I61" i="9" s="1"/>
</calcChain>
</file>

<file path=xl/sharedStrings.xml><?xml version="1.0" encoding="utf-8"?>
<sst xmlns="http://schemas.openxmlformats.org/spreadsheetml/2006/main" count="284" uniqueCount="174">
  <si>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</si>
  <si>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</si>
  <si>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</si>
  <si>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</si>
  <si>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</si>
  <si>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</si>
  <si>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</si>
  <si>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</si>
  <si>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</si>
  <si>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</si>
  <si>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</si>
  <si>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</si>
  <si>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</si>
  <si>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</si>
  <si>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</si>
  <si>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</si>
  <si>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</si>
  <si>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</si>
  <si>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</si>
  <si>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</si>
  <si>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</si>
  <si>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</si>
  <si>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</si>
  <si>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Magenta </t>
  </si>
  <si>
    <t>17 ml</t>
  </si>
  <si>
    <t>-</t>
  </si>
  <si>
    <t xml:space="preserve">PVM dydis (21%), Eur  </t>
  </si>
  <si>
    <t>Prekės spalva (anglų k.)</t>
  </si>
  <si>
    <t>Kaina už mato vienetą, Eur be PVM</t>
  </si>
  <si>
    <t>TOE1</t>
  </si>
  <si>
    <t>Epson EPL-6200/6200N</t>
  </si>
  <si>
    <t>C13S050166</t>
  </si>
  <si>
    <t>TOE2</t>
  </si>
  <si>
    <t>Epson Stylus Photo 2100</t>
  </si>
  <si>
    <t>C13T034140</t>
  </si>
  <si>
    <t>TOE3</t>
  </si>
  <si>
    <t>C13T034240</t>
  </si>
  <si>
    <t>TOE4</t>
  </si>
  <si>
    <t>C13T034340</t>
  </si>
  <si>
    <t>TOE5</t>
  </si>
  <si>
    <t>C13T034440</t>
  </si>
  <si>
    <t>TOE6</t>
  </si>
  <si>
    <t>C13T034540</t>
  </si>
  <si>
    <t xml:space="preserve">Cyan </t>
  </si>
  <si>
    <t>TOE7</t>
  </si>
  <si>
    <t>C13T034640</t>
  </si>
  <si>
    <t>TOE8</t>
  </si>
  <si>
    <t>C13T034740</t>
  </si>
  <si>
    <t>TOE9</t>
  </si>
  <si>
    <t>Epson LX-300 juostelė</t>
  </si>
  <si>
    <t>C13S015019</t>
  </si>
  <si>
    <t>TOE10</t>
  </si>
  <si>
    <t>Epson DFX-8500 juostelė</t>
  </si>
  <si>
    <t>C13S015055</t>
  </si>
  <si>
    <t>TOE11</t>
  </si>
  <si>
    <t>Epson M 160/ 163/ 164/ 180/ 181/ 182/ 183/ 185/ 190/ 191/ 192/ 195; HX 20/ 40 juostelė</t>
  </si>
  <si>
    <t xml:space="preserve">ERC-09/S015166 </t>
  </si>
  <si>
    <t>TOE12</t>
  </si>
  <si>
    <t>Epson FX 100/ 105/ 1000/ 1005/ 1170/ FT/Plus juostelė</t>
  </si>
  <si>
    <t>C 13 S0 15020</t>
  </si>
  <si>
    <t>TOE13</t>
  </si>
  <si>
    <t>Epson Aculaser M 2300/ 2400 / D/DN/DT; Aculaser MX 20 DN/DNF</t>
  </si>
  <si>
    <t>C 13 S0 50585</t>
  </si>
  <si>
    <t>TOE14</t>
  </si>
  <si>
    <t>C 13 S0 50584</t>
  </si>
  <si>
    <t>TOE15</t>
  </si>
  <si>
    <t>Epson Stylus Photo R 200/ 210/ 220/ 300/ 300 M/ 310/ 320/ 340</t>
  </si>
  <si>
    <t>C13T04814010</t>
  </si>
  <si>
    <t>TOE16</t>
  </si>
  <si>
    <t>C13T04824010</t>
  </si>
  <si>
    <t>TOE17</t>
  </si>
  <si>
    <t>C 13T04854010</t>
  </si>
  <si>
    <t>Cyan-foto</t>
  </si>
  <si>
    <t>TOE18</t>
  </si>
  <si>
    <t>C13T04834010</t>
  </si>
  <si>
    <t>TOE19</t>
  </si>
  <si>
    <t>C13T04864010</t>
  </si>
  <si>
    <t>Magenta-foto</t>
  </si>
  <si>
    <t>TOE20</t>
  </si>
  <si>
    <t>C13T04844010</t>
  </si>
  <si>
    <t>TOE21</t>
  </si>
  <si>
    <t>Epson Aculaser M 2000/ 2000 D/ 2000 DN/ 2000 DT/ 2000 DTN</t>
  </si>
  <si>
    <t>C 13 S0 50436</t>
  </si>
  <si>
    <t>TOE22</t>
  </si>
  <si>
    <t>Epson Aculaser M2300DN aptarnavimo įrenginys</t>
  </si>
  <si>
    <t>C 13 S0 51199</t>
  </si>
  <si>
    <t>TOE23</t>
  </si>
  <si>
    <t>Epson Aculaser M2400DN aptarnavimo įrenginys</t>
  </si>
  <si>
    <t>C 13 S0 51206</t>
  </si>
  <si>
    <t>TOE24</t>
  </si>
  <si>
    <t>Epson AL-M200 DN/DW; MX200 DNF/DWF</t>
  </si>
  <si>
    <t>C13S050709</t>
  </si>
  <si>
    <t>TOE25</t>
  </si>
  <si>
    <t>Epson AL-M300 D/DN; MX300 DTN/DNF/DTNF</t>
  </si>
  <si>
    <t>C13S050691</t>
  </si>
  <si>
    <t>TOE26</t>
  </si>
  <si>
    <t>Epson AL-M400 DN</t>
  </si>
  <si>
    <t>C13S050698</t>
  </si>
  <si>
    <t>TOE27</t>
  </si>
  <si>
    <t>Epson Stylus SX 230/ 235/ 420/ 425/ 430/ 435/ 438/ 440/ 445/ 525/ 535/ W/WD; BX 305/ 320/ 525/ 535/ 625/ 630/ 635/ 925/ 935/ FX/WD/FND</t>
  </si>
  <si>
    <t>C13T12914010</t>
  </si>
  <si>
    <t>TOE28</t>
  </si>
  <si>
    <t xml:space="preserve">Epson Stylus SX 230/ 235/ 420/ 425/ 430/ 435/ 438/ 440/ 445/ 525/ 535/ W/WD; BX 305/ 320/ 525/ 535/ 625/ 630/ 635/ 925/ 935/ FX/WD/FND; WF 3010/ 3520/ 3530/ 3540/ 7015/ 7515/ </t>
  </si>
  <si>
    <t>C13T13024010</t>
  </si>
  <si>
    <t>TOE29</t>
  </si>
  <si>
    <t>C13T13034010</t>
  </si>
  <si>
    <t>TOE30</t>
  </si>
  <si>
    <t>C13T13044010</t>
  </si>
  <si>
    <t>TOE31</t>
  </si>
  <si>
    <t>Epson Stylus SX 100/ 105/ 115/ 200/ 205/ 210/ 215/ 218/ 400/ 405/ 410/ 415/ 510/ 515/ 600/ 610/ W/FW; DX 4000/ 4050/ 4400/ 4450/ 5000/ 7000/ 8400</t>
  </si>
  <si>
    <t>C13T07114010</t>
  </si>
  <si>
    <t>TOE32</t>
  </si>
  <si>
    <t>C13T07124010</t>
  </si>
  <si>
    <t>TOE33</t>
  </si>
  <si>
    <t>C13T07134010</t>
  </si>
  <si>
    <t>TOE34</t>
  </si>
  <si>
    <t>C13T07144010</t>
  </si>
  <si>
    <t>TOE35</t>
  </si>
  <si>
    <t>Epson LQ 580 juostelė</t>
  </si>
  <si>
    <t>C 13 S0 15021</t>
  </si>
  <si>
    <t>TOE36</t>
  </si>
  <si>
    <t>Epson Aculaser CX 37 DN/DTNF; C 3900 N/DN/TN/DTN</t>
  </si>
  <si>
    <t>C 13 S0 50593</t>
  </si>
  <si>
    <t>TOE37</t>
  </si>
  <si>
    <t>C 13 S0 50592</t>
  </si>
  <si>
    <t>TOE38</t>
  </si>
  <si>
    <t>C 13 S0 50591</t>
  </si>
  <si>
    <t>TOE39</t>
  </si>
  <si>
    <t>C 13 S0 50590</t>
  </si>
  <si>
    <t>TOE40</t>
  </si>
  <si>
    <t>Epson Aculaser C 1700/ 1750 N/W; CX 17 NF/WF</t>
  </si>
  <si>
    <t>C 13 S0 50614</t>
  </si>
  <si>
    <t>TOE41</t>
  </si>
  <si>
    <t>C 13 S0 50613</t>
  </si>
  <si>
    <t>TOE42</t>
  </si>
  <si>
    <t>C 13 S0 50612</t>
  </si>
  <si>
    <t>TOE43</t>
  </si>
  <si>
    <t>C 13 S0 50611</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</si>
  <si>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</si>
  <si>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</si>
  <si>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</si>
  <si>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</si>
  <si>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</si>
  <si>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</si>
  <si>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</si>
  <si>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</si>
  <si>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</si>
  <si>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</si>
  <si>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1.6. Originalios eksploatacinės medžiagos spausdintuvams ir kopijavimo aparatams Epson</t>
  </si>
  <si>
    <t>Bendra 1.6 pirkimo objekto dalies pasiūlymo kaina (Eur be PVM), įvertinus lyginamuosius svorius, naudojama tik pasiūlymams įvertinti ir pasiūlymų eilei nustatyti</t>
  </si>
  <si>
    <t>Bendra 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</si>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</sst>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3" xfId="3" applyFont="1" applyFill="1" applyBorder="1" applyAlignment="1">
      <alignment horizontal="center"/>
    </xf>
    <xf numFmtId="0" fontId="18" fillId="2" borderId="3" xfId="3" applyFont="1" applyFill="1" applyBorder="1"/>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141</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5" t="s">
        <v>1</v>
      </c>
      <c r="C8" s="65"/>
      <c r="D8" s="65"/>
      <c r="E8" s="65"/>
      <c r="F8" s="67" t="s">
        <v>167</v>
      </c>
      <c r="G8" s="67"/>
      <c r="H8" s="67"/>
      <c r="I8" s="67"/>
      <c r="J8" s="67"/>
      <c r="K8" s="67"/>
      <c r="L8" s="67"/>
    </row>
    <row r="9" spans="1:12" ht="15" customHeight="1" x14ac:dyDescent="0.25">
      <c r="B9" s="65" t="s">
        <v>2</v>
      </c>
      <c r="C9" s="65"/>
      <c r="D9" s="65"/>
      <c r="E9" s="65"/>
      <c r="F9" s="66">
        <v>300513205</v>
      </c>
      <c r="G9" s="67"/>
      <c r="H9" s="67"/>
      <c r="I9" s="67"/>
      <c r="J9" s="67"/>
      <c r="K9" s="67"/>
      <c r="L9" s="67"/>
    </row>
    <row r="10" spans="1:12" ht="15" customHeight="1" x14ac:dyDescent="0.25">
      <c r="B10" s="65" t="s">
        <v>3</v>
      </c>
      <c r="C10" s="65"/>
      <c r="D10" s="65"/>
      <c r="E10" s="65"/>
      <c r="F10" s="66" t="s">
        <v>168</v>
      </c>
      <c r="G10" s="67"/>
      <c r="H10" s="67"/>
      <c r="I10" s="67"/>
      <c r="J10" s="67"/>
      <c r="K10" s="67"/>
      <c r="L10" s="67"/>
    </row>
    <row r="11" spans="1:12" ht="15" customHeight="1" thickBot="1" x14ac:dyDescent="0.3">
      <c r="B11" s="47" t="s">
        <v>4</v>
      </c>
      <c r="C11" s="47"/>
      <c r="D11" s="47"/>
      <c r="E11" s="47"/>
      <c r="F11" s="69" t="s">
        <v>169</v>
      </c>
      <c r="G11" s="70"/>
      <c r="H11" s="70"/>
      <c r="I11" s="70"/>
      <c r="J11" s="70"/>
      <c r="K11" s="70"/>
      <c r="L11" s="70"/>
    </row>
    <row r="12" spans="1:12" s="29" customFormat="1" ht="12.75" x14ac:dyDescent="0.2">
      <c r="B12" s="53" t="s">
        <v>166</v>
      </c>
      <c r="C12" s="54"/>
      <c r="D12" s="54"/>
      <c r="E12" s="55"/>
      <c r="F12" s="56"/>
      <c r="G12" s="57"/>
      <c r="H12" s="57"/>
      <c r="I12" s="57"/>
      <c r="J12" s="57"/>
      <c r="K12" s="57"/>
      <c r="L12" s="58"/>
    </row>
    <row r="13" spans="1:12" s="29" customFormat="1" ht="12.75" x14ac:dyDescent="0.2">
      <c r="B13" s="41" t="s">
        <v>154</v>
      </c>
      <c r="C13" s="42"/>
      <c r="D13" s="42"/>
      <c r="E13" s="43"/>
      <c r="F13" s="35"/>
      <c r="G13" s="36"/>
      <c r="H13" s="36"/>
      <c r="I13" s="36"/>
      <c r="J13" s="36"/>
      <c r="K13" s="36"/>
      <c r="L13" s="37"/>
    </row>
    <row r="14" spans="1:12" s="29" customFormat="1" ht="12.75" x14ac:dyDescent="0.2">
      <c r="B14" s="38" t="s">
        <v>162</v>
      </c>
      <c r="C14" s="39"/>
      <c r="D14" s="39"/>
      <c r="E14" s="40"/>
      <c r="F14" s="35"/>
      <c r="G14" s="36"/>
      <c r="H14" s="36"/>
      <c r="I14" s="36"/>
      <c r="J14" s="36"/>
      <c r="K14" s="36"/>
      <c r="L14" s="37"/>
    </row>
    <row r="15" spans="1:12" s="29" customFormat="1" ht="12.75" x14ac:dyDescent="0.2">
      <c r="B15" s="38" t="s">
        <v>163</v>
      </c>
      <c r="C15" s="39"/>
      <c r="D15" s="39"/>
      <c r="E15" s="40"/>
      <c r="F15" s="35"/>
      <c r="G15" s="36"/>
      <c r="H15" s="36"/>
      <c r="I15" s="36"/>
      <c r="J15" s="36"/>
      <c r="K15" s="36"/>
      <c r="L15" s="37"/>
    </row>
    <row r="16" spans="1:12" s="29" customFormat="1" ht="12.75" x14ac:dyDescent="0.2">
      <c r="B16" s="38" t="s">
        <v>164</v>
      </c>
      <c r="C16" s="39"/>
      <c r="D16" s="39"/>
      <c r="E16" s="40"/>
      <c r="F16" s="35"/>
      <c r="G16" s="36"/>
      <c r="H16" s="36"/>
      <c r="I16" s="36"/>
      <c r="J16" s="36"/>
      <c r="K16" s="36"/>
      <c r="L16" s="37"/>
    </row>
    <row r="17" spans="1:12" s="29" customFormat="1" ht="13.5" thickBot="1" x14ac:dyDescent="0.25">
      <c r="B17" s="59" t="s">
        <v>165</v>
      </c>
      <c r="C17" s="60"/>
      <c r="D17" s="60"/>
      <c r="E17" s="61"/>
      <c r="F17" s="62"/>
      <c r="G17" s="63"/>
      <c r="H17" s="63"/>
      <c r="I17" s="63"/>
      <c r="J17" s="63"/>
      <c r="K17" s="63"/>
      <c r="L17" s="64"/>
    </row>
    <row r="18" spans="1:12" s="29" customFormat="1" ht="12.75" x14ac:dyDescent="0.2">
      <c r="B18" s="53" t="s">
        <v>155</v>
      </c>
      <c r="C18" s="54"/>
      <c r="D18" s="54"/>
      <c r="E18" s="55"/>
      <c r="F18" s="56"/>
      <c r="G18" s="57"/>
      <c r="H18" s="57"/>
      <c r="I18" s="57"/>
      <c r="J18" s="57"/>
      <c r="K18" s="57"/>
      <c r="L18" s="58"/>
    </row>
    <row r="19" spans="1:12" s="29" customFormat="1" ht="12.75" x14ac:dyDescent="0.2">
      <c r="B19" s="41" t="s">
        <v>156</v>
      </c>
      <c r="C19" s="42"/>
      <c r="D19" s="42"/>
      <c r="E19" s="43"/>
      <c r="F19" s="35"/>
      <c r="G19" s="36"/>
      <c r="H19" s="36"/>
      <c r="I19" s="36"/>
      <c r="J19" s="36"/>
      <c r="K19" s="36"/>
      <c r="L19" s="37"/>
    </row>
    <row r="20" spans="1:12" s="29" customFormat="1" ht="12.75" x14ac:dyDescent="0.2">
      <c r="B20" s="41" t="s">
        <v>157</v>
      </c>
      <c r="C20" s="42"/>
      <c r="D20" s="42"/>
      <c r="E20" s="43"/>
      <c r="F20" s="35"/>
      <c r="G20" s="36"/>
      <c r="H20" s="36"/>
      <c r="I20" s="36"/>
      <c r="J20" s="36"/>
      <c r="K20" s="36"/>
      <c r="L20" s="37"/>
    </row>
    <row r="21" spans="1:12" s="29" customFormat="1" ht="12.75" x14ac:dyDescent="0.2">
      <c r="B21" s="30"/>
      <c r="C21" s="31"/>
      <c r="D21" s="31"/>
      <c r="E21" s="32" t="s">
        <v>158</v>
      </c>
      <c r="F21" s="35"/>
      <c r="G21" s="36"/>
      <c r="H21" s="36"/>
      <c r="I21" s="36"/>
      <c r="J21" s="36"/>
      <c r="K21" s="36"/>
      <c r="L21" s="37"/>
    </row>
    <row r="22" spans="1:12" ht="15" customHeight="1" x14ac:dyDescent="0.25">
      <c r="A22" s="5"/>
      <c r="B22" s="71" t="s">
        <v>5</v>
      </c>
      <c r="C22" s="71"/>
      <c r="D22" s="71"/>
      <c r="E22" s="71"/>
      <c r="F22" s="71"/>
      <c r="G22" s="71"/>
      <c r="H22" s="71"/>
      <c r="I22" s="71"/>
      <c r="J22" s="71"/>
      <c r="K22" s="71"/>
      <c r="L22" s="71"/>
    </row>
    <row r="23" spans="1:12" x14ac:dyDescent="0.25">
      <c r="A23" s="5"/>
      <c r="B23" s="65" t="s">
        <v>6</v>
      </c>
      <c r="C23" s="65"/>
      <c r="D23" s="65"/>
      <c r="E23" s="65"/>
      <c r="F23" s="45" t="s">
        <v>171</v>
      </c>
      <c r="G23" s="45"/>
      <c r="H23" s="45"/>
      <c r="I23" s="45"/>
      <c r="J23" s="45"/>
      <c r="K23" s="45"/>
      <c r="L23" s="45"/>
    </row>
    <row r="24" spans="1:12" x14ac:dyDescent="0.25">
      <c r="A24" s="5"/>
      <c r="B24" s="65" t="s">
        <v>7</v>
      </c>
      <c r="C24" s="65"/>
      <c r="D24" s="65"/>
      <c r="E24" s="65"/>
      <c r="F24" s="45" t="s">
        <v>172</v>
      </c>
      <c r="G24" s="45"/>
      <c r="H24" s="45"/>
      <c r="I24" s="45"/>
      <c r="J24" s="45"/>
      <c r="K24" s="45"/>
      <c r="L24" s="45"/>
    </row>
    <row r="25" spans="1:12" x14ac:dyDescent="0.25">
      <c r="A25" s="5"/>
      <c r="B25" s="65" t="s">
        <v>8</v>
      </c>
      <c r="C25" s="65"/>
      <c r="D25" s="65"/>
      <c r="E25" s="65"/>
      <c r="F25" s="45" t="s">
        <v>170</v>
      </c>
      <c r="G25" s="45"/>
      <c r="H25" s="45"/>
      <c r="I25" s="45"/>
      <c r="J25" s="45"/>
      <c r="K25" s="45"/>
      <c r="L25" s="45"/>
    </row>
    <row r="26" spans="1:12" x14ac:dyDescent="0.25">
      <c r="A26" s="5"/>
      <c r="B26" s="65" t="s">
        <v>9</v>
      </c>
      <c r="C26" s="65"/>
      <c r="D26" s="65"/>
      <c r="E26" s="65"/>
      <c r="F26" s="45" t="s">
        <v>173</v>
      </c>
      <c r="G26" s="45"/>
      <c r="H26" s="45"/>
      <c r="I26" s="45"/>
      <c r="J26" s="45"/>
      <c r="K26" s="45"/>
      <c r="L26" s="45"/>
    </row>
    <row r="27" spans="1:12" x14ac:dyDescent="0.25">
      <c r="A27" s="5"/>
      <c r="B27" s="44" t="s">
        <v>160</v>
      </c>
      <c r="C27" s="44"/>
      <c r="D27" s="44"/>
      <c r="E27" s="44"/>
      <c r="F27" s="44"/>
      <c r="G27" s="44"/>
      <c r="H27" s="44"/>
      <c r="I27" s="44"/>
      <c r="J27" s="44"/>
      <c r="K27" s="44"/>
      <c r="L27" s="44"/>
    </row>
    <row r="28" spans="1:12" x14ac:dyDescent="0.25">
      <c r="A28" s="5"/>
      <c r="B28" s="44" t="s">
        <v>161</v>
      </c>
      <c r="C28" s="44"/>
      <c r="D28" s="44"/>
      <c r="E28" s="44"/>
      <c r="F28" s="44"/>
      <c r="G28" s="44"/>
      <c r="H28" s="44"/>
      <c r="I28" s="44"/>
      <c r="J28" s="44"/>
      <c r="K28" s="44"/>
      <c r="L28" s="44"/>
    </row>
    <row r="29" spans="1:12" x14ac:dyDescent="0.25">
      <c r="A29" s="5"/>
      <c r="B29" s="33"/>
      <c r="C29" s="33"/>
      <c r="D29" s="33"/>
      <c r="E29" s="33"/>
      <c r="F29" s="33"/>
      <c r="G29" s="33"/>
      <c r="H29" s="33"/>
      <c r="I29" s="33"/>
      <c r="J29" s="33"/>
      <c r="K29" s="33"/>
      <c r="L29" s="33"/>
    </row>
    <row r="30" spans="1:12" x14ac:dyDescent="0.25">
      <c r="A30" s="5"/>
      <c r="B30" s="74" t="s">
        <v>159</v>
      </c>
      <c r="C30" s="75"/>
      <c r="D30" s="75"/>
      <c r="E30" s="75"/>
      <c r="F30" s="75"/>
      <c r="G30" s="75"/>
      <c r="H30" s="75"/>
      <c r="I30" s="75"/>
      <c r="J30" s="75"/>
      <c r="K30" s="75"/>
      <c r="L30" s="75"/>
    </row>
    <row r="31" spans="1:12" ht="27" customHeight="1" x14ac:dyDescent="0.25">
      <c r="B31" s="72" t="s">
        <v>142</v>
      </c>
      <c r="C31" s="73"/>
      <c r="D31" s="73"/>
      <c r="E31" s="73"/>
      <c r="F31" s="73"/>
      <c r="G31" s="73"/>
      <c r="H31" s="73"/>
      <c r="I31" s="73"/>
      <c r="J31" s="73"/>
      <c r="K31" s="73"/>
      <c r="L31" s="73"/>
    </row>
    <row r="32" spans="1:12" ht="27.75" customHeight="1" x14ac:dyDescent="0.25">
      <c r="B32" s="50" t="s">
        <v>143</v>
      </c>
      <c r="C32" s="51"/>
      <c r="D32" s="51"/>
      <c r="E32" s="51"/>
      <c r="F32" s="51"/>
      <c r="G32" s="51"/>
      <c r="H32" s="51"/>
      <c r="I32" s="51"/>
      <c r="J32" s="51"/>
      <c r="K32" s="51"/>
      <c r="L32" s="51"/>
    </row>
    <row r="33" spans="2:15" x14ac:dyDescent="0.25">
      <c r="B33" s="68" t="s">
        <v>140</v>
      </c>
      <c r="C33" s="68"/>
      <c r="D33" s="68"/>
      <c r="E33" s="68"/>
      <c r="F33" s="68"/>
      <c r="G33" s="68"/>
      <c r="H33" s="68"/>
      <c r="I33" s="68"/>
      <c r="J33" s="68"/>
      <c r="K33" s="68"/>
      <c r="L33" s="68"/>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138</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zoomScale="70" zoomScaleNormal="70" workbookViewId="0">
      <selection activeCell="A63" sqref="A63:I582"/>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139</v>
      </c>
      <c r="B1" s="100"/>
      <c r="C1" s="100"/>
      <c r="D1" s="100"/>
      <c r="E1" s="100"/>
      <c r="F1" s="100"/>
    </row>
    <row r="3" spans="1:9" ht="21.75" customHeight="1" x14ac:dyDescent="0.25">
      <c r="A3" s="22"/>
      <c r="B3" s="80" t="s">
        <v>147</v>
      </c>
      <c r="C3" s="81"/>
      <c r="D3" s="81"/>
      <c r="E3" s="81"/>
      <c r="F3" s="81"/>
      <c r="G3" s="81"/>
      <c r="H3" s="22"/>
      <c r="I3" s="22"/>
    </row>
    <row r="4" spans="1:9" ht="21.75" customHeight="1" x14ac:dyDescent="0.25">
      <c r="A4" s="22"/>
      <c r="B4" s="23"/>
      <c r="C4" s="24"/>
      <c r="D4" s="24"/>
      <c r="E4" s="24"/>
      <c r="F4" s="24"/>
      <c r="G4" s="24"/>
      <c r="H4" s="22"/>
      <c r="I4" s="22"/>
    </row>
    <row r="5" spans="1:9" ht="93.75" customHeight="1" x14ac:dyDescent="0.25">
      <c r="A5" s="92" t="s">
        <v>151</v>
      </c>
      <c r="B5" s="93"/>
      <c r="C5" s="93"/>
      <c r="D5" s="93"/>
      <c r="E5" s="93"/>
      <c r="F5" s="93"/>
      <c r="G5" s="93"/>
      <c r="H5" s="93"/>
      <c r="I5" s="94"/>
    </row>
    <row r="6" spans="1:9" ht="21.75" customHeight="1" x14ac:dyDescent="0.25">
      <c r="A6" s="22"/>
      <c r="B6" s="23"/>
      <c r="C6" s="24"/>
      <c r="D6" s="24"/>
      <c r="E6" s="24"/>
      <c r="F6" s="24"/>
      <c r="G6" s="24"/>
      <c r="H6" s="22"/>
      <c r="I6" s="22"/>
    </row>
    <row r="7" spans="1:9" ht="93.75" customHeight="1" x14ac:dyDescent="0.25">
      <c r="A7" s="95" t="s">
        <v>152</v>
      </c>
      <c r="B7" s="93"/>
      <c r="C7" s="93"/>
      <c r="D7" s="93"/>
      <c r="E7" s="93"/>
      <c r="F7" s="93"/>
      <c r="G7" s="93"/>
      <c r="H7" s="93"/>
      <c r="I7" s="94"/>
    </row>
    <row r="8" spans="1:9" ht="21.75" customHeight="1" x14ac:dyDescent="0.25">
      <c r="A8" s="22"/>
      <c r="B8" s="23"/>
      <c r="C8" s="24"/>
      <c r="D8" s="24"/>
      <c r="E8" s="24"/>
      <c r="F8" s="24"/>
      <c r="G8" s="24"/>
      <c r="H8" s="22"/>
      <c r="I8" s="22"/>
    </row>
    <row r="9" spans="1:9" ht="111.75" customHeight="1" x14ac:dyDescent="0.25">
      <c r="A9" s="96" t="s">
        <v>153</v>
      </c>
      <c r="B9" s="93"/>
      <c r="C9" s="93"/>
      <c r="D9" s="93"/>
      <c r="E9" s="93"/>
      <c r="F9" s="93"/>
      <c r="G9" s="93"/>
      <c r="H9" s="93"/>
      <c r="I9" s="94"/>
    </row>
    <row r="10" spans="1:9" ht="21.75" customHeight="1" x14ac:dyDescent="0.25">
      <c r="A10" s="22"/>
      <c r="B10" s="23"/>
      <c r="C10" s="24"/>
      <c r="D10" s="24"/>
      <c r="E10" s="24"/>
      <c r="F10" s="24"/>
      <c r="G10" s="24"/>
      <c r="H10" s="22"/>
      <c r="I10" s="22"/>
    </row>
    <row r="12" spans="1:9" ht="15.75" customHeight="1" x14ac:dyDescent="0.25">
      <c r="A12" s="10"/>
      <c r="B12" s="10"/>
      <c r="C12" s="10"/>
      <c r="D12" s="10"/>
      <c r="E12" s="10"/>
      <c r="F12" s="10"/>
      <c r="G12" s="10"/>
      <c r="H12" s="10"/>
      <c r="I12" s="10"/>
    </row>
    <row r="13" spans="1:9" x14ac:dyDescent="0.25">
      <c r="A13" s="89" t="s">
        <v>148</v>
      </c>
      <c r="B13" s="90"/>
      <c r="C13" s="90"/>
      <c r="D13" s="90"/>
      <c r="E13" s="90"/>
      <c r="F13" s="90"/>
      <c r="G13" s="90"/>
      <c r="H13" s="90"/>
      <c r="I13" s="91"/>
    </row>
    <row r="14" spans="1:9" ht="51" x14ac:dyDescent="0.25">
      <c r="A14" s="8" t="s">
        <v>14</v>
      </c>
      <c r="B14" s="8" t="s">
        <v>15</v>
      </c>
      <c r="C14" s="8" t="s">
        <v>145</v>
      </c>
      <c r="D14" s="8" t="s">
        <v>146</v>
      </c>
      <c r="E14" s="8" t="s">
        <v>27</v>
      </c>
      <c r="F14" s="8" t="s">
        <v>16</v>
      </c>
      <c r="G14" s="8" t="s">
        <v>28</v>
      </c>
      <c r="H14" s="8" t="s">
        <v>17</v>
      </c>
      <c r="I14" s="8" t="s">
        <v>144</v>
      </c>
    </row>
    <row r="15" spans="1:9" x14ac:dyDescent="0.25">
      <c r="A15" s="8">
        <v>1</v>
      </c>
      <c r="B15" s="8">
        <v>2</v>
      </c>
      <c r="C15" s="8">
        <v>3</v>
      </c>
      <c r="D15" s="8">
        <v>4</v>
      </c>
      <c r="E15" s="8">
        <v>5</v>
      </c>
      <c r="F15" s="8">
        <v>6</v>
      </c>
      <c r="G15" s="8">
        <v>7</v>
      </c>
      <c r="H15" s="8">
        <v>8</v>
      </c>
      <c r="I15" s="8">
        <v>9</v>
      </c>
    </row>
    <row r="16" spans="1:9" x14ac:dyDescent="0.25">
      <c r="A16" s="13" t="s">
        <v>29</v>
      </c>
      <c r="B16" s="6" t="s">
        <v>30</v>
      </c>
      <c r="C16" s="15">
        <v>6000</v>
      </c>
      <c r="D16" s="15" t="s">
        <v>31</v>
      </c>
      <c r="E16" s="16" t="s">
        <v>18</v>
      </c>
      <c r="F16" s="15" t="s">
        <v>19</v>
      </c>
      <c r="G16" s="28"/>
      <c r="H16" s="14">
        <v>0.25</v>
      </c>
      <c r="I16" s="26"/>
    </row>
    <row r="17" spans="1:9" x14ac:dyDescent="0.25">
      <c r="A17" s="11" t="s">
        <v>32</v>
      </c>
      <c r="B17" s="6" t="s">
        <v>33</v>
      </c>
      <c r="C17" s="15" t="s">
        <v>24</v>
      </c>
      <c r="D17" s="15" t="s">
        <v>34</v>
      </c>
      <c r="E17" s="16" t="s">
        <v>18</v>
      </c>
      <c r="F17" s="15" t="s">
        <v>19</v>
      </c>
      <c r="G17" s="28"/>
      <c r="H17" s="14">
        <v>0.25</v>
      </c>
      <c r="I17" s="26"/>
    </row>
    <row r="18" spans="1:9" x14ac:dyDescent="0.25">
      <c r="A18" s="11" t="s">
        <v>35</v>
      </c>
      <c r="B18" s="6" t="s">
        <v>33</v>
      </c>
      <c r="C18" s="15" t="s">
        <v>24</v>
      </c>
      <c r="D18" s="15" t="s">
        <v>36</v>
      </c>
      <c r="E18" s="16" t="s">
        <v>20</v>
      </c>
      <c r="F18" s="15" t="s">
        <v>19</v>
      </c>
      <c r="G18" s="28"/>
      <c r="H18" s="14">
        <v>0.25</v>
      </c>
      <c r="I18" s="26"/>
    </row>
    <row r="19" spans="1:9" x14ac:dyDescent="0.25">
      <c r="A19" s="11" t="s">
        <v>37</v>
      </c>
      <c r="B19" s="6" t="s">
        <v>33</v>
      </c>
      <c r="C19" s="15" t="s">
        <v>24</v>
      </c>
      <c r="D19" s="15" t="s">
        <v>38</v>
      </c>
      <c r="E19" s="16" t="s">
        <v>22</v>
      </c>
      <c r="F19" s="15" t="s">
        <v>19</v>
      </c>
      <c r="G19" s="28"/>
      <c r="H19" s="14">
        <v>0.25</v>
      </c>
      <c r="I19" s="26"/>
    </row>
    <row r="20" spans="1:9" x14ac:dyDescent="0.25">
      <c r="A20" s="11" t="s">
        <v>39</v>
      </c>
      <c r="B20" s="6" t="s">
        <v>33</v>
      </c>
      <c r="C20" s="15" t="s">
        <v>24</v>
      </c>
      <c r="D20" s="15" t="s">
        <v>40</v>
      </c>
      <c r="E20" s="16" t="s">
        <v>21</v>
      </c>
      <c r="F20" s="15" t="s">
        <v>19</v>
      </c>
      <c r="G20" s="28"/>
      <c r="H20" s="14">
        <v>0.25</v>
      </c>
      <c r="I20" s="26"/>
    </row>
    <row r="21" spans="1:9" x14ac:dyDescent="0.25">
      <c r="A21" s="11" t="s">
        <v>41</v>
      </c>
      <c r="B21" s="6" t="s">
        <v>33</v>
      </c>
      <c r="C21" s="15" t="s">
        <v>24</v>
      </c>
      <c r="D21" s="15" t="s">
        <v>42</v>
      </c>
      <c r="E21" s="16" t="s">
        <v>43</v>
      </c>
      <c r="F21" s="15" t="s">
        <v>19</v>
      </c>
      <c r="G21" s="28"/>
      <c r="H21" s="14">
        <v>0.25</v>
      </c>
      <c r="I21" s="26"/>
    </row>
    <row r="22" spans="1:9" x14ac:dyDescent="0.25">
      <c r="A22" s="11" t="s">
        <v>44</v>
      </c>
      <c r="B22" s="6" t="s">
        <v>33</v>
      </c>
      <c r="C22" s="15" t="s">
        <v>24</v>
      </c>
      <c r="D22" s="15" t="s">
        <v>45</v>
      </c>
      <c r="E22" s="16" t="s">
        <v>23</v>
      </c>
      <c r="F22" s="15" t="s">
        <v>19</v>
      </c>
      <c r="G22" s="28"/>
      <c r="H22" s="14">
        <v>0.25</v>
      </c>
      <c r="I22" s="26"/>
    </row>
    <row r="23" spans="1:9" x14ac:dyDescent="0.25">
      <c r="A23" s="11" t="s">
        <v>46</v>
      </c>
      <c r="B23" s="6" t="s">
        <v>33</v>
      </c>
      <c r="C23" s="15" t="s">
        <v>24</v>
      </c>
      <c r="D23" s="15" t="s">
        <v>47</v>
      </c>
      <c r="E23" s="16" t="s">
        <v>18</v>
      </c>
      <c r="F23" s="15" t="s">
        <v>19</v>
      </c>
      <c r="G23" s="28"/>
      <c r="H23" s="14">
        <v>0.25</v>
      </c>
      <c r="I23" s="26"/>
    </row>
    <row r="24" spans="1:9" x14ac:dyDescent="0.25">
      <c r="A24" s="11" t="s">
        <v>48</v>
      </c>
      <c r="B24" s="6" t="s">
        <v>49</v>
      </c>
      <c r="C24" s="15" t="s">
        <v>25</v>
      </c>
      <c r="D24" s="15" t="s">
        <v>50</v>
      </c>
      <c r="E24" s="16" t="s">
        <v>18</v>
      </c>
      <c r="F24" s="15" t="s">
        <v>19</v>
      </c>
      <c r="G24" s="28"/>
      <c r="H24" s="14">
        <v>0.25</v>
      </c>
      <c r="I24" s="26"/>
    </row>
    <row r="25" spans="1:9" x14ac:dyDescent="0.25">
      <c r="A25" s="11" t="s">
        <v>51</v>
      </c>
      <c r="B25" s="6" t="s">
        <v>52</v>
      </c>
      <c r="C25" s="15" t="s">
        <v>25</v>
      </c>
      <c r="D25" s="15" t="s">
        <v>53</v>
      </c>
      <c r="E25" s="16" t="s">
        <v>18</v>
      </c>
      <c r="F25" s="15" t="s">
        <v>19</v>
      </c>
      <c r="G25" s="28"/>
      <c r="H25" s="14">
        <v>0.25</v>
      </c>
      <c r="I25" s="26"/>
    </row>
    <row r="26" spans="1:9" ht="25.5" x14ac:dyDescent="0.25">
      <c r="A26" s="11" t="s">
        <v>54</v>
      </c>
      <c r="B26" s="6" t="s">
        <v>55</v>
      </c>
      <c r="C26" s="15" t="s">
        <v>25</v>
      </c>
      <c r="D26" s="15" t="s">
        <v>56</v>
      </c>
      <c r="E26" s="16" t="s">
        <v>18</v>
      </c>
      <c r="F26" s="15" t="s">
        <v>19</v>
      </c>
      <c r="G26" s="28"/>
      <c r="H26" s="14">
        <v>0.5</v>
      </c>
      <c r="I26" s="26"/>
    </row>
    <row r="27" spans="1:9" x14ac:dyDescent="0.25">
      <c r="A27" s="11" t="s">
        <v>57</v>
      </c>
      <c r="B27" s="6" t="s">
        <v>58</v>
      </c>
      <c r="C27" s="15" t="s">
        <v>25</v>
      </c>
      <c r="D27" s="15" t="s">
        <v>59</v>
      </c>
      <c r="E27" s="16" t="s">
        <v>18</v>
      </c>
      <c r="F27" s="15" t="s">
        <v>19</v>
      </c>
      <c r="G27" s="28"/>
      <c r="H27" s="14">
        <v>0.5</v>
      </c>
      <c r="I27" s="26"/>
    </row>
    <row r="28" spans="1:9" x14ac:dyDescent="0.25">
      <c r="A28" s="11" t="s">
        <v>60</v>
      </c>
      <c r="B28" s="6" t="s">
        <v>61</v>
      </c>
      <c r="C28" s="15">
        <v>3000</v>
      </c>
      <c r="D28" s="15" t="s">
        <v>62</v>
      </c>
      <c r="E28" s="16" t="s">
        <v>18</v>
      </c>
      <c r="F28" s="15" t="s">
        <v>19</v>
      </c>
      <c r="G28" s="28"/>
      <c r="H28" s="14">
        <v>0.5</v>
      </c>
      <c r="I28" s="26"/>
    </row>
    <row r="29" spans="1:9" x14ac:dyDescent="0.25">
      <c r="A29" s="11" t="s">
        <v>63</v>
      </c>
      <c r="B29" s="6" t="s">
        <v>61</v>
      </c>
      <c r="C29" s="15">
        <v>8000</v>
      </c>
      <c r="D29" s="15" t="s">
        <v>64</v>
      </c>
      <c r="E29" s="16" t="s">
        <v>18</v>
      </c>
      <c r="F29" s="15" t="s">
        <v>19</v>
      </c>
      <c r="G29" s="28"/>
      <c r="H29" s="14">
        <v>0.5</v>
      </c>
      <c r="I29" s="26"/>
    </row>
    <row r="30" spans="1:9" x14ac:dyDescent="0.25">
      <c r="A30" s="11" t="s">
        <v>65</v>
      </c>
      <c r="B30" s="6" t="s">
        <v>66</v>
      </c>
      <c r="C30" s="15">
        <v>450</v>
      </c>
      <c r="D30" s="15" t="s">
        <v>67</v>
      </c>
      <c r="E30" s="16" t="s">
        <v>18</v>
      </c>
      <c r="F30" s="15" t="s">
        <v>19</v>
      </c>
      <c r="G30" s="28"/>
      <c r="H30" s="17">
        <v>0.5</v>
      </c>
      <c r="I30" s="26"/>
    </row>
    <row r="31" spans="1:9" x14ac:dyDescent="0.25">
      <c r="A31" s="11" t="s">
        <v>68</v>
      </c>
      <c r="B31" s="6" t="s">
        <v>66</v>
      </c>
      <c r="C31" s="15">
        <v>400</v>
      </c>
      <c r="D31" s="15" t="s">
        <v>69</v>
      </c>
      <c r="E31" s="16" t="s">
        <v>20</v>
      </c>
      <c r="F31" s="15" t="s">
        <v>19</v>
      </c>
      <c r="G31" s="34"/>
      <c r="H31" s="17">
        <v>0.5</v>
      </c>
      <c r="I31" s="26"/>
    </row>
    <row r="32" spans="1:9" x14ac:dyDescent="0.25">
      <c r="A32" s="11" t="s">
        <v>70</v>
      </c>
      <c r="B32" s="6" t="s">
        <v>66</v>
      </c>
      <c r="C32" s="15">
        <v>400</v>
      </c>
      <c r="D32" s="15" t="s">
        <v>71</v>
      </c>
      <c r="E32" s="16" t="s">
        <v>72</v>
      </c>
      <c r="F32" s="15" t="s">
        <v>19</v>
      </c>
      <c r="G32" s="34"/>
      <c r="H32" s="17">
        <v>0.5</v>
      </c>
      <c r="I32" s="26"/>
    </row>
    <row r="33" spans="1:9" x14ac:dyDescent="0.25">
      <c r="A33" s="11" t="s">
        <v>73</v>
      </c>
      <c r="B33" s="6" t="s">
        <v>66</v>
      </c>
      <c r="C33" s="15">
        <v>400</v>
      </c>
      <c r="D33" s="15" t="s">
        <v>74</v>
      </c>
      <c r="E33" s="16" t="s">
        <v>22</v>
      </c>
      <c r="F33" s="15" t="s">
        <v>19</v>
      </c>
      <c r="G33" s="34"/>
      <c r="H33" s="17">
        <v>0.5</v>
      </c>
      <c r="I33" s="26"/>
    </row>
    <row r="34" spans="1:9" x14ac:dyDescent="0.25">
      <c r="A34" s="11" t="s">
        <v>75</v>
      </c>
      <c r="B34" s="6" t="s">
        <v>66</v>
      </c>
      <c r="C34" s="15">
        <v>400</v>
      </c>
      <c r="D34" s="15" t="s">
        <v>76</v>
      </c>
      <c r="E34" s="16" t="s">
        <v>77</v>
      </c>
      <c r="F34" s="15" t="s">
        <v>19</v>
      </c>
      <c r="G34" s="34"/>
      <c r="H34" s="17">
        <v>0.5</v>
      </c>
      <c r="I34" s="26"/>
    </row>
    <row r="35" spans="1:9" x14ac:dyDescent="0.25">
      <c r="A35" s="11" t="s">
        <v>78</v>
      </c>
      <c r="B35" s="6" t="s">
        <v>66</v>
      </c>
      <c r="C35" s="15">
        <v>400</v>
      </c>
      <c r="D35" s="15" t="s">
        <v>79</v>
      </c>
      <c r="E35" s="16" t="s">
        <v>21</v>
      </c>
      <c r="F35" s="15" t="s">
        <v>19</v>
      </c>
      <c r="G35" s="34"/>
      <c r="H35" s="14">
        <v>0.5</v>
      </c>
      <c r="I35" s="26"/>
    </row>
    <row r="36" spans="1:9" x14ac:dyDescent="0.25">
      <c r="A36" s="11" t="s">
        <v>80</v>
      </c>
      <c r="B36" s="6" t="s">
        <v>81</v>
      </c>
      <c r="C36" s="15">
        <v>3500</v>
      </c>
      <c r="D36" s="15" t="s">
        <v>82</v>
      </c>
      <c r="E36" s="16" t="s">
        <v>18</v>
      </c>
      <c r="F36" s="15" t="s">
        <v>19</v>
      </c>
      <c r="G36" s="28"/>
      <c r="H36" s="14">
        <v>0.5</v>
      </c>
      <c r="I36" s="26"/>
    </row>
    <row r="37" spans="1:9" x14ac:dyDescent="0.25">
      <c r="A37" s="11" t="s">
        <v>83</v>
      </c>
      <c r="B37" s="6" t="s">
        <v>84</v>
      </c>
      <c r="C37" s="15">
        <v>100000</v>
      </c>
      <c r="D37" s="15" t="s">
        <v>85</v>
      </c>
      <c r="E37" s="16" t="s">
        <v>25</v>
      </c>
      <c r="F37" s="15" t="s">
        <v>19</v>
      </c>
      <c r="G37" s="28"/>
      <c r="H37" s="14">
        <v>0.5</v>
      </c>
      <c r="I37" s="26"/>
    </row>
    <row r="38" spans="1:9" x14ac:dyDescent="0.25">
      <c r="A38" s="11" t="s">
        <v>86</v>
      </c>
      <c r="B38" s="6" t="s">
        <v>87</v>
      </c>
      <c r="C38" s="15">
        <v>100000</v>
      </c>
      <c r="D38" s="15" t="s">
        <v>88</v>
      </c>
      <c r="E38" s="16" t="s">
        <v>25</v>
      </c>
      <c r="F38" s="15" t="s">
        <v>19</v>
      </c>
      <c r="G38" s="28"/>
      <c r="H38" s="14">
        <v>0.5</v>
      </c>
      <c r="I38" s="26"/>
    </row>
    <row r="39" spans="1:9" x14ac:dyDescent="0.25">
      <c r="A39" s="11" t="s">
        <v>89</v>
      </c>
      <c r="B39" s="9" t="s">
        <v>90</v>
      </c>
      <c r="C39" s="20">
        <v>2500</v>
      </c>
      <c r="D39" s="20" t="s">
        <v>91</v>
      </c>
      <c r="E39" s="21" t="s">
        <v>18</v>
      </c>
      <c r="F39" s="15" t="s">
        <v>19</v>
      </c>
      <c r="G39" s="28"/>
      <c r="H39" s="14">
        <v>0.5</v>
      </c>
      <c r="I39" s="26"/>
    </row>
    <row r="40" spans="1:9" x14ac:dyDescent="0.25">
      <c r="A40" s="11" t="s">
        <v>92</v>
      </c>
      <c r="B40" s="9" t="s">
        <v>93</v>
      </c>
      <c r="C40" s="20">
        <v>10000</v>
      </c>
      <c r="D40" s="20" t="s">
        <v>94</v>
      </c>
      <c r="E40" s="21" t="s">
        <v>18</v>
      </c>
      <c r="F40" s="15" t="s">
        <v>19</v>
      </c>
      <c r="G40" s="28"/>
      <c r="H40" s="14">
        <v>0.5</v>
      </c>
      <c r="I40" s="26"/>
    </row>
    <row r="41" spans="1:9" x14ac:dyDescent="0.25">
      <c r="A41" s="11" t="s">
        <v>95</v>
      </c>
      <c r="B41" s="9" t="s">
        <v>96</v>
      </c>
      <c r="C41" s="20">
        <v>12000</v>
      </c>
      <c r="D41" s="20" t="s">
        <v>97</v>
      </c>
      <c r="E41" s="21" t="s">
        <v>18</v>
      </c>
      <c r="F41" s="15" t="s">
        <v>19</v>
      </c>
      <c r="G41" s="28"/>
      <c r="H41" s="14">
        <v>0.5</v>
      </c>
      <c r="I41" s="26"/>
    </row>
    <row r="42" spans="1:9" ht="25.5" x14ac:dyDescent="0.25">
      <c r="A42" s="11" t="s">
        <v>98</v>
      </c>
      <c r="B42" s="6" t="s">
        <v>99</v>
      </c>
      <c r="C42" s="15">
        <v>380</v>
      </c>
      <c r="D42" s="15" t="s">
        <v>100</v>
      </c>
      <c r="E42" s="16" t="s">
        <v>18</v>
      </c>
      <c r="F42" s="15" t="s">
        <v>19</v>
      </c>
      <c r="G42" s="28"/>
      <c r="H42" s="14">
        <v>0.5</v>
      </c>
      <c r="I42" s="26"/>
    </row>
    <row r="43" spans="1:9" ht="38.25" x14ac:dyDescent="0.25">
      <c r="A43" s="11" t="s">
        <v>101</v>
      </c>
      <c r="B43" s="6" t="s">
        <v>102</v>
      </c>
      <c r="C43" s="15">
        <v>765</v>
      </c>
      <c r="D43" s="15" t="s">
        <v>103</v>
      </c>
      <c r="E43" s="16" t="s">
        <v>20</v>
      </c>
      <c r="F43" s="15" t="s">
        <v>19</v>
      </c>
      <c r="G43" s="28"/>
      <c r="H43" s="14">
        <v>0.5</v>
      </c>
      <c r="I43" s="26"/>
    </row>
    <row r="44" spans="1:9" ht="25.5" x14ac:dyDescent="0.25">
      <c r="A44" s="11" t="s">
        <v>104</v>
      </c>
      <c r="B44" s="6" t="s">
        <v>99</v>
      </c>
      <c r="C44" s="15">
        <v>600</v>
      </c>
      <c r="D44" s="15" t="s">
        <v>105</v>
      </c>
      <c r="E44" s="16" t="s">
        <v>22</v>
      </c>
      <c r="F44" s="15" t="s">
        <v>19</v>
      </c>
      <c r="G44" s="28"/>
      <c r="H44" s="14">
        <v>0.5</v>
      </c>
      <c r="I44" s="26"/>
    </row>
    <row r="45" spans="1:9" ht="25.5" x14ac:dyDescent="0.25">
      <c r="A45" s="11" t="s">
        <v>106</v>
      </c>
      <c r="B45" s="6" t="s">
        <v>99</v>
      </c>
      <c r="C45" s="15">
        <v>1000</v>
      </c>
      <c r="D45" s="15" t="s">
        <v>107</v>
      </c>
      <c r="E45" s="16" t="s">
        <v>21</v>
      </c>
      <c r="F45" s="15" t="s">
        <v>19</v>
      </c>
      <c r="G45" s="28"/>
      <c r="H45" s="14">
        <v>0.5</v>
      </c>
      <c r="I45" s="26"/>
    </row>
    <row r="46" spans="1:9" ht="25.5" x14ac:dyDescent="0.25">
      <c r="A46" s="11" t="s">
        <v>108</v>
      </c>
      <c r="B46" s="6" t="s">
        <v>109</v>
      </c>
      <c r="C46" s="15">
        <v>250</v>
      </c>
      <c r="D46" s="15" t="s">
        <v>110</v>
      </c>
      <c r="E46" s="16" t="s">
        <v>18</v>
      </c>
      <c r="F46" s="15" t="s">
        <v>19</v>
      </c>
      <c r="G46" s="28"/>
      <c r="H46" s="14">
        <v>0.5</v>
      </c>
      <c r="I46" s="26"/>
    </row>
    <row r="47" spans="1:9" ht="25.5" x14ac:dyDescent="0.25">
      <c r="A47" s="11" t="s">
        <v>111</v>
      </c>
      <c r="B47" s="6" t="s">
        <v>109</v>
      </c>
      <c r="C47" s="15">
        <v>495</v>
      </c>
      <c r="D47" s="15" t="s">
        <v>112</v>
      </c>
      <c r="E47" s="16" t="s">
        <v>20</v>
      </c>
      <c r="F47" s="15" t="s">
        <v>19</v>
      </c>
      <c r="G47" s="28"/>
      <c r="H47" s="14">
        <v>0.5</v>
      </c>
      <c r="I47" s="26"/>
    </row>
    <row r="48" spans="1:9" ht="25.5" x14ac:dyDescent="0.25">
      <c r="A48" s="11" t="s">
        <v>113</v>
      </c>
      <c r="B48" s="6" t="s">
        <v>109</v>
      </c>
      <c r="C48" s="15">
        <v>280</v>
      </c>
      <c r="D48" s="15" t="s">
        <v>114</v>
      </c>
      <c r="E48" s="16" t="s">
        <v>22</v>
      </c>
      <c r="F48" s="15" t="s">
        <v>19</v>
      </c>
      <c r="G48" s="28"/>
      <c r="H48" s="14">
        <v>0.5</v>
      </c>
      <c r="I48" s="26"/>
    </row>
    <row r="49" spans="1:9" ht="25.5" x14ac:dyDescent="0.25">
      <c r="A49" s="11" t="s">
        <v>115</v>
      </c>
      <c r="B49" s="6" t="s">
        <v>109</v>
      </c>
      <c r="C49" s="15">
        <v>480</v>
      </c>
      <c r="D49" s="15" t="s">
        <v>116</v>
      </c>
      <c r="E49" s="16" t="s">
        <v>21</v>
      </c>
      <c r="F49" s="15" t="s">
        <v>19</v>
      </c>
      <c r="G49" s="28"/>
      <c r="H49" s="14">
        <v>0.5</v>
      </c>
      <c r="I49" s="26"/>
    </row>
    <row r="50" spans="1:9" x14ac:dyDescent="0.25">
      <c r="A50" s="11" t="s">
        <v>117</v>
      </c>
      <c r="B50" s="6" t="s">
        <v>118</v>
      </c>
      <c r="C50" s="15" t="s">
        <v>25</v>
      </c>
      <c r="D50" s="15" t="s">
        <v>119</v>
      </c>
      <c r="E50" s="16" t="s">
        <v>18</v>
      </c>
      <c r="F50" s="15" t="s">
        <v>19</v>
      </c>
      <c r="G50" s="28"/>
      <c r="H50" s="14">
        <v>0.5</v>
      </c>
      <c r="I50" s="26"/>
    </row>
    <row r="51" spans="1:9" x14ac:dyDescent="0.25">
      <c r="A51" s="11" t="s">
        <v>120</v>
      </c>
      <c r="B51" s="6" t="s">
        <v>121</v>
      </c>
      <c r="C51" s="15">
        <v>6000</v>
      </c>
      <c r="D51" s="15" t="s">
        <v>122</v>
      </c>
      <c r="E51" s="16" t="s">
        <v>18</v>
      </c>
      <c r="F51" s="15" t="s">
        <v>19</v>
      </c>
      <c r="G51" s="28"/>
      <c r="H51" s="14">
        <v>0.5</v>
      </c>
      <c r="I51" s="26"/>
    </row>
    <row r="52" spans="1:9" x14ac:dyDescent="0.25">
      <c r="A52" s="11" t="s">
        <v>123</v>
      </c>
      <c r="B52" s="6" t="s">
        <v>121</v>
      </c>
      <c r="C52" s="15">
        <v>6000</v>
      </c>
      <c r="D52" s="15" t="s">
        <v>124</v>
      </c>
      <c r="E52" s="16" t="s">
        <v>20</v>
      </c>
      <c r="F52" s="15" t="s">
        <v>19</v>
      </c>
      <c r="G52" s="28"/>
      <c r="H52" s="14">
        <v>0.5</v>
      </c>
      <c r="I52" s="26"/>
    </row>
    <row r="53" spans="1:9" x14ac:dyDescent="0.25">
      <c r="A53" s="11" t="s">
        <v>125</v>
      </c>
      <c r="B53" s="6" t="s">
        <v>121</v>
      </c>
      <c r="C53" s="15">
        <v>6000</v>
      </c>
      <c r="D53" s="15" t="s">
        <v>126</v>
      </c>
      <c r="E53" s="16" t="s">
        <v>22</v>
      </c>
      <c r="F53" s="15" t="s">
        <v>19</v>
      </c>
      <c r="G53" s="28"/>
      <c r="H53" s="14">
        <v>0.5</v>
      </c>
      <c r="I53" s="26"/>
    </row>
    <row r="54" spans="1:9" x14ac:dyDescent="0.25">
      <c r="A54" s="11" t="s">
        <v>127</v>
      </c>
      <c r="B54" s="6" t="s">
        <v>121</v>
      </c>
      <c r="C54" s="15">
        <v>6000</v>
      </c>
      <c r="D54" s="15" t="s">
        <v>128</v>
      </c>
      <c r="E54" s="16" t="s">
        <v>21</v>
      </c>
      <c r="F54" s="15" t="s">
        <v>19</v>
      </c>
      <c r="G54" s="28"/>
      <c r="H54" s="14">
        <v>0.5</v>
      </c>
      <c r="I54" s="26"/>
    </row>
    <row r="55" spans="1:9" x14ac:dyDescent="0.25">
      <c r="A55" s="11" t="s">
        <v>129</v>
      </c>
      <c r="B55" s="6" t="s">
        <v>130</v>
      </c>
      <c r="C55" s="15">
        <v>2000</v>
      </c>
      <c r="D55" s="15" t="s">
        <v>131</v>
      </c>
      <c r="E55" s="16" t="s">
        <v>18</v>
      </c>
      <c r="F55" s="15" t="s">
        <v>19</v>
      </c>
      <c r="G55" s="28"/>
      <c r="H55" s="14">
        <v>0.5</v>
      </c>
      <c r="I55" s="26"/>
    </row>
    <row r="56" spans="1:9" x14ac:dyDescent="0.25">
      <c r="A56" s="11" t="s">
        <v>132</v>
      </c>
      <c r="B56" s="6" t="s">
        <v>130</v>
      </c>
      <c r="C56" s="15">
        <v>1400</v>
      </c>
      <c r="D56" s="15" t="s">
        <v>133</v>
      </c>
      <c r="E56" s="16" t="s">
        <v>20</v>
      </c>
      <c r="F56" s="15" t="s">
        <v>19</v>
      </c>
      <c r="G56" s="28"/>
      <c r="H56" s="14">
        <v>0.5</v>
      </c>
      <c r="I56" s="26"/>
    </row>
    <row r="57" spans="1:9" x14ac:dyDescent="0.25">
      <c r="A57" s="11" t="s">
        <v>134</v>
      </c>
      <c r="B57" s="6" t="s">
        <v>130</v>
      </c>
      <c r="C57" s="15">
        <v>1400</v>
      </c>
      <c r="D57" s="15" t="s">
        <v>135</v>
      </c>
      <c r="E57" s="16" t="s">
        <v>22</v>
      </c>
      <c r="F57" s="15" t="s">
        <v>19</v>
      </c>
      <c r="G57" s="28"/>
      <c r="H57" s="14">
        <v>0.5</v>
      </c>
      <c r="I57" s="26"/>
    </row>
    <row r="58" spans="1:9" x14ac:dyDescent="0.25">
      <c r="A58" s="12" t="s">
        <v>136</v>
      </c>
      <c r="B58" s="7" t="s">
        <v>130</v>
      </c>
      <c r="C58" s="18">
        <v>1400</v>
      </c>
      <c r="D58" s="18" t="s">
        <v>137</v>
      </c>
      <c r="E58" s="19" t="s">
        <v>21</v>
      </c>
      <c r="F58" s="18" t="s">
        <v>19</v>
      </c>
      <c r="G58" s="28"/>
      <c r="H58" s="14">
        <v>0.5</v>
      </c>
      <c r="I58" s="26"/>
    </row>
    <row r="59" spans="1:9" x14ac:dyDescent="0.25">
      <c r="A59" s="85" t="s">
        <v>149</v>
      </c>
      <c r="B59" s="86"/>
      <c r="C59" s="86"/>
      <c r="D59" s="86"/>
      <c r="E59" s="86"/>
      <c r="F59" s="86"/>
      <c r="G59" s="86"/>
      <c r="H59" s="87"/>
      <c r="I59" s="26">
        <v>497.5</v>
      </c>
    </row>
    <row r="60" spans="1:9" ht="15.75" thickBot="1" x14ac:dyDescent="0.3">
      <c r="A60" s="82" t="s">
        <v>26</v>
      </c>
      <c r="B60" s="83"/>
      <c r="C60" s="83"/>
      <c r="D60" s="83"/>
      <c r="E60" s="83"/>
      <c r="F60" s="83"/>
      <c r="G60" s="83"/>
      <c r="H60" s="84"/>
      <c r="I60" s="25">
        <f>I59*0.21</f>
        <v>104.47499999999999</v>
      </c>
    </row>
    <row r="61" spans="1:9" ht="15.75" thickBot="1" x14ac:dyDescent="0.3">
      <c r="A61" s="88" t="s">
        <v>150</v>
      </c>
      <c r="B61" s="88"/>
      <c r="C61" s="88"/>
      <c r="D61" s="88"/>
      <c r="E61" s="88"/>
      <c r="F61" s="88"/>
      <c r="G61" s="88"/>
      <c r="H61" s="85"/>
      <c r="I61" s="27">
        <f>I59+I60</f>
        <v>601.97500000000002</v>
      </c>
    </row>
    <row r="62" spans="1:9" ht="54.75" customHeight="1" x14ac:dyDescent="0.25">
      <c r="A62" s="10"/>
      <c r="B62" s="10"/>
      <c r="C62" s="10"/>
      <c r="D62" s="10"/>
      <c r="E62" s="10"/>
      <c r="F62" s="10"/>
      <c r="G62" s="10"/>
      <c r="H62" s="10"/>
      <c r="I62" s="10"/>
    </row>
    <row r="66" spans="1:6" ht="0.75" customHeight="1" x14ac:dyDescent="0.25">
      <c r="A66" s="101"/>
      <c r="B66" s="102"/>
      <c r="C66" s="102"/>
      <c r="D66" s="102"/>
      <c r="E66" s="102"/>
      <c r="F66" s="102"/>
    </row>
    <row r="67" spans="1:6" ht="12.75" customHeight="1" x14ac:dyDescent="0.25"/>
    <row r="68" spans="1:6" ht="113.25" hidden="1" customHeight="1" x14ac:dyDescent="0.25">
      <c r="A68" s="97"/>
      <c r="B68" s="98"/>
      <c r="C68" s="98"/>
      <c r="D68" s="98"/>
      <c r="E68" s="98"/>
      <c r="F68" s="98"/>
    </row>
    <row r="69" spans="1:6" ht="13.5" customHeight="1" x14ac:dyDescent="0.25"/>
    <row r="70" spans="1:6" ht="110.25" hidden="1" customHeight="1" x14ac:dyDescent="0.25">
      <c r="A70" s="97"/>
      <c r="B70" s="97"/>
      <c r="C70" s="97"/>
      <c r="D70" s="97"/>
      <c r="E70" s="97"/>
      <c r="F70" s="97"/>
    </row>
  </sheetData>
  <protectedRanges>
    <protectedRange sqref="G16:G58" name="Diapazonas2"/>
  </protectedRanges>
  <mergeCells count="12">
    <mergeCell ref="A1:F1"/>
    <mergeCell ref="A66:F66"/>
    <mergeCell ref="A68:F68"/>
    <mergeCell ref="A70:F70"/>
    <mergeCell ref="A59:H59"/>
    <mergeCell ref="A60:H60"/>
    <mergeCell ref="A61:H61"/>
    <mergeCell ref="A13:I13"/>
    <mergeCell ref="B3:G3"/>
    <mergeCell ref="A5:I5"/>
    <mergeCell ref="A7:I7"/>
    <mergeCell ref="A9:I9"/>
  </mergeCells>
  <dataValidations count="1">
    <dataValidation type="decimal" operator="greaterThanOrEqual" allowBlank="1" showInputMessage="1" showErrorMessage="1" error="Reikšmė turi būti lygi arba didesnė už 0" sqref="G16:G58">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2016-02-05T20:48:48Z</dcterms:modified>
</cp:coreProperties>
</file>