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C:\Users\LinaD\Documents\1 VIESIEJI PIRKIMAI\VIESUJU PIRKIMU GRUPE\SUTARCIU VIESINIMAS\"/>
    </mc:Choice>
  </mc:AlternateContent>
  <xr:revisionPtr revIDLastSave="0" documentId="8_{7DF18943-60CB-44A4-8F5F-DEE91CC90EB7}" xr6:coauthVersionLast="47" xr6:coauthVersionMax="47" xr10:uidLastSave="{00000000-0000-0000-0000-000000000000}"/>
  <bookViews>
    <workbookView xWindow="-120" yWindow="-120" windowWidth="29040" windowHeight="15840" xr2:uid="{00000000-000D-0000-FFFF-FFFF00000000}"/>
  </bookViews>
  <sheets>
    <sheet name="Uzsakymas" sheetId="2" r:id="rId1"/>
    <sheet name="Poveikio_mažinimo_šablonai" sheetId="4" r:id="rId2"/>
    <sheet name="pagalbinis" sheetId="3" state="hidden" r:id="rId3"/>
  </sheets>
  <externalReferences>
    <externalReference r:id="rId4"/>
  </externalReferences>
  <definedNames>
    <definedName name="uzsakoma">[1]PagalbinisA!$A$2:$A$4</definedName>
  </definedNames>
  <calcPr calcId="191029"/>
</workbook>
</file>

<file path=xl/calcChain.xml><?xml version="1.0" encoding="utf-8"?>
<calcChain xmlns="http://schemas.openxmlformats.org/spreadsheetml/2006/main">
  <c r="T51" i="2" l="1"/>
  <c r="D5" i="4" l="1"/>
  <c r="D4" i="4"/>
  <c r="D3" i="4"/>
  <c r="T47" i="2" l="1"/>
  <c r="T50" i="2"/>
  <c r="T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tc={4D2A3A1C-1B0A-4771-90BC-BEB59868AED4}</author>
    <author>tc={CBEA051B-BF19-468B-B4B2-20487994A808}</author>
  </authors>
  <commentList>
    <comment ref="F31" authorId="0" shapeId="0" xr:uid="{4D2A3A1C-1B0A-4771-90BC-BEB59868AED4}">
      <text>
        <r>
          <rPr>
            <sz val="10"/>
            <color theme="1"/>
            <rFont val="Arial"/>
            <family val="2"/>
            <charset val="186"/>
          </rPr>
          <t>[Threaded comment]
Your version of Excel allows you to read this threaded comment; however, any edits to it will get removed if the file is opened in a newer version of Excel. Learn more: https://go.microsoft.com/fwlink/?linkid=870924
Comment:
    Destination port</t>
        </r>
      </text>
    </comment>
    <comment ref="J31" authorId="1" shapeId="0" xr:uid="{CBEA051B-BF19-468B-B4B2-20487994A808}">
      <text>
        <r>
          <rPr>
            <sz val="10"/>
            <color theme="1"/>
            <rFont val="Arial"/>
            <family val="2"/>
            <charset val="186"/>
          </rPr>
          <t>[Threaded comment]
Your version of Excel allows you to read this threaded comment; however, any edits to it will get removed if the file is opened in a newer version of Excel. Learn more: https://go.microsoft.com/fwlink/?linkid=870924
Comment:
    Destination IP</t>
        </r>
      </text>
    </comment>
  </commentList>
</comments>
</file>

<file path=xl/sharedStrings.xml><?xml version="1.0" encoding="utf-8"?>
<sst xmlns="http://schemas.openxmlformats.org/spreadsheetml/2006/main" count="182" uniqueCount="125">
  <si>
    <t>Protokolas</t>
  </si>
  <si>
    <t>Paskirties prievadas</t>
  </si>
  <si>
    <t>Paslaugų gavėjo numeris</t>
  </si>
  <si>
    <t>PVM mokėtojo kodas</t>
  </si>
  <si>
    <t>El. paštas</t>
  </si>
  <si>
    <t>Mob. tel. numeris</t>
  </si>
  <si>
    <t>Paskirties IP adresas</t>
  </si>
  <si>
    <t>Telia Lietuva, AB</t>
  </si>
  <si>
    <t>Kodas 1212 15434, PVM kodas LT212154314</t>
  </si>
  <si>
    <t>Tel. (8 5) 262 1511, e. p. info@telia.lt</t>
  </si>
  <si>
    <t>UŽSAKYMAS NR.</t>
  </si>
  <si>
    <t xml:space="preserve">SUTARTIES NR. </t>
  </si>
  <si>
    <t>1. KLIENTAS</t>
  </si>
  <si>
    <t>Įmonės pavadinimas</t>
  </si>
  <si>
    <t>Asmuo ryšiams</t>
  </si>
  <si>
    <t>Įmonės buveinės adresas</t>
  </si>
  <si>
    <t>Įmonės kodas</t>
  </si>
  <si>
    <t>Fiks. tel. numeris</t>
  </si>
  <si>
    <t>Faksas</t>
  </si>
  <si>
    <t>Atsiskaitomosios sąskaitos Nr.</t>
  </si>
  <si>
    <t>Banko kodas ir pavadinimas</t>
  </si>
  <si>
    <t>Įgaliotas asmuo*</t>
  </si>
  <si>
    <t>Įgaliojimo Nr. ir išdavimo data</t>
  </si>
  <si>
    <t>*Jei užsako įmonė, įstaiga ar organizacija, prie šio užsakymo turi būti pridedamas įgaliojimas (patvirtintas tokio įgaliojimo nuorašas) ar kitas dokumentas, kurio pagrindu yra atstovaujama ši įmonė, įstaiga ar organizacija.</t>
  </si>
  <si>
    <t>2. PAGEIDAUJAMA UŽSAKYMO ĮVYKDYMO DATA*</t>
  </si>
  <si>
    <t>3. UŽSAKOMOS PASLAUGOS PARAMETRAI</t>
  </si>
  <si>
    <t>3.1.</t>
  </si>
  <si>
    <t>Paslaugos numeris (ID)</t>
  </si>
  <si>
    <t>3.2.</t>
  </si>
  <si>
    <t>Paslaugos įdiegimo/išjungimo vieta</t>
  </si>
  <si>
    <t>3.3.</t>
  </si>
  <si>
    <t>3.4.</t>
  </si>
  <si>
    <t>3.5.</t>
  </si>
  <si>
    <t>36 mėnesiai</t>
  </si>
  <si>
    <t>4. MOKESČIAI</t>
  </si>
  <si>
    <t>Mokesčio pavadinimas</t>
  </si>
  <si>
    <t>Kaina Eur be PVM*</t>
  </si>
  <si>
    <t>Nuolaida proc.</t>
  </si>
  <si>
    <t>Kaina su nuolaida Eur be PVM*</t>
  </si>
  <si>
    <t>4.1.</t>
  </si>
  <si>
    <t>4.2.</t>
  </si>
  <si>
    <t>* PVM tarifas taikomas pagal galiojantį Lietuvos Respublikos PVM įstatymą.</t>
  </si>
  <si>
    <t>6. PASTABOS</t>
  </si>
  <si>
    <t>7. KLIENTAS PAREIŠKĖ</t>
  </si>
  <si>
    <t>Prieš pateikdamas šį užsakymą, susipažinau su užsakymo pateikimo Telia Lietuva, AB dieną galiojančiais viešai skelbiamais Sutartyje nurodytais dokumentais, kurie yra Sutarties dalimi, su jais sutinku ir įsipareigoju jų laikytis. Sutinku sumokėti už užsakomos/-ų paslaugos/-ų įrengimą, ar/ir modifikavimą, ar/ir atjungimą pagal pateiktą sąskaitą iki joje nurodytos dienos. Neprieštarauju, kad šis užsakymas būtų vykdomas iš karto nuo jo pateikimo Telia Lietuva, AB.</t>
  </si>
  <si>
    <t>8. UŽSAKYMĄ PATEIKĖ</t>
  </si>
  <si>
    <t>Antspaudas, data</t>
  </si>
  <si>
    <t>Pareigos, parašas, vardas ir pavardė</t>
  </si>
  <si>
    <t>Data</t>
  </si>
  <si>
    <t>ĮDIEGIMO</t>
  </si>
  <si>
    <t>MODIFIKAVIMO</t>
  </si>
  <si>
    <t>IŠJUNGIMO</t>
  </si>
  <si>
    <t>Užsakytos paslaugos parametrai</t>
  </si>
  <si>
    <t>3.4.1.</t>
  </si>
  <si>
    <t xml:space="preserve">5.1. </t>
  </si>
  <si>
    <t xml:space="preserve">5.2. </t>
  </si>
  <si>
    <t>Apsaugos nuo DDos atakų įdiegimo mokestis</t>
  </si>
  <si>
    <t>Apsaugos nuo DDos atakų mėnesinis mokestis</t>
  </si>
  <si>
    <t>12 mėnesių</t>
  </si>
  <si>
    <t>24 mėnesiai</t>
  </si>
  <si>
    <t>5. KONTAKTAI DĖL ŠIOS PASLAUGOS TEIKIMO:</t>
  </si>
  <si>
    <t>3.4.2.</t>
  </si>
  <si>
    <t>Tvarkomas objektas</t>
  </si>
  <si>
    <t>3.4.3.</t>
  </si>
  <si>
    <t>Apsaugos profilis kiekvienam tvarkomam objektui</t>
  </si>
  <si>
    <t>Įspėjimai</t>
  </si>
  <si>
    <t>Įspėjimus siųsti šiuo el.pašto adresu:</t>
  </si>
  <si>
    <t>Kliento įgaliotas asmuo</t>
  </si>
  <si>
    <t>9. UŽSAKYMĄ PRIĖMĖ (Telia Lietuva atstovas)</t>
  </si>
  <si>
    <t>Telia Lietuva</t>
  </si>
  <si>
    <t>4.3.</t>
  </si>
  <si>
    <t>4.4.</t>
  </si>
  <si>
    <t>Papildomo objekto įdiegimo mokestis</t>
  </si>
  <si>
    <t>Papildomo objekto mėnesinis mokestis</t>
  </si>
  <si>
    <t>Kiekis</t>
  </si>
  <si>
    <t>1) Automatiškai, kai pastebimi interneto priegos paslaugos veikimo nukrypimai nuo su Klientu suderinto paslaugos veikimo.</t>
  </si>
  <si>
    <t>Paslaugos aktyvavimas</t>
  </si>
  <si>
    <t>2) Kai Klientas praneša apie įtartinus pokyčius jo interneto prieigos paslaugos veikime.</t>
  </si>
  <si>
    <t>Trumpiausias naudojimosi paslauga terminas*</t>
  </si>
  <si>
    <t>*Atsisakęs paslaugos nepasibaigus šiam terminui, klientas privalės sugrąžinti suteiktas nuolaidas.</t>
  </si>
  <si>
    <t>*Paslaugos aktyvavimas gali užtrukti iki 5 d.d.</t>
  </si>
  <si>
    <t>Noriu gauti įspėjimus apie aptiktus nukrypimus / galimas atakas</t>
  </si>
  <si>
    <t>Pastebėta, kbps (max)</t>
  </si>
  <si>
    <t>Pastebėta, pps (max)</t>
  </si>
  <si>
    <t>Nustatoma apatinė (LOW) riba, kbps (trigger)</t>
  </si>
  <si>
    <t>Nustatoma Viršutinė (High) riba, kbps (trigger)</t>
  </si>
  <si>
    <t>Nustatoma apatinė (LOW) riba, pps (trigger)</t>
  </si>
  <si>
    <t>Nustatoma Viršutinė (High) riba, pps (trigger)</t>
  </si>
  <si>
    <t>Užsakymo Nr.</t>
  </si>
  <si>
    <t>Paslaugos ID</t>
  </si>
  <si>
    <t>SAUGOMŲ OBJEKTŲ POVEIKIO MAŽINIMO ŠABLONAI</t>
  </si>
  <si>
    <t>Saugomų Interneto paslaugų ID</t>
  </si>
  <si>
    <t>4.5.</t>
  </si>
  <si>
    <t>Apsaugos nuo DDos atakų modifikavimo mokestis</t>
  </si>
  <si>
    <t>PAPILDOMOS PASLAUGOS "APSAUGA NUO DDoS ATAKŲ"</t>
  </si>
  <si>
    <t>PAPILDOMOS PASLAUGOS "APSAUGA NUO DDoS ATAKŲ" UŽSAKYMO PRIEDAS</t>
  </si>
  <si>
    <t>Saltoniškių g. 7A, LT-03105 Vilnius</t>
  </si>
  <si>
    <t>TCP</t>
  </si>
  <si>
    <t>UDP</t>
  </si>
  <si>
    <t>Tuneliavimo protokolai (pvz.IPSec, AH, EPS, kt.)</t>
  </si>
  <si>
    <t>Visi kiti</t>
  </si>
  <si>
    <t>Paskirties IP adresai</t>
  </si>
  <si>
    <t>PASTABA:</t>
  </si>
  <si>
    <t>Jei TCP (ar UDP) protokolu yra paiekiami keli skirtingo našumo serveriai, reiktų tų serverių IP adresus išskirti į skirtingus Tvarkomus objektus - jiems bus nustatytos skirtingos trigerinės reikšmės valymo iniciavimui.</t>
  </si>
  <si>
    <t>jiems bus taikomas "blackhole" metodas, jei srautas pasieks 50% bendros kliento Interneto linijos spartos</t>
  </si>
  <si>
    <t>212.59.13.202</t>
  </si>
  <si>
    <t>IPSec VPN</t>
  </si>
  <si>
    <t>SSL VPN</t>
  </si>
  <si>
    <t>paštas</t>
  </si>
  <si>
    <t>GIS</t>
  </si>
  <si>
    <t>esetm</t>
  </si>
  <si>
    <t>eset</t>
  </si>
  <si>
    <t>AB "Klaipėdos energija"</t>
  </si>
  <si>
    <t>diana.vasiliauskiene@klenergija.lt</t>
  </si>
  <si>
    <t xml:space="preserve">	
Diana Vasiliauskienė</t>
  </si>
  <si>
    <t xml:space="preserve">Danės g. 8, LT 92109, Klaipėda </t>
  </si>
  <si>
    <t>LT402492515</t>
  </si>
  <si>
    <t>admin@klenergija.lt</t>
  </si>
  <si>
    <r>
      <t>212.59.13.203 - 212.59.13.206 
82.135.254.218 - 82.135.254.222
(visi likę IP adresai)</t>
    </r>
    <r>
      <rPr>
        <i/>
        <sz val="8"/>
        <color theme="1"/>
        <rFont val="Arial"/>
        <family val="2"/>
        <charset val="186"/>
      </rPr>
      <t xml:space="preserve"> </t>
    </r>
  </si>
  <si>
    <t>14869535 ir 15007951</t>
  </si>
  <si>
    <t>US61117989-221116</t>
  </si>
  <si>
    <t xml:space="preserve">Danės g. 8, 92109, Klaipėda </t>
  </si>
  <si>
    <t>Spec. Nuolaida</t>
  </si>
  <si>
    <t>Informacinių technologijų tarnybos viršininkė Diana Vasiliauskienė</t>
  </si>
  <si>
    <t>Pardavimų vadovas, Viešojo sektoriaus padalinys,              Donatas Altukavičius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</si>
</sst>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0" x14ac:knownFonts="1">
    <font>
      <sz val="10"/>
      <color theme="1"/>
      <name val="Arial"/>
      <family val="2"/>
      <charset val="186"/>
    </font>
    <font>
      <b/>
      <sz val="10"/>
      <color theme="1"/>
      <name val="Arial"/>
      <family val="2"/>
      <charset val="186"/>
    </font>
    <font>
      <u/>
      <sz val="10"/>
      <color theme="10"/>
      <name val="Arial"/>
      <family val="2"/>
      <charset val="186"/>
    </font>
    <font>
      <sz val="10"/>
      <color rgb="FFFF0000"/>
      <name val="Arial"/>
      <family val="2"/>
      <charset val="186"/>
    </font>
    <font>
      <sz val="10"/>
      <name val="Arial"/>
      <family val="2"/>
      <charset val="186"/>
    </font>
    <font>
      <sz val="10"/>
      <color theme="1"/>
      <name val="Arial"/>
      <family val="2"/>
      <charset val="186"/>
    </font>
    <font>
      <b/>
      <sz val="10"/>
      <name val="Arial"/>
      <family val="2"/>
      <charset val="186"/>
    </font>
    <font>
      <sz val="10"/>
      <color theme="0" tint="-0.499984740745262"/>
      <name val="Arial"/>
      <family val="2"/>
      <charset val="186"/>
    </font>
    <font>
      <i/>
      <sz val="10"/>
      <name val="Arial"/>
      <family val="2"/>
      <charset val="186"/>
    </font>
    <font>
      <sz val="10"/>
      <color rgb="FF00B050"/>
      <name val="Arial"/>
      <family val="2"/>
      <charset val="186"/>
    </font>
    <font>
      <sz val="8"/>
      <name val="Arial"/>
      <family val="2"/>
      <charset val="186"/>
    </font>
    <font>
      <vertAlign val="superscript"/>
      <sz val="10"/>
      <name val="Arial"/>
      <family val="2"/>
      <charset val="186"/>
    </font>
    <font>
      <sz val="10"/>
      <color theme="3"/>
      <name val="Arial"/>
      <family val="2"/>
      <charset val="186"/>
    </font>
    <font>
      <sz val="10"/>
      <color theme="1"/>
      <name val="Times New Roman"/>
      <family val="1"/>
      <charset val="186"/>
    </font>
    <font>
      <sz val="10"/>
      <color rgb="FF000000"/>
      <name val="Segoe UI"/>
      <family val="2"/>
      <charset val="186"/>
    </font>
    <font>
      <i/>
      <sz val="10"/>
      <color theme="1"/>
      <name val="Arial"/>
      <family val="2"/>
      <charset val="186"/>
    </font>
    <font>
      <i/>
      <sz val="8"/>
      <color theme="1"/>
      <name val="Arial"/>
      <family val="2"/>
      <charset val="186"/>
    </font>
    <font>
      <b/>
      <sz val="8"/>
      <color theme="1"/>
      <name val="Arial"/>
      <family val="2"/>
      <charset val="186"/>
    </font>
    <font>
      <strike/>
      <sz val="10"/>
      <color theme="1"/>
      <name val="Arial"/>
      <family val="2"/>
      <charset val="186"/>
    </font>
    <font>
      <sz val="10"/>
      <color theme="0" tint="-0.249977111117893"/>
      <name val="Arial"/>
      <family val="2"/>
      <charset val="186"/>
    </font>
  </fonts>
  <fills count="6">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gray125">
        <fgColor theme="7" tint="0.79998168889431442"/>
        <bgColor theme="7" tint="0.79998168889431442"/>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s>
  <cellStyleXfs count="4">
    <xf numFmtId="0" fontId="0" fillId="0" borderId="0"/>
    <xf numFmtId="0" fontId="2" fillId="0" borderId="0" applyNumberFormat="0" applyFill="0" applyBorder="0" applyAlignment="0" applyProtection="0"/>
    <xf numFmtId="9" fontId="5" fillId="0" borderId="0" applyFont="0" applyFill="0" applyBorder="0" applyAlignment="0" applyProtection="0"/>
    <xf numFmtId="0" fontId="4" fillId="0" borderId="0"/>
  </cellStyleXfs>
  <cellXfs count="166">
    <xf numFmtId="0" fontId="0" fillId="0" borderId="0" xfId="0"/>
    <xf numFmtId="0" fontId="4" fillId="0" borderId="0" xfId="0" applyFont="1"/>
    <xf numFmtId="0" fontId="4" fillId="0" borderId="0" xfId="0" applyFont="1" applyAlignment="1">
      <alignment wrapText="1"/>
    </xf>
    <xf numFmtId="0" fontId="6" fillId="0" borderId="0" xfId="0" applyFont="1" applyAlignment="1">
      <alignment horizontal="center"/>
    </xf>
    <xf numFmtId="0" fontId="6" fillId="0" borderId="0" xfId="0" applyFont="1" applyProtection="1">
      <protection hidden="1"/>
    </xf>
    <xf numFmtId="0" fontId="6" fillId="0" borderId="0" xfId="0" applyFont="1" applyAlignment="1" applyProtection="1">
      <alignment horizontal="center"/>
      <protection hidden="1"/>
    </xf>
    <xf numFmtId="0" fontId="6" fillId="0" borderId="0" xfId="0" applyFont="1"/>
    <xf numFmtId="0" fontId="6" fillId="0" borderId="0" xfId="0" applyFont="1" applyAlignment="1">
      <alignment horizontal="left" vertical="center" wrapText="1"/>
    </xf>
    <xf numFmtId="0" fontId="4" fillId="0" borderId="0" xfId="0" applyFont="1" applyAlignment="1">
      <alignment horizontal="center"/>
    </xf>
    <xf numFmtId="0" fontId="4" fillId="0" borderId="0" xfId="0" applyFont="1" applyProtection="1">
      <protection hidden="1"/>
    </xf>
    <xf numFmtId="0" fontId="4" fillId="0" borderId="0" xfId="0" applyFont="1" applyAlignment="1">
      <alignment vertical="center"/>
    </xf>
    <xf numFmtId="0" fontId="7" fillId="0" borderId="0" xfId="0" applyFont="1" applyAlignment="1" applyProtection="1">
      <alignment horizontal="left" vertical="center" wrapText="1"/>
      <protection hidden="1"/>
    </xf>
    <xf numFmtId="0" fontId="6" fillId="0" borderId="0" xfId="0" applyFont="1" applyAlignment="1">
      <alignment horizontal="left"/>
    </xf>
    <xf numFmtId="0" fontId="4" fillId="0" borderId="0" xfId="0" applyFont="1" applyAlignment="1">
      <alignment horizontal="left"/>
    </xf>
    <xf numFmtId="0" fontId="4" fillId="0" borderId="0" xfId="0" applyFont="1" applyAlignment="1" applyProtection="1">
      <alignment vertical="center"/>
      <protection locked="0"/>
    </xf>
    <xf numFmtId="0" fontId="4" fillId="0" borderId="0" xfId="0" applyFont="1" applyProtection="1">
      <protection locked="0"/>
    </xf>
    <xf numFmtId="0" fontId="8" fillId="0" borderId="0" xfId="0" applyFont="1" applyProtection="1">
      <protection locked="0"/>
    </xf>
    <xf numFmtId="0" fontId="4" fillId="0" borderId="6" xfId="0" applyFont="1" applyBorder="1" applyAlignment="1" applyProtection="1">
      <alignment vertical="center"/>
      <protection locked="0"/>
    </xf>
    <xf numFmtId="0" fontId="4" fillId="0" borderId="10" xfId="0" applyFont="1" applyBorder="1" applyAlignment="1" applyProtection="1">
      <alignment horizontal="left" vertical="center"/>
      <protection locked="0"/>
    </xf>
    <xf numFmtId="0" fontId="9" fillId="0" borderId="0" xfId="0" applyFont="1" applyAlignment="1">
      <alignment vertical="center"/>
    </xf>
    <xf numFmtId="0" fontId="10" fillId="0" borderId="0" xfId="0" applyFont="1" applyAlignment="1">
      <alignment horizontal="right"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4" fillId="0" borderId="6" xfId="0" applyFont="1" applyBorder="1" applyAlignment="1">
      <alignment horizontal="center"/>
    </xf>
    <xf numFmtId="0" fontId="6" fillId="0" borderId="0" xfId="0" applyFont="1" applyAlignment="1">
      <alignment horizontal="left" wrapText="1"/>
    </xf>
    <xf numFmtId="0" fontId="4" fillId="0" borderId="0" xfId="0" applyFont="1" applyAlignment="1">
      <alignment horizontal="left" wrapText="1"/>
    </xf>
    <xf numFmtId="0" fontId="6" fillId="0" borderId="0" xfId="0" applyFont="1" applyAlignment="1" applyProtection="1">
      <alignment horizontal="left"/>
      <protection hidden="1"/>
    </xf>
    <xf numFmtId="0" fontId="4" fillId="0" borderId="0" xfId="0" applyFont="1" applyAlignment="1" applyProtection="1">
      <alignment horizontal="left" vertical="top"/>
      <protection locked="0" hidden="1"/>
    </xf>
    <xf numFmtId="0" fontId="11" fillId="0" borderId="0" xfId="0" applyFont="1" applyAlignment="1">
      <alignment horizontal="left"/>
    </xf>
    <xf numFmtId="0" fontId="12" fillId="0" borderId="0" xfId="0" applyFont="1" applyAlignment="1">
      <alignment horizontal="left" vertical="center"/>
    </xf>
    <xf numFmtId="0" fontId="5" fillId="0" borderId="0" xfId="0" applyFont="1" applyAlignment="1">
      <alignment vertical="center" wrapText="1"/>
    </xf>
    <xf numFmtId="0" fontId="6" fillId="0" borderId="4" xfId="0" applyFont="1" applyBorder="1"/>
    <xf numFmtId="0" fontId="6" fillId="0" borderId="4" xfId="0" applyFont="1" applyBorder="1" applyAlignment="1">
      <alignment wrapText="1"/>
    </xf>
    <xf numFmtId="0" fontId="4" fillId="0" borderId="4" xfId="0" applyFont="1" applyBorder="1" applyAlignment="1">
      <alignment wrapText="1"/>
    </xf>
    <xf numFmtId="0" fontId="4" fillId="0" borderId="9" xfId="0" applyFont="1" applyBorder="1"/>
    <xf numFmtId="0" fontId="4" fillId="0" borderId="4" xfId="0" applyFont="1" applyBorder="1"/>
    <xf numFmtId="0" fontId="4" fillId="0" borderId="0" xfId="0" applyFont="1" applyAlignment="1" applyProtection="1">
      <alignment vertical="center" wrapText="1"/>
      <protection locked="0"/>
    </xf>
    <xf numFmtId="0" fontId="4" fillId="0" borderId="0" xfId="3"/>
    <xf numFmtId="0" fontId="4" fillId="0" borderId="6" xfId="0" applyFont="1" applyBorder="1" applyAlignment="1">
      <alignment horizontal="left"/>
    </xf>
    <xf numFmtId="0" fontId="4" fillId="0" borderId="13" xfId="0" applyFont="1" applyBorder="1" applyAlignment="1" applyProtection="1">
      <alignment horizontal="left" vertical="center"/>
      <protection locked="0"/>
    </xf>
    <xf numFmtId="0" fontId="0" fillId="0" borderId="0" xfId="0" applyAlignment="1">
      <alignment horizontal="center" wrapText="1"/>
    </xf>
    <xf numFmtId="0" fontId="4" fillId="0" borderId="0" xfId="0" applyFont="1" applyAlignment="1">
      <alignment horizontal="left" vertical="center"/>
    </xf>
    <xf numFmtId="0" fontId="0" fillId="0" borderId="0" xfId="0" applyAlignment="1">
      <alignment horizontal="left" vertical="center" wrapText="1"/>
    </xf>
    <xf numFmtId="0" fontId="3" fillId="0" borderId="0" xfId="0" applyFont="1" applyAlignment="1" applyProtection="1">
      <alignment horizontal="center" vertical="center"/>
      <protection locked="0"/>
    </xf>
    <xf numFmtId="0" fontId="3" fillId="0" borderId="0" xfId="0" applyFont="1" applyAlignment="1">
      <alignment vertical="center"/>
    </xf>
    <xf numFmtId="8" fontId="4" fillId="0" borderId="0" xfId="0" applyNumberFormat="1" applyFont="1"/>
    <xf numFmtId="0" fontId="13" fillId="0" borderId="0" xfId="0" applyFont="1" applyAlignment="1">
      <alignment vertical="center"/>
    </xf>
    <xf numFmtId="0" fontId="2" fillId="0" borderId="0" xfId="1" applyAlignment="1">
      <alignment vertical="center"/>
    </xf>
    <xf numFmtId="0" fontId="4" fillId="0" borderId="0" xfId="0" applyFont="1" applyAlignment="1" applyProtection="1">
      <alignment horizontal="right" vertical="center" wrapText="1"/>
      <protection locked="0"/>
    </xf>
    <xf numFmtId="0" fontId="1" fillId="3" borderId="18" xfId="0" applyFont="1" applyFill="1" applyBorder="1" applyAlignment="1">
      <alignment horizontal="center" vertical="center" wrapText="1"/>
    </xf>
    <xf numFmtId="0" fontId="6" fillId="3" borderId="19" xfId="0" applyFont="1" applyFill="1" applyBorder="1" applyAlignment="1">
      <alignment horizontal="center" vertical="center"/>
    </xf>
    <xf numFmtId="0" fontId="1" fillId="3" borderId="19" xfId="0" applyFont="1" applyFill="1" applyBorder="1" applyAlignment="1">
      <alignment horizontal="center" vertical="center" wrapText="1"/>
    </xf>
    <xf numFmtId="0" fontId="6" fillId="3" borderId="19" xfId="0" applyFont="1" applyFill="1" applyBorder="1" applyAlignment="1">
      <alignment vertical="center" wrapText="1"/>
    </xf>
    <xf numFmtId="0" fontId="6" fillId="3" borderId="20" xfId="0" applyFont="1" applyFill="1" applyBorder="1" applyAlignment="1">
      <alignment vertical="center" wrapText="1"/>
    </xf>
    <xf numFmtId="0" fontId="14" fillId="0" borderId="0" xfId="0" applyFont="1" applyAlignment="1">
      <alignment vertical="center"/>
    </xf>
    <xf numFmtId="0" fontId="16" fillId="0" borderId="22" xfId="0" applyFont="1" applyBorder="1" applyAlignment="1">
      <alignment wrapText="1"/>
    </xf>
    <xf numFmtId="0" fontId="16" fillId="0" borderId="22" xfId="0" applyFont="1" applyBorder="1" applyAlignment="1">
      <alignment vertical="top" wrapText="1"/>
    </xf>
    <xf numFmtId="0" fontId="0" fillId="5" borderId="0" xfId="0" applyFill="1"/>
    <xf numFmtId="0" fontId="18" fillId="0" borderId="0" xfId="0" applyFont="1"/>
    <xf numFmtId="0" fontId="19" fillId="0" borderId="0" xfId="0" applyFont="1"/>
    <xf numFmtId="0" fontId="16" fillId="0" borderId="22" xfId="0" applyFont="1" applyBorder="1" applyAlignment="1">
      <alignment horizontal="left" vertical="top"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0" fillId="0" borderId="5" xfId="0" applyBorder="1" applyAlignment="1">
      <alignment horizontal="center" vertical="center" wrapText="1"/>
    </xf>
    <xf numFmtId="0" fontId="6" fillId="0" borderId="0" xfId="0" applyFont="1" applyAlignment="1" applyProtection="1">
      <alignment horizontal="center"/>
      <protection hidden="1"/>
    </xf>
    <xf numFmtId="0" fontId="4" fillId="0" borderId="6" xfId="0" applyFont="1" applyBorder="1" applyAlignment="1">
      <alignment horizontal="left" vertical="center" wrapText="1"/>
    </xf>
    <xf numFmtId="0" fontId="4" fillId="0" borderId="6" xfId="0" applyFont="1" applyBorder="1" applyAlignment="1">
      <alignment horizontal="left" vertical="center" shrinkToFit="1"/>
    </xf>
    <xf numFmtId="2" fontId="4" fillId="0" borderId="7"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0" fillId="0" borderId="0" xfId="0" applyAlignment="1">
      <alignment horizontal="left" wrapText="1"/>
    </xf>
    <xf numFmtId="0" fontId="4" fillId="0" borderId="14"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2" fillId="0" borderId="15" xfId="1" applyFill="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9" fontId="4" fillId="0" borderId="7" xfId="2" applyFont="1" applyFill="1" applyBorder="1" applyAlignment="1">
      <alignment horizontal="center" vertical="center" wrapText="1"/>
    </xf>
    <xf numFmtId="9" fontId="4" fillId="0" borderId="5" xfId="2" applyFont="1" applyFill="1" applyBorder="1" applyAlignment="1">
      <alignment horizontal="center" vertical="center" wrapText="1"/>
    </xf>
    <xf numFmtId="9" fontId="4" fillId="0" borderId="8" xfId="2" applyFont="1" applyFill="1" applyBorder="1" applyAlignment="1">
      <alignment horizontal="center" vertical="center" wrapText="1"/>
    </xf>
    <xf numFmtId="0" fontId="6" fillId="0" borderId="0" xfId="0" applyFont="1" applyAlignment="1">
      <alignment horizontal="right"/>
    </xf>
    <xf numFmtId="0" fontId="4" fillId="0" borderId="5" xfId="0" applyFont="1" applyBorder="1" applyAlignment="1">
      <alignment horizontal="center"/>
    </xf>
    <xf numFmtId="0" fontId="6" fillId="0" borderId="0" xfId="0" applyFont="1" applyAlignment="1" applyProtection="1">
      <alignment horizontal="left" wrapText="1"/>
      <protection hidden="1"/>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left" vertical="center" wrapText="1"/>
      <protection locked="0"/>
    </xf>
    <xf numFmtId="0" fontId="4" fillId="0" borderId="6"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locked="0" hidden="1"/>
    </xf>
    <xf numFmtId="0" fontId="4" fillId="0" borderId="5" xfId="0" applyFont="1" applyBorder="1" applyAlignment="1" applyProtection="1">
      <alignment horizontal="left" vertical="top" wrapText="1"/>
      <protection locked="0" hidden="1"/>
    </xf>
    <xf numFmtId="0" fontId="4" fillId="0" borderId="8" xfId="0" applyFont="1" applyBorder="1" applyAlignment="1" applyProtection="1">
      <alignment horizontal="left" vertical="top" wrapText="1"/>
      <protection locked="0" hidden="1"/>
    </xf>
    <xf numFmtId="0" fontId="4" fillId="0" borderId="0" xfId="0" applyFont="1" applyAlignment="1">
      <alignment vertical="center" wrapText="1"/>
    </xf>
    <xf numFmtId="0" fontId="4" fillId="0" borderId="6" xfId="0" applyFont="1" applyBorder="1" applyAlignment="1" applyProtection="1">
      <alignment horizontal="center"/>
      <protection hidden="1"/>
    </xf>
    <xf numFmtId="0" fontId="4" fillId="0" borderId="0" xfId="0" applyFont="1" applyAlignment="1">
      <alignment wrapText="1"/>
    </xf>
    <xf numFmtId="0" fontId="6" fillId="0" borderId="7" xfId="0" applyFont="1" applyBorder="1" applyAlignment="1">
      <alignment horizontal="left" wrapText="1"/>
    </xf>
    <xf numFmtId="0" fontId="6" fillId="0" borderId="5" xfId="0" applyFont="1" applyBorder="1" applyAlignment="1">
      <alignment horizontal="left"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3" fillId="0" borderId="5" xfId="0" applyFont="1" applyBorder="1" applyAlignment="1">
      <alignment horizontal="center" wrapText="1"/>
    </xf>
    <xf numFmtId="0" fontId="3" fillId="0" borderId="8" xfId="0" applyFont="1" applyBorder="1" applyAlignment="1">
      <alignment horizontal="center" wrapText="1"/>
    </xf>
    <xf numFmtId="0" fontId="4" fillId="0" borderId="6" xfId="0" applyFont="1" applyBorder="1" applyAlignment="1" applyProtection="1">
      <alignment horizontal="left" vertical="top"/>
      <protection hidden="1"/>
    </xf>
    <xf numFmtId="0" fontId="6" fillId="0" borderId="4" xfId="0" applyFont="1" applyBorder="1" applyAlignment="1" applyProtection="1">
      <alignment horizontal="left"/>
      <protection hidden="1"/>
    </xf>
    <xf numFmtId="0" fontId="4" fillId="0" borderId="7"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2" fillId="0" borderId="6" xfId="1" applyFill="1" applyBorder="1" applyAlignment="1">
      <alignment horizontal="left" vertical="center" wrapText="1"/>
    </xf>
    <xf numFmtId="0" fontId="4" fillId="0" borderId="6" xfId="0" applyFont="1" applyBorder="1" applyAlignment="1" applyProtection="1">
      <alignment horizontal="left" vertical="center" wrapText="1"/>
      <protection hidden="1"/>
    </xf>
    <xf numFmtId="0" fontId="6" fillId="0" borderId="0" xfId="0" applyFont="1" applyAlignment="1" applyProtection="1">
      <alignment horizontal="left"/>
      <protection locked="0"/>
    </xf>
    <xf numFmtId="0" fontId="6" fillId="0" borderId="6" xfId="0" applyFont="1" applyBorder="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6" fillId="0" borderId="4" xfId="0" applyFont="1" applyBorder="1" applyAlignment="1" applyProtection="1">
      <alignment horizontal="center" vertical="center"/>
      <protection locked="0"/>
    </xf>
    <xf numFmtId="0" fontId="6" fillId="0" borderId="0" xfId="0" applyFont="1" applyAlignment="1" applyProtection="1">
      <alignment horizontal="right"/>
      <protection hidden="1"/>
    </xf>
    <xf numFmtId="0" fontId="6" fillId="0" borderId="4" xfId="0" applyFont="1" applyBorder="1" applyAlignment="1" applyProtection="1">
      <alignment horizontal="center"/>
      <protection hidden="1"/>
    </xf>
    <xf numFmtId="0" fontId="4" fillId="0" borderId="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1"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left" wrapText="1"/>
      <protection hidden="1"/>
    </xf>
    <xf numFmtId="2" fontId="6" fillId="0" borderId="5"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2" fontId="6" fillId="0" borderId="7" xfId="0" applyNumberFormat="1" applyFont="1" applyBorder="1" applyAlignment="1">
      <alignment horizontal="center" wrapText="1"/>
    </xf>
    <xf numFmtId="2" fontId="6" fillId="0" borderId="5" xfId="0" applyNumberFormat="1" applyFont="1" applyBorder="1" applyAlignment="1">
      <alignment horizontal="center" wrapText="1"/>
    </xf>
    <xf numFmtId="2" fontId="6" fillId="0" borderId="8" xfId="0" applyNumberFormat="1" applyFont="1" applyBorder="1" applyAlignment="1">
      <alignment horizont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4" fillId="0" borderId="21" xfId="0" applyFont="1" applyBorder="1" applyAlignment="1" applyProtection="1">
      <alignment horizontal="right" vertical="center" wrapText="1"/>
      <protection locked="0"/>
    </xf>
    <xf numFmtId="0" fontId="0" fillId="4" borderId="21" xfId="0" applyFill="1" applyBorder="1" applyAlignment="1">
      <alignment horizontal="left" vertical="center" wrapText="1"/>
    </xf>
    <xf numFmtId="0" fontId="0" fillId="0" borderId="21" xfId="0" applyBorder="1" applyAlignment="1">
      <alignment horizontal="right" vertical="center"/>
    </xf>
    <xf numFmtId="0" fontId="1" fillId="0" borderId="21" xfId="0" applyFont="1" applyBorder="1" applyAlignment="1">
      <alignment horizontal="right" vertical="center"/>
    </xf>
    <xf numFmtId="0" fontId="1" fillId="4" borderId="21" xfId="0" applyFont="1" applyFill="1" applyBorder="1" applyAlignment="1">
      <alignment horizontal="left" vertical="center" wrapText="1"/>
    </xf>
    <xf numFmtId="0" fontId="4" fillId="4" borderId="21" xfId="0" applyFont="1" applyFill="1" applyBorder="1" applyAlignment="1" applyProtection="1">
      <alignment horizontal="left" vertical="center" wrapText="1"/>
      <protection locked="0"/>
    </xf>
  </cellXfs>
  <cellStyles count="4">
    <cellStyle name="Hipersaitas" xfId="1" builtinId="8"/>
    <cellStyle name="Įprastas" xfId="0" builtinId="0"/>
    <cellStyle name="Normal 3" xfId="3" xr:uid="{00000000-0005-0000-0000-000002000000}"/>
    <cellStyle name="Procenta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238125</xdr:colOff>
      <xdr:row>0</xdr:row>
      <xdr:rowOff>38100</xdr:rowOff>
    </xdr:from>
    <xdr:to>
      <xdr:col>22</xdr:col>
      <xdr:colOff>371475</xdr:colOff>
      <xdr:row>0</xdr:row>
      <xdr:rowOff>38100</xdr:rowOff>
    </xdr:to>
    <xdr:pic>
      <xdr:nvPicPr>
        <xdr:cNvPr id="2" name="Picture 60" descr="logoj">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76875" y="38100"/>
          <a:ext cx="1104900" cy="0"/>
        </a:xfrm>
        <a:prstGeom prst="rect">
          <a:avLst/>
        </a:prstGeom>
        <a:noFill/>
        <a:ln w="9525">
          <a:noFill/>
          <a:miter lim="800000"/>
          <a:headEnd/>
          <a:tailEnd/>
        </a:ln>
      </xdr:spPr>
    </xdr:pic>
    <xdr:clientData/>
  </xdr:twoCellAnchor>
  <xdr:twoCellAnchor editAs="oneCell">
    <xdr:from>
      <xdr:col>20</xdr:col>
      <xdr:colOff>112184</xdr:colOff>
      <xdr:row>0</xdr:row>
      <xdr:rowOff>41275</xdr:rowOff>
    </xdr:from>
    <xdr:to>
      <xdr:col>22</xdr:col>
      <xdr:colOff>550420</xdr:colOff>
      <xdr:row>2</xdr:row>
      <xdr:rowOff>167048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46209" y="41275"/>
          <a:ext cx="1114511" cy="4591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22</xdr:col>
          <xdr:colOff>238125</xdr:colOff>
          <xdr:row>38</xdr:row>
          <xdr:rowOff>9525</xdr:rowOff>
        </xdr:from>
        <xdr:to>
          <xdr:col>22</xdr:col>
          <xdr:colOff>495300</xdr:colOff>
          <xdr:row>39</xdr:row>
          <xdr:rowOff>142875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238125</xdr:colOff>
      <xdr:row>0</xdr:row>
      <xdr:rowOff>0</xdr:rowOff>
    </xdr:from>
    <xdr:to>
      <xdr:col>21</xdr:col>
      <xdr:colOff>123825</xdr:colOff>
      <xdr:row>0</xdr:row>
      <xdr:rowOff>0</xdr:rowOff>
    </xdr:to>
    <xdr:pic>
      <xdr:nvPicPr>
        <xdr:cNvPr id="2" name="Picture 60" descr="logoj">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81650" y="38100"/>
          <a:ext cx="1104900" cy="0"/>
        </a:xfrm>
        <a:prstGeom prst="rect">
          <a:avLst/>
        </a:prstGeom>
        <a:noFill/>
        <a:ln w="9525">
          <a:noFill/>
          <a:miter lim="800000"/>
          <a:headEnd/>
          <a:tailEnd/>
        </a:ln>
      </xdr:spPr>
    </xdr:pic>
    <xdr:clientData/>
  </xdr:twoCellAnchor>
  <xdr:twoCellAnchor editAs="oneCell">
    <xdr:from>
      <xdr:col>8</xdr:col>
      <xdr:colOff>323850</xdr:colOff>
      <xdr:row>0</xdr:row>
      <xdr:rowOff>114300</xdr:rowOff>
    </xdr:from>
    <xdr:to>
      <xdr:col>9</xdr:col>
      <xdr:colOff>576714</xdr:colOff>
      <xdr:row>2</xdr:row>
      <xdr:rowOff>196111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62950" y="114300"/>
          <a:ext cx="1119639" cy="462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lcloudlt-my.sharepoint.com/agnvln/Agne2016/Tarptautines_paslaugos/Tarptautines_Mazmena/Rebranded/Tarptautine_L2_uzsakymas_rebrand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2 uzsakymas"/>
      <sheetName val="PagalbinisA"/>
    </sheetNames>
    <sheetDataSet>
      <sheetData sheetId="0" refreshError="1"/>
      <sheetData sheetId="1">
        <row r="2">
          <cell r="A2" t="str">
            <v>DIEGIMO</v>
          </cell>
        </row>
        <row r="3">
          <cell r="A3" t="str">
            <v>MODIFIKAVIMO</v>
          </cell>
        </row>
        <row r="4">
          <cell r="A4" t="str">
            <v>IŠJUNGIMO</v>
          </cell>
        </row>
      </sheetData>
    </sheetDataSet>
  </externalBook>
</externalLink>
</file>

<file path=xl/persons/person.xml><?xml version="1.0" encoding="utf-8"?>
<personList xmlns="http://schemas.microsoft.com/office/spreadsheetml/2018/threadedcomments" xmlns:x="http://schemas.openxmlformats.org/spreadsheetml/2006/main">
  <person displayName="Agnė Pastalienė" id="{F6221E61-D97D-4E5A-8926-3EB98D78D772}" userId="S::Agne.Pastaliene@telia.lt::5cc40b3b-6c23-4829-a115-2524c23793ec"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0-02-17T11:04:24.18" personId="{F6221E61-D97D-4E5A-8926-3EB98D78D772}" id="{4D2A3A1C-1B0A-4771-90BC-BEB59868AED4}">
    <text>Destination port</text>
  </threadedComment>
  <threadedComment ref="J31" dT="2020-02-17T11:28:03.84" personId="{F6221E61-D97D-4E5A-8926-3EB98D78D772}" id="{CBEA051B-BF19-468B-B4B2-20487994A808}">
    <text>Destination IP</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mailto:admin@klenergija.lt" TargetMode="External"/><Relationship Id="rId1" Type="http://schemas.openxmlformats.org/officeDocument/2006/relationships/hyperlink" Target="mailto:diana.vasiliauskiene@klenergija.lt"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6"/>
  <sheetViews>
    <sheetView tabSelected="1" topLeftCell="A46" zoomScale="130" zoomScaleNormal="130" workbookViewId="0">
      <selection sqref="A1:H1"/>
    </sheetView>
  </sheetViews>
  <sheetFormatPr defaultRowHeight="12.75" x14ac:dyDescent="0.2"/>
  <cols>
    <col min="1" max="1" width="5.5703125" style="1" customWidth="1"/>
    <col min="2" max="2" width="4.42578125" style="1" customWidth="1"/>
    <col min="3" max="3" width="5.42578125" style="1" customWidth="1"/>
    <col min="4" max="4" width="8.85546875" style="1" customWidth="1"/>
    <col min="5" max="12" width="3.5703125" style="1" customWidth="1"/>
    <col min="13" max="13" width="3.42578125" style="1" customWidth="1"/>
    <col min="14" max="14" width="3.5703125" style="1" customWidth="1"/>
    <col min="15" max="15" width="4.42578125" style="1" customWidth="1"/>
    <col min="16" max="19" width="3.5703125" style="1" customWidth="1"/>
    <col min="20" max="20" width="4.42578125" style="1" customWidth="1"/>
    <col min="21" max="21" width="3.5703125" style="1" customWidth="1"/>
    <col min="22" max="22" width="6.42578125" style="1" customWidth="1"/>
    <col min="23" max="23" width="9.42578125" style="1" customWidth="1"/>
    <col min="24" max="24" width="40.5703125" style="1" customWidth="1"/>
    <col min="25" max="26" width="9.140625" style="1"/>
    <col min="27" max="27" width="18.5703125" style="1" customWidth="1"/>
    <col min="28" max="255" width="9.140625" style="1"/>
    <col min="256" max="256" width="4.5703125" style="1" customWidth="1"/>
    <col min="257" max="257" width="3.5703125" style="1" customWidth="1"/>
    <col min="258" max="258" width="5.42578125" style="1" customWidth="1"/>
    <col min="259" max="259" width="8.85546875" style="1" customWidth="1"/>
    <col min="260" max="274" width="3.5703125" style="1" customWidth="1"/>
    <col min="275" max="275" width="4.42578125" style="1" customWidth="1"/>
    <col min="276" max="276" width="3.5703125" style="1" customWidth="1"/>
    <col min="277" max="277" width="8.5703125" style="1" customWidth="1"/>
    <col min="278" max="278" width="4.140625" style="1" customWidth="1"/>
    <col min="279" max="279" width="9.140625" style="1"/>
    <col min="280" max="284" width="0" style="1" hidden="1" customWidth="1"/>
    <col min="285" max="511" width="9.140625" style="1"/>
    <col min="512" max="512" width="4.5703125" style="1" customWidth="1"/>
    <col min="513" max="513" width="3.5703125" style="1" customWidth="1"/>
    <col min="514" max="514" width="5.42578125" style="1" customWidth="1"/>
    <col min="515" max="515" width="8.85546875" style="1" customWidth="1"/>
    <col min="516" max="530" width="3.5703125" style="1" customWidth="1"/>
    <col min="531" max="531" width="4.42578125" style="1" customWidth="1"/>
    <col min="532" max="532" width="3.5703125" style="1" customWidth="1"/>
    <col min="533" max="533" width="8.5703125" style="1" customWidth="1"/>
    <col min="534" max="534" width="4.140625" style="1" customWidth="1"/>
    <col min="535" max="535" width="9.140625" style="1"/>
    <col min="536" max="540" width="0" style="1" hidden="1" customWidth="1"/>
    <col min="541" max="767" width="9.140625" style="1"/>
    <col min="768" max="768" width="4.5703125" style="1" customWidth="1"/>
    <col min="769" max="769" width="3.5703125" style="1" customWidth="1"/>
    <col min="770" max="770" width="5.42578125" style="1" customWidth="1"/>
    <col min="771" max="771" width="8.85546875" style="1" customWidth="1"/>
    <col min="772" max="786" width="3.5703125" style="1" customWidth="1"/>
    <col min="787" max="787" width="4.42578125" style="1" customWidth="1"/>
    <col min="788" max="788" width="3.5703125" style="1" customWidth="1"/>
    <col min="789" max="789" width="8.5703125" style="1" customWidth="1"/>
    <col min="790" max="790" width="4.140625" style="1" customWidth="1"/>
    <col min="791" max="791" width="9.140625" style="1"/>
    <col min="792" max="796" width="0" style="1" hidden="1" customWidth="1"/>
    <col min="797" max="1023" width="9.140625" style="1"/>
    <col min="1024" max="1024" width="4.5703125" style="1" customWidth="1"/>
    <col min="1025" max="1025" width="3.5703125" style="1" customWidth="1"/>
    <col min="1026" max="1026" width="5.42578125" style="1" customWidth="1"/>
    <col min="1027" max="1027" width="8.85546875" style="1" customWidth="1"/>
    <col min="1028" max="1042" width="3.5703125" style="1" customWidth="1"/>
    <col min="1043" max="1043" width="4.42578125" style="1" customWidth="1"/>
    <col min="1044" max="1044" width="3.5703125" style="1" customWidth="1"/>
    <col min="1045" max="1045" width="8.5703125" style="1" customWidth="1"/>
    <col min="1046" max="1046" width="4.140625" style="1" customWidth="1"/>
    <col min="1047" max="1047" width="9.140625" style="1"/>
    <col min="1048" max="1052" width="0" style="1" hidden="1" customWidth="1"/>
    <col min="1053" max="1279" width="9.140625" style="1"/>
    <col min="1280" max="1280" width="4.5703125" style="1" customWidth="1"/>
    <col min="1281" max="1281" width="3.5703125" style="1" customWidth="1"/>
    <col min="1282" max="1282" width="5.42578125" style="1" customWidth="1"/>
    <col min="1283" max="1283" width="8.85546875" style="1" customWidth="1"/>
    <col min="1284" max="1298" width="3.5703125" style="1" customWidth="1"/>
    <col min="1299" max="1299" width="4.42578125" style="1" customWidth="1"/>
    <col min="1300" max="1300" width="3.5703125" style="1" customWidth="1"/>
    <col min="1301" max="1301" width="8.5703125" style="1" customWidth="1"/>
    <col min="1302" max="1302" width="4.140625" style="1" customWidth="1"/>
    <col min="1303" max="1303" width="9.140625" style="1"/>
    <col min="1304" max="1308" width="0" style="1" hidden="1" customWidth="1"/>
    <col min="1309" max="1535" width="9.140625" style="1"/>
    <col min="1536" max="1536" width="4.5703125" style="1" customWidth="1"/>
    <col min="1537" max="1537" width="3.5703125" style="1" customWidth="1"/>
    <col min="1538" max="1538" width="5.42578125" style="1" customWidth="1"/>
    <col min="1539" max="1539" width="8.85546875" style="1" customWidth="1"/>
    <col min="1540" max="1554" width="3.5703125" style="1" customWidth="1"/>
    <col min="1555" max="1555" width="4.42578125" style="1" customWidth="1"/>
    <col min="1556" max="1556" width="3.5703125" style="1" customWidth="1"/>
    <col min="1557" max="1557" width="8.5703125" style="1" customWidth="1"/>
    <col min="1558" max="1558" width="4.140625" style="1" customWidth="1"/>
    <col min="1559" max="1559" width="9.140625" style="1"/>
    <col min="1560" max="1564" width="0" style="1" hidden="1" customWidth="1"/>
    <col min="1565" max="1791" width="9.140625" style="1"/>
    <col min="1792" max="1792" width="4.5703125" style="1" customWidth="1"/>
    <col min="1793" max="1793" width="3.5703125" style="1" customWidth="1"/>
    <col min="1794" max="1794" width="5.42578125" style="1" customWidth="1"/>
    <col min="1795" max="1795" width="8.85546875" style="1" customWidth="1"/>
    <col min="1796" max="1810" width="3.5703125" style="1" customWidth="1"/>
    <col min="1811" max="1811" width="4.42578125" style="1" customWidth="1"/>
    <col min="1812" max="1812" width="3.5703125" style="1" customWidth="1"/>
    <col min="1813" max="1813" width="8.5703125" style="1" customWidth="1"/>
    <col min="1814" max="1814" width="4.140625" style="1" customWidth="1"/>
    <col min="1815" max="1815" width="9.140625" style="1"/>
    <col min="1816" max="1820" width="0" style="1" hidden="1" customWidth="1"/>
    <col min="1821" max="2047" width="9.140625" style="1"/>
    <col min="2048" max="2048" width="4.5703125" style="1" customWidth="1"/>
    <col min="2049" max="2049" width="3.5703125" style="1" customWidth="1"/>
    <col min="2050" max="2050" width="5.42578125" style="1" customWidth="1"/>
    <col min="2051" max="2051" width="8.85546875" style="1" customWidth="1"/>
    <col min="2052" max="2066" width="3.5703125" style="1" customWidth="1"/>
    <col min="2067" max="2067" width="4.42578125" style="1" customWidth="1"/>
    <col min="2068" max="2068" width="3.5703125" style="1" customWidth="1"/>
    <col min="2069" max="2069" width="8.5703125" style="1" customWidth="1"/>
    <col min="2070" max="2070" width="4.140625" style="1" customWidth="1"/>
    <col min="2071" max="2071" width="9.140625" style="1"/>
    <col min="2072" max="2076" width="0" style="1" hidden="1" customWidth="1"/>
    <col min="2077" max="2303" width="9.140625" style="1"/>
    <col min="2304" max="2304" width="4.5703125" style="1" customWidth="1"/>
    <col min="2305" max="2305" width="3.5703125" style="1" customWidth="1"/>
    <col min="2306" max="2306" width="5.42578125" style="1" customWidth="1"/>
    <col min="2307" max="2307" width="8.85546875" style="1" customWidth="1"/>
    <col min="2308" max="2322" width="3.5703125" style="1" customWidth="1"/>
    <col min="2323" max="2323" width="4.42578125" style="1" customWidth="1"/>
    <col min="2324" max="2324" width="3.5703125" style="1" customWidth="1"/>
    <col min="2325" max="2325" width="8.5703125" style="1" customWidth="1"/>
    <col min="2326" max="2326" width="4.140625" style="1" customWidth="1"/>
    <col min="2327" max="2327" width="9.140625" style="1"/>
    <col min="2328" max="2332" width="0" style="1" hidden="1" customWidth="1"/>
    <col min="2333" max="2559" width="9.140625" style="1"/>
    <col min="2560" max="2560" width="4.5703125" style="1" customWidth="1"/>
    <col min="2561" max="2561" width="3.5703125" style="1" customWidth="1"/>
    <col min="2562" max="2562" width="5.42578125" style="1" customWidth="1"/>
    <col min="2563" max="2563" width="8.85546875" style="1" customWidth="1"/>
    <col min="2564" max="2578" width="3.5703125" style="1" customWidth="1"/>
    <col min="2579" max="2579" width="4.42578125" style="1" customWidth="1"/>
    <col min="2580" max="2580" width="3.5703125" style="1" customWidth="1"/>
    <col min="2581" max="2581" width="8.5703125" style="1" customWidth="1"/>
    <col min="2582" max="2582" width="4.140625" style="1" customWidth="1"/>
    <col min="2583" max="2583" width="9.140625" style="1"/>
    <col min="2584" max="2588" width="0" style="1" hidden="1" customWidth="1"/>
    <col min="2589" max="2815" width="9.140625" style="1"/>
    <col min="2816" max="2816" width="4.5703125" style="1" customWidth="1"/>
    <col min="2817" max="2817" width="3.5703125" style="1" customWidth="1"/>
    <col min="2818" max="2818" width="5.42578125" style="1" customWidth="1"/>
    <col min="2819" max="2819" width="8.85546875" style="1" customWidth="1"/>
    <col min="2820" max="2834" width="3.5703125" style="1" customWidth="1"/>
    <col min="2835" max="2835" width="4.42578125" style="1" customWidth="1"/>
    <col min="2836" max="2836" width="3.5703125" style="1" customWidth="1"/>
    <col min="2837" max="2837" width="8.5703125" style="1" customWidth="1"/>
    <col min="2838" max="2838" width="4.140625" style="1" customWidth="1"/>
    <col min="2839" max="2839" width="9.140625" style="1"/>
    <col min="2840" max="2844" width="0" style="1" hidden="1" customWidth="1"/>
    <col min="2845" max="3071" width="9.140625" style="1"/>
    <col min="3072" max="3072" width="4.5703125" style="1" customWidth="1"/>
    <col min="3073" max="3073" width="3.5703125" style="1" customWidth="1"/>
    <col min="3074" max="3074" width="5.42578125" style="1" customWidth="1"/>
    <col min="3075" max="3075" width="8.85546875" style="1" customWidth="1"/>
    <col min="3076" max="3090" width="3.5703125" style="1" customWidth="1"/>
    <col min="3091" max="3091" width="4.42578125" style="1" customWidth="1"/>
    <col min="3092" max="3092" width="3.5703125" style="1" customWidth="1"/>
    <col min="3093" max="3093" width="8.5703125" style="1" customWidth="1"/>
    <col min="3094" max="3094" width="4.140625" style="1" customWidth="1"/>
    <col min="3095" max="3095" width="9.140625" style="1"/>
    <col min="3096" max="3100" width="0" style="1" hidden="1" customWidth="1"/>
    <col min="3101" max="3327" width="9.140625" style="1"/>
    <col min="3328" max="3328" width="4.5703125" style="1" customWidth="1"/>
    <col min="3329" max="3329" width="3.5703125" style="1" customWidth="1"/>
    <col min="3330" max="3330" width="5.42578125" style="1" customWidth="1"/>
    <col min="3331" max="3331" width="8.85546875" style="1" customWidth="1"/>
    <col min="3332" max="3346" width="3.5703125" style="1" customWidth="1"/>
    <col min="3347" max="3347" width="4.42578125" style="1" customWidth="1"/>
    <col min="3348" max="3348" width="3.5703125" style="1" customWidth="1"/>
    <col min="3349" max="3349" width="8.5703125" style="1" customWidth="1"/>
    <col min="3350" max="3350" width="4.140625" style="1" customWidth="1"/>
    <col min="3351" max="3351" width="9.140625" style="1"/>
    <col min="3352" max="3356" width="0" style="1" hidden="1" customWidth="1"/>
    <col min="3357" max="3583" width="9.140625" style="1"/>
    <col min="3584" max="3584" width="4.5703125" style="1" customWidth="1"/>
    <col min="3585" max="3585" width="3.5703125" style="1" customWidth="1"/>
    <col min="3586" max="3586" width="5.42578125" style="1" customWidth="1"/>
    <col min="3587" max="3587" width="8.85546875" style="1" customWidth="1"/>
    <col min="3588" max="3602" width="3.5703125" style="1" customWidth="1"/>
    <col min="3603" max="3603" width="4.42578125" style="1" customWidth="1"/>
    <col min="3604" max="3604" width="3.5703125" style="1" customWidth="1"/>
    <col min="3605" max="3605" width="8.5703125" style="1" customWidth="1"/>
    <col min="3606" max="3606" width="4.140625" style="1" customWidth="1"/>
    <col min="3607" max="3607" width="9.140625" style="1"/>
    <col min="3608" max="3612" width="0" style="1" hidden="1" customWidth="1"/>
    <col min="3613" max="3839" width="9.140625" style="1"/>
    <col min="3840" max="3840" width="4.5703125" style="1" customWidth="1"/>
    <col min="3841" max="3841" width="3.5703125" style="1" customWidth="1"/>
    <col min="3842" max="3842" width="5.42578125" style="1" customWidth="1"/>
    <col min="3843" max="3843" width="8.85546875" style="1" customWidth="1"/>
    <col min="3844" max="3858" width="3.5703125" style="1" customWidth="1"/>
    <col min="3859" max="3859" width="4.42578125" style="1" customWidth="1"/>
    <col min="3860" max="3860" width="3.5703125" style="1" customWidth="1"/>
    <col min="3861" max="3861" width="8.5703125" style="1" customWidth="1"/>
    <col min="3862" max="3862" width="4.140625" style="1" customWidth="1"/>
    <col min="3863" max="3863" width="9.140625" style="1"/>
    <col min="3864" max="3868" width="0" style="1" hidden="1" customWidth="1"/>
    <col min="3869" max="4095" width="9.140625" style="1"/>
    <col min="4096" max="4096" width="4.5703125" style="1" customWidth="1"/>
    <col min="4097" max="4097" width="3.5703125" style="1" customWidth="1"/>
    <col min="4098" max="4098" width="5.42578125" style="1" customWidth="1"/>
    <col min="4099" max="4099" width="8.85546875" style="1" customWidth="1"/>
    <col min="4100" max="4114" width="3.5703125" style="1" customWidth="1"/>
    <col min="4115" max="4115" width="4.42578125" style="1" customWidth="1"/>
    <col min="4116" max="4116" width="3.5703125" style="1" customWidth="1"/>
    <col min="4117" max="4117" width="8.5703125" style="1" customWidth="1"/>
    <col min="4118" max="4118" width="4.140625" style="1" customWidth="1"/>
    <col min="4119" max="4119" width="9.140625" style="1"/>
    <col min="4120" max="4124" width="0" style="1" hidden="1" customWidth="1"/>
    <col min="4125" max="4351" width="9.140625" style="1"/>
    <col min="4352" max="4352" width="4.5703125" style="1" customWidth="1"/>
    <col min="4353" max="4353" width="3.5703125" style="1" customWidth="1"/>
    <col min="4354" max="4354" width="5.42578125" style="1" customWidth="1"/>
    <col min="4355" max="4355" width="8.85546875" style="1" customWidth="1"/>
    <col min="4356" max="4370" width="3.5703125" style="1" customWidth="1"/>
    <col min="4371" max="4371" width="4.42578125" style="1" customWidth="1"/>
    <col min="4372" max="4372" width="3.5703125" style="1" customWidth="1"/>
    <col min="4373" max="4373" width="8.5703125" style="1" customWidth="1"/>
    <col min="4374" max="4374" width="4.140625" style="1" customWidth="1"/>
    <col min="4375" max="4375" width="9.140625" style="1"/>
    <col min="4376" max="4380" width="0" style="1" hidden="1" customWidth="1"/>
    <col min="4381" max="4607" width="9.140625" style="1"/>
    <col min="4608" max="4608" width="4.5703125" style="1" customWidth="1"/>
    <col min="4609" max="4609" width="3.5703125" style="1" customWidth="1"/>
    <col min="4610" max="4610" width="5.42578125" style="1" customWidth="1"/>
    <col min="4611" max="4611" width="8.85546875" style="1" customWidth="1"/>
    <col min="4612" max="4626" width="3.5703125" style="1" customWidth="1"/>
    <col min="4627" max="4627" width="4.42578125" style="1" customWidth="1"/>
    <col min="4628" max="4628" width="3.5703125" style="1" customWidth="1"/>
    <col min="4629" max="4629" width="8.5703125" style="1" customWidth="1"/>
    <col min="4630" max="4630" width="4.140625" style="1" customWidth="1"/>
    <col min="4631" max="4631" width="9.140625" style="1"/>
    <col min="4632" max="4636" width="0" style="1" hidden="1" customWidth="1"/>
    <col min="4637" max="4863" width="9.140625" style="1"/>
    <col min="4864" max="4864" width="4.5703125" style="1" customWidth="1"/>
    <col min="4865" max="4865" width="3.5703125" style="1" customWidth="1"/>
    <col min="4866" max="4866" width="5.42578125" style="1" customWidth="1"/>
    <col min="4867" max="4867" width="8.85546875" style="1" customWidth="1"/>
    <col min="4868" max="4882" width="3.5703125" style="1" customWidth="1"/>
    <col min="4883" max="4883" width="4.42578125" style="1" customWidth="1"/>
    <col min="4884" max="4884" width="3.5703125" style="1" customWidth="1"/>
    <col min="4885" max="4885" width="8.5703125" style="1" customWidth="1"/>
    <col min="4886" max="4886" width="4.140625" style="1" customWidth="1"/>
    <col min="4887" max="4887" width="9.140625" style="1"/>
    <col min="4888" max="4892" width="0" style="1" hidden="1" customWidth="1"/>
    <col min="4893" max="5119" width="9.140625" style="1"/>
    <col min="5120" max="5120" width="4.5703125" style="1" customWidth="1"/>
    <col min="5121" max="5121" width="3.5703125" style="1" customWidth="1"/>
    <col min="5122" max="5122" width="5.42578125" style="1" customWidth="1"/>
    <col min="5123" max="5123" width="8.85546875" style="1" customWidth="1"/>
    <col min="5124" max="5138" width="3.5703125" style="1" customWidth="1"/>
    <col min="5139" max="5139" width="4.42578125" style="1" customWidth="1"/>
    <col min="5140" max="5140" width="3.5703125" style="1" customWidth="1"/>
    <col min="5141" max="5141" width="8.5703125" style="1" customWidth="1"/>
    <col min="5142" max="5142" width="4.140625" style="1" customWidth="1"/>
    <col min="5143" max="5143" width="9.140625" style="1"/>
    <col min="5144" max="5148" width="0" style="1" hidden="1" customWidth="1"/>
    <col min="5149" max="5375" width="9.140625" style="1"/>
    <col min="5376" max="5376" width="4.5703125" style="1" customWidth="1"/>
    <col min="5377" max="5377" width="3.5703125" style="1" customWidth="1"/>
    <col min="5378" max="5378" width="5.42578125" style="1" customWidth="1"/>
    <col min="5379" max="5379" width="8.85546875" style="1" customWidth="1"/>
    <col min="5380" max="5394" width="3.5703125" style="1" customWidth="1"/>
    <col min="5395" max="5395" width="4.42578125" style="1" customWidth="1"/>
    <col min="5396" max="5396" width="3.5703125" style="1" customWidth="1"/>
    <col min="5397" max="5397" width="8.5703125" style="1" customWidth="1"/>
    <col min="5398" max="5398" width="4.140625" style="1" customWidth="1"/>
    <col min="5399" max="5399" width="9.140625" style="1"/>
    <col min="5400" max="5404" width="0" style="1" hidden="1" customWidth="1"/>
    <col min="5405" max="5631" width="9.140625" style="1"/>
    <col min="5632" max="5632" width="4.5703125" style="1" customWidth="1"/>
    <col min="5633" max="5633" width="3.5703125" style="1" customWidth="1"/>
    <col min="5634" max="5634" width="5.42578125" style="1" customWidth="1"/>
    <col min="5635" max="5635" width="8.85546875" style="1" customWidth="1"/>
    <col min="5636" max="5650" width="3.5703125" style="1" customWidth="1"/>
    <col min="5651" max="5651" width="4.42578125" style="1" customWidth="1"/>
    <col min="5652" max="5652" width="3.5703125" style="1" customWidth="1"/>
    <col min="5653" max="5653" width="8.5703125" style="1" customWidth="1"/>
    <col min="5654" max="5654" width="4.140625" style="1" customWidth="1"/>
    <col min="5655" max="5655" width="9.140625" style="1"/>
    <col min="5656" max="5660" width="0" style="1" hidden="1" customWidth="1"/>
    <col min="5661" max="5887" width="9.140625" style="1"/>
    <col min="5888" max="5888" width="4.5703125" style="1" customWidth="1"/>
    <col min="5889" max="5889" width="3.5703125" style="1" customWidth="1"/>
    <col min="5890" max="5890" width="5.42578125" style="1" customWidth="1"/>
    <col min="5891" max="5891" width="8.85546875" style="1" customWidth="1"/>
    <col min="5892" max="5906" width="3.5703125" style="1" customWidth="1"/>
    <col min="5907" max="5907" width="4.42578125" style="1" customWidth="1"/>
    <col min="5908" max="5908" width="3.5703125" style="1" customWidth="1"/>
    <col min="5909" max="5909" width="8.5703125" style="1" customWidth="1"/>
    <col min="5910" max="5910" width="4.140625" style="1" customWidth="1"/>
    <col min="5911" max="5911" width="9.140625" style="1"/>
    <col min="5912" max="5916" width="0" style="1" hidden="1" customWidth="1"/>
    <col min="5917" max="6143" width="9.140625" style="1"/>
    <col min="6144" max="6144" width="4.5703125" style="1" customWidth="1"/>
    <col min="6145" max="6145" width="3.5703125" style="1" customWidth="1"/>
    <col min="6146" max="6146" width="5.42578125" style="1" customWidth="1"/>
    <col min="6147" max="6147" width="8.85546875" style="1" customWidth="1"/>
    <col min="6148" max="6162" width="3.5703125" style="1" customWidth="1"/>
    <col min="6163" max="6163" width="4.42578125" style="1" customWidth="1"/>
    <col min="6164" max="6164" width="3.5703125" style="1" customWidth="1"/>
    <col min="6165" max="6165" width="8.5703125" style="1" customWidth="1"/>
    <col min="6166" max="6166" width="4.140625" style="1" customWidth="1"/>
    <col min="6167" max="6167" width="9.140625" style="1"/>
    <col min="6168" max="6172" width="0" style="1" hidden="1" customWidth="1"/>
    <col min="6173" max="6399" width="9.140625" style="1"/>
    <col min="6400" max="6400" width="4.5703125" style="1" customWidth="1"/>
    <col min="6401" max="6401" width="3.5703125" style="1" customWidth="1"/>
    <col min="6402" max="6402" width="5.42578125" style="1" customWidth="1"/>
    <col min="6403" max="6403" width="8.85546875" style="1" customWidth="1"/>
    <col min="6404" max="6418" width="3.5703125" style="1" customWidth="1"/>
    <col min="6419" max="6419" width="4.42578125" style="1" customWidth="1"/>
    <col min="6420" max="6420" width="3.5703125" style="1" customWidth="1"/>
    <col min="6421" max="6421" width="8.5703125" style="1" customWidth="1"/>
    <col min="6422" max="6422" width="4.140625" style="1" customWidth="1"/>
    <col min="6423" max="6423" width="9.140625" style="1"/>
    <col min="6424" max="6428" width="0" style="1" hidden="1" customWidth="1"/>
    <col min="6429" max="6655" width="9.140625" style="1"/>
    <col min="6656" max="6656" width="4.5703125" style="1" customWidth="1"/>
    <col min="6657" max="6657" width="3.5703125" style="1" customWidth="1"/>
    <col min="6658" max="6658" width="5.42578125" style="1" customWidth="1"/>
    <col min="6659" max="6659" width="8.85546875" style="1" customWidth="1"/>
    <col min="6660" max="6674" width="3.5703125" style="1" customWidth="1"/>
    <col min="6675" max="6675" width="4.42578125" style="1" customWidth="1"/>
    <col min="6676" max="6676" width="3.5703125" style="1" customWidth="1"/>
    <col min="6677" max="6677" width="8.5703125" style="1" customWidth="1"/>
    <col min="6678" max="6678" width="4.140625" style="1" customWidth="1"/>
    <col min="6679" max="6679" width="9.140625" style="1"/>
    <col min="6680" max="6684" width="0" style="1" hidden="1" customWidth="1"/>
    <col min="6685" max="6911" width="9.140625" style="1"/>
    <col min="6912" max="6912" width="4.5703125" style="1" customWidth="1"/>
    <col min="6913" max="6913" width="3.5703125" style="1" customWidth="1"/>
    <col min="6914" max="6914" width="5.42578125" style="1" customWidth="1"/>
    <col min="6915" max="6915" width="8.85546875" style="1" customWidth="1"/>
    <col min="6916" max="6930" width="3.5703125" style="1" customWidth="1"/>
    <col min="6931" max="6931" width="4.42578125" style="1" customWidth="1"/>
    <col min="6932" max="6932" width="3.5703125" style="1" customWidth="1"/>
    <col min="6933" max="6933" width="8.5703125" style="1" customWidth="1"/>
    <col min="6934" max="6934" width="4.140625" style="1" customWidth="1"/>
    <col min="6935" max="6935" width="9.140625" style="1"/>
    <col min="6936" max="6940" width="0" style="1" hidden="1" customWidth="1"/>
    <col min="6941" max="7167" width="9.140625" style="1"/>
    <col min="7168" max="7168" width="4.5703125" style="1" customWidth="1"/>
    <col min="7169" max="7169" width="3.5703125" style="1" customWidth="1"/>
    <col min="7170" max="7170" width="5.42578125" style="1" customWidth="1"/>
    <col min="7171" max="7171" width="8.85546875" style="1" customWidth="1"/>
    <col min="7172" max="7186" width="3.5703125" style="1" customWidth="1"/>
    <col min="7187" max="7187" width="4.42578125" style="1" customWidth="1"/>
    <col min="7188" max="7188" width="3.5703125" style="1" customWidth="1"/>
    <col min="7189" max="7189" width="8.5703125" style="1" customWidth="1"/>
    <col min="7190" max="7190" width="4.140625" style="1" customWidth="1"/>
    <col min="7191" max="7191" width="9.140625" style="1"/>
    <col min="7192" max="7196" width="0" style="1" hidden="1" customWidth="1"/>
    <col min="7197" max="7423" width="9.140625" style="1"/>
    <col min="7424" max="7424" width="4.5703125" style="1" customWidth="1"/>
    <col min="7425" max="7425" width="3.5703125" style="1" customWidth="1"/>
    <col min="7426" max="7426" width="5.42578125" style="1" customWidth="1"/>
    <col min="7427" max="7427" width="8.85546875" style="1" customWidth="1"/>
    <col min="7428" max="7442" width="3.5703125" style="1" customWidth="1"/>
    <col min="7443" max="7443" width="4.42578125" style="1" customWidth="1"/>
    <col min="7444" max="7444" width="3.5703125" style="1" customWidth="1"/>
    <col min="7445" max="7445" width="8.5703125" style="1" customWidth="1"/>
    <col min="7446" max="7446" width="4.140625" style="1" customWidth="1"/>
    <col min="7447" max="7447" width="9.140625" style="1"/>
    <col min="7448" max="7452" width="0" style="1" hidden="1" customWidth="1"/>
    <col min="7453" max="7679" width="9.140625" style="1"/>
    <col min="7680" max="7680" width="4.5703125" style="1" customWidth="1"/>
    <col min="7681" max="7681" width="3.5703125" style="1" customWidth="1"/>
    <col min="7682" max="7682" width="5.42578125" style="1" customWidth="1"/>
    <col min="7683" max="7683" width="8.85546875" style="1" customWidth="1"/>
    <col min="7684" max="7698" width="3.5703125" style="1" customWidth="1"/>
    <col min="7699" max="7699" width="4.42578125" style="1" customWidth="1"/>
    <col min="7700" max="7700" width="3.5703125" style="1" customWidth="1"/>
    <col min="7701" max="7701" width="8.5703125" style="1" customWidth="1"/>
    <col min="7702" max="7702" width="4.140625" style="1" customWidth="1"/>
    <col min="7703" max="7703" width="9.140625" style="1"/>
    <col min="7704" max="7708" width="0" style="1" hidden="1" customWidth="1"/>
    <col min="7709" max="7935" width="9.140625" style="1"/>
    <col min="7936" max="7936" width="4.5703125" style="1" customWidth="1"/>
    <col min="7937" max="7937" width="3.5703125" style="1" customWidth="1"/>
    <col min="7938" max="7938" width="5.42578125" style="1" customWidth="1"/>
    <col min="7939" max="7939" width="8.85546875" style="1" customWidth="1"/>
    <col min="7940" max="7954" width="3.5703125" style="1" customWidth="1"/>
    <col min="7955" max="7955" width="4.42578125" style="1" customWidth="1"/>
    <col min="7956" max="7956" width="3.5703125" style="1" customWidth="1"/>
    <col min="7957" max="7957" width="8.5703125" style="1" customWidth="1"/>
    <col min="7958" max="7958" width="4.140625" style="1" customWidth="1"/>
    <col min="7959" max="7959" width="9.140625" style="1"/>
    <col min="7960" max="7964" width="0" style="1" hidden="1" customWidth="1"/>
    <col min="7965" max="8191" width="9.140625" style="1"/>
    <col min="8192" max="8192" width="4.5703125" style="1" customWidth="1"/>
    <col min="8193" max="8193" width="3.5703125" style="1" customWidth="1"/>
    <col min="8194" max="8194" width="5.42578125" style="1" customWidth="1"/>
    <col min="8195" max="8195" width="8.85546875" style="1" customWidth="1"/>
    <col min="8196" max="8210" width="3.5703125" style="1" customWidth="1"/>
    <col min="8211" max="8211" width="4.42578125" style="1" customWidth="1"/>
    <col min="8212" max="8212" width="3.5703125" style="1" customWidth="1"/>
    <col min="8213" max="8213" width="8.5703125" style="1" customWidth="1"/>
    <col min="8214" max="8214" width="4.140625" style="1" customWidth="1"/>
    <col min="8215" max="8215" width="9.140625" style="1"/>
    <col min="8216" max="8220" width="0" style="1" hidden="1" customWidth="1"/>
    <col min="8221" max="8447" width="9.140625" style="1"/>
    <col min="8448" max="8448" width="4.5703125" style="1" customWidth="1"/>
    <col min="8449" max="8449" width="3.5703125" style="1" customWidth="1"/>
    <col min="8450" max="8450" width="5.42578125" style="1" customWidth="1"/>
    <col min="8451" max="8451" width="8.85546875" style="1" customWidth="1"/>
    <col min="8452" max="8466" width="3.5703125" style="1" customWidth="1"/>
    <col min="8467" max="8467" width="4.42578125" style="1" customWidth="1"/>
    <col min="8468" max="8468" width="3.5703125" style="1" customWidth="1"/>
    <col min="8469" max="8469" width="8.5703125" style="1" customWidth="1"/>
    <col min="8470" max="8470" width="4.140625" style="1" customWidth="1"/>
    <col min="8471" max="8471" width="9.140625" style="1"/>
    <col min="8472" max="8476" width="0" style="1" hidden="1" customWidth="1"/>
    <col min="8477" max="8703" width="9.140625" style="1"/>
    <col min="8704" max="8704" width="4.5703125" style="1" customWidth="1"/>
    <col min="8705" max="8705" width="3.5703125" style="1" customWidth="1"/>
    <col min="8706" max="8706" width="5.42578125" style="1" customWidth="1"/>
    <col min="8707" max="8707" width="8.85546875" style="1" customWidth="1"/>
    <col min="8708" max="8722" width="3.5703125" style="1" customWidth="1"/>
    <col min="8723" max="8723" width="4.42578125" style="1" customWidth="1"/>
    <col min="8724" max="8724" width="3.5703125" style="1" customWidth="1"/>
    <col min="8725" max="8725" width="8.5703125" style="1" customWidth="1"/>
    <col min="8726" max="8726" width="4.140625" style="1" customWidth="1"/>
    <col min="8727" max="8727" width="9.140625" style="1"/>
    <col min="8728" max="8732" width="0" style="1" hidden="1" customWidth="1"/>
    <col min="8733" max="8959" width="9.140625" style="1"/>
    <col min="8960" max="8960" width="4.5703125" style="1" customWidth="1"/>
    <col min="8961" max="8961" width="3.5703125" style="1" customWidth="1"/>
    <col min="8962" max="8962" width="5.42578125" style="1" customWidth="1"/>
    <col min="8963" max="8963" width="8.85546875" style="1" customWidth="1"/>
    <col min="8964" max="8978" width="3.5703125" style="1" customWidth="1"/>
    <col min="8979" max="8979" width="4.42578125" style="1" customWidth="1"/>
    <col min="8980" max="8980" width="3.5703125" style="1" customWidth="1"/>
    <col min="8981" max="8981" width="8.5703125" style="1" customWidth="1"/>
    <col min="8982" max="8982" width="4.140625" style="1" customWidth="1"/>
    <col min="8983" max="8983" width="9.140625" style="1"/>
    <col min="8984" max="8988" width="0" style="1" hidden="1" customWidth="1"/>
    <col min="8989" max="9215" width="9.140625" style="1"/>
    <col min="9216" max="9216" width="4.5703125" style="1" customWidth="1"/>
    <col min="9217" max="9217" width="3.5703125" style="1" customWidth="1"/>
    <col min="9218" max="9218" width="5.42578125" style="1" customWidth="1"/>
    <col min="9219" max="9219" width="8.85546875" style="1" customWidth="1"/>
    <col min="9220" max="9234" width="3.5703125" style="1" customWidth="1"/>
    <col min="9235" max="9235" width="4.42578125" style="1" customWidth="1"/>
    <col min="9236" max="9236" width="3.5703125" style="1" customWidth="1"/>
    <col min="9237" max="9237" width="8.5703125" style="1" customWidth="1"/>
    <col min="9238" max="9238" width="4.140625" style="1" customWidth="1"/>
    <col min="9239" max="9239" width="9.140625" style="1"/>
    <col min="9240" max="9244" width="0" style="1" hidden="1" customWidth="1"/>
    <col min="9245" max="9471" width="9.140625" style="1"/>
    <col min="9472" max="9472" width="4.5703125" style="1" customWidth="1"/>
    <col min="9473" max="9473" width="3.5703125" style="1" customWidth="1"/>
    <col min="9474" max="9474" width="5.42578125" style="1" customWidth="1"/>
    <col min="9475" max="9475" width="8.85546875" style="1" customWidth="1"/>
    <col min="9476" max="9490" width="3.5703125" style="1" customWidth="1"/>
    <col min="9491" max="9491" width="4.42578125" style="1" customWidth="1"/>
    <col min="9492" max="9492" width="3.5703125" style="1" customWidth="1"/>
    <col min="9493" max="9493" width="8.5703125" style="1" customWidth="1"/>
    <col min="9494" max="9494" width="4.140625" style="1" customWidth="1"/>
    <col min="9495" max="9495" width="9.140625" style="1"/>
    <col min="9496" max="9500" width="0" style="1" hidden="1" customWidth="1"/>
    <col min="9501" max="9727" width="9.140625" style="1"/>
    <col min="9728" max="9728" width="4.5703125" style="1" customWidth="1"/>
    <col min="9729" max="9729" width="3.5703125" style="1" customWidth="1"/>
    <col min="9730" max="9730" width="5.42578125" style="1" customWidth="1"/>
    <col min="9731" max="9731" width="8.85546875" style="1" customWidth="1"/>
    <col min="9732" max="9746" width="3.5703125" style="1" customWidth="1"/>
    <col min="9747" max="9747" width="4.42578125" style="1" customWidth="1"/>
    <col min="9748" max="9748" width="3.5703125" style="1" customWidth="1"/>
    <col min="9749" max="9749" width="8.5703125" style="1" customWidth="1"/>
    <col min="9750" max="9750" width="4.140625" style="1" customWidth="1"/>
    <col min="9751" max="9751" width="9.140625" style="1"/>
    <col min="9752" max="9756" width="0" style="1" hidden="1" customWidth="1"/>
    <col min="9757" max="9983" width="9.140625" style="1"/>
    <col min="9984" max="9984" width="4.5703125" style="1" customWidth="1"/>
    <col min="9985" max="9985" width="3.5703125" style="1" customWidth="1"/>
    <col min="9986" max="9986" width="5.42578125" style="1" customWidth="1"/>
    <col min="9987" max="9987" width="8.85546875" style="1" customWidth="1"/>
    <col min="9988" max="10002" width="3.5703125" style="1" customWidth="1"/>
    <col min="10003" max="10003" width="4.42578125" style="1" customWidth="1"/>
    <col min="10004" max="10004" width="3.5703125" style="1" customWidth="1"/>
    <col min="10005" max="10005" width="8.5703125" style="1" customWidth="1"/>
    <col min="10006" max="10006" width="4.140625" style="1" customWidth="1"/>
    <col min="10007" max="10007" width="9.140625" style="1"/>
    <col min="10008" max="10012" width="0" style="1" hidden="1" customWidth="1"/>
    <col min="10013" max="10239" width="9.140625" style="1"/>
    <col min="10240" max="10240" width="4.5703125" style="1" customWidth="1"/>
    <col min="10241" max="10241" width="3.5703125" style="1" customWidth="1"/>
    <col min="10242" max="10242" width="5.42578125" style="1" customWidth="1"/>
    <col min="10243" max="10243" width="8.85546875" style="1" customWidth="1"/>
    <col min="10244" max="10258" width="3.5703125" style="1" customWidth="1"/>
    <col min="10259" max="10259" width="4.42578125" style="1" customWidth="1"/>
    <col min="10260" max="10260" width="3.5703125" style="1" customWidth="1"/>
    <col min="10261" max="10261" width="8.5703125" style="1" customWidth="1"/>
    <col min="10262" max="10262" width="4.140625" style="1" customWidth="1"/>
    <col min="10263" max="10263" width="9.140625" style="1"/>
    <col min="10264" max="10268" width="0" style="1" hidden="1" customWidth="1"/>
    <col min="10269" max="10495" width="9.140625" style="1"/>
    <col min="10496" max="10496" width="4.5703125" style="1" customWidth="1"/>
    <col min="10497" max="10497" width="3.5703125" style="1" customWidth="1"/>
    <col min="10498" max="10498" width="5.42578125" style="1" customWidth="1"/>
    <col min="10499" max="10499" width="8.85546875" style="1" customWidth="1"/>
    <col min="10500" max="10514" width="3.5703125" style="1" customWidth="1"/>
    <col min="10515" max="10515" width="4.42578125" style="1" customWidth="1"/>
    <col min="10516" max="10516" width="3.5703125" style="1" customWidth="1"/>
    <col min="10517" max="10517" width="8.5703125" style="1" customWidth="1"/>
    <col min="10518" max="10518" width="4.140625" style="1" customWidth="1"/>
    <col min="10519" max="10519" width="9.140625" style="1"/>
    <col min="10520" max="10524" width="0" style="1" hidden="1" customWidth="1"/>
    <col min="10525" max="10751" width="9.140625" style="1"/>
    <col min="10752" max="10752" width="4.5703125" style="1" customWidth="1"/>
    <col min="10753" max="10753" width="3.5703125" style="1" customWidth="1"/>
    <col min="10754" max="10754" width="5.42578125" style="1" customWidth="1"/>
    <col min="10755" max="10755" width="8.85546875" style="1" customWidth="1"/>
    <col min="10756" max="10770" width="3.5703125" style="1" customWidth="1"/>
    <col min="10771" max="10771" width="4.42578125" style="1" customWidth="1"/>
    <col min="10772" max="10772" width="3.5703125" style="1" customWidth="1"/>
    <col min="10773" max="10773" width="8.5703125" style="1" customWidth="1"/>
    <col min="10774" max="10774" width="4.140625" style="1" customWidth="1"/>
    <col min="10775" max="10775" width="9.140625" style="1"/>
    <col min="10776" max="10780" width="0" style="1" hidden="1" customWidth="1"/>
    <col min="10781" max="11007" width="9.140625" style="1"/>
    <col min="11008" max="11008" width="4.5703125" style="1" customWidth="1"/>
    <col min="11009" max="11009" width="3.5703125" style="1" customWidth="1"/>
    <col min="11010" max="11010" width="5.42578125" style="1" customWidth="1"/>
    <col min="11011" max="11011" width="8.85546875" style="1" customWidth="1"/>
    <col min="11012" max="11026" width="3.5703125" style="1" customWidth="1"/>
    <col min="11027" max="11027" width="4.42578125" style="1" customWidth="1"/>
    <col min="11028" max="11028" width="3.5703125" style="1" customWidth="1"/>
    <col min="11029" max="11029" width="8.5703125" style="1" customWidth="1"/>
    <col min="11030" max="11030" width="4.140625" style="1" customWidth="1"/>
    <col min="11031" max="11031" width="9.140625" style="1"/>
    <col min="11032" max="11036" width="0" style="1" hidden="1" customWidth="1"/>
    <col min="11037" max="11263" width="9.140625" style="1"/>
    <col min="11264" max="11264" width="4.5703125" style="1" customWidth="1"/>
    <col min="11265" max="11265" width="3.5703125" style="1" customWidth="1"/>
    <col min="11266" max="11266" width="5.42578125" style="1" customWidth="1"/>
    <col min="11267" max="11267" width="8.85546875" style="1" customWidth="1"/>
    <col min="11268" max="11282" width="3.5703125" style="1" customWidth="1"/>
    <col min="11283" max="11283" width="4.42578125" style="1" customWidth="1"/>
    <col min="11284" max="11284" width="3.5703125" style="1" customWidth="1"/>
    <col min="11285" max="11285" width="8.5703125" style="1" customWidth="1"/>
    <col min="11286" max="11286" width="4.140625" style="1" customWidth="1"/>
    <col min="11287" max="11287" width="9.140625" style="1"/>
    <col min="11288" max="11292" width="0" style="1" hidden="1" customWidth="1"/>
    <col min="11293" max="11519" width="9.140625" style="1"/>
    <col min="11520" max="11520" width="4.5703125" style="1" customWidth="1"/>
    <col min="11521" max="11521" width="3.5703125" style="1" customWidth="1"/>
    <col min="11522" max="11522" width="5.42578125" style="1" customWidth="1"/>
    <col min="11523" max="11523" width="8.85546875" style="1" customWidth="1"/>
    <col min="11524" max="11538" width="3.5703125" style="1" customWidth="1"/>
    <col min="11539" max="11539" width="4.42578125" style="1" customWidth="1"/>
    <col min="11540" max="11540" width="3.5703125" style="1" customWidth="1"/>
    <col min="11541" max="11541" width="8.5703125" style="1" customWidth="1"/>
    <col min="11542" max="11542" width="4.140625" style="1" customWidth="1"/>
    <col min="11543" max="11543" width="9.140625" style="1"/>
    <col min="11544" max="11548" width="0" style="1" hidden="1" customWidth="1"/>
    <col min="11549" max="11775" width="9.140625" style="1"/>
    <col min="11776" max="11776" width="4.5703125" style="1" customWidth="1"/>
    <col min="11777" max="11777" width="3.5703125" style="1" customWidth="1"/>
    <col min="11778" max="11778" width="5.42578125" style="1" customWidth="1"/>
    <col min="11779" max="11779" width="8.85546875" style="1" customWidth="1"/>
    <col min="11780" max="11794" width="3.5703125" style="1" customWidth="1"/>
    <col min="11795" max="11795" width="4.42578125" style="1" customWidth="1"/>
    <col min="11796" max="11796" width="3.5703125" style="1" customWidth="1"/>
    <col min="11797" max="11797" width="8.5703125" style="1" customWidth="1"/>
    <col min="11798" max="11798" width="4.140625" style="1" customWidth="1"/>
    <col min="11799" max="11799" width="9.140625" style="1"/>
    <col min="11800" max="11804" width="0" style="1" hidden="1" customWidth="1"/>
    <col min="11805" max="12031" width="9.140625" style="1"/>
    <col min="12032" max="12032" width="4.5703125" style="1" customWidth="1"/>
    <col min="12033" max="12033" width="3.5703125" style="1" customWidth="1"/>
    <col min="12034" max="12034" width="5.42578125" style="1" customWidth="1"/>
    <col min="12035" max="12035" width="8.85546875" style="1" customWidth="1"/>
    <col min="12036" max="12050" width="3.5703125" style="1" customWidth="1"/>
    <col min="12051" max="12051" width="4.42578125" style="1" customWidth="1"/>
    <col min="12052" max="12052" width="3.5703125" style="1" customWidth="1"/>
    <col min="12053" max="12053" width="8.5703125" style="1" customWidth="1"/>
    <col min="12054" max="12054" width="4.140625" style="1" customWidth="1"/>
    <col min="12055" max="12055" width="9.140625" style="1"/>
    <col min="12056" max="12060" width="0" style="1" hidden="1" customWidth="1"/>
    <col min="12061" max="12287" width="9.140625" style="1"/>
    <col min="12288" max="12288" width="4.5703125" style="1" customWidth="1"/>
    <col min="12289" max="12289" width="3.5703125" style="1" customWidth="1"/>
    <col min="12290" max="12290" width="5.42578125" style="1" customWidth="1"/>
    <col min="12291" max="12291" width="8.85546875" style="1" customWidth="1"/>
    <col min="12292" max="12306" width="3.5703125" style="1" customWidth="1"/>
    <col min="12307" max="12307" width="4.42578125" style="1" customWidth="1"/>
    <col min="12308" max="12308" width="3.5703125" style="1" customWidth="1"/>
    <col min="12309" max="12309" width="8.5703125" style="1" customWidth="1"/>
    <col min="12310" max="12310" width="4.140625" style="1" customWidth="1"/>
    <col min="12311" max="12311" width="9.140625" style="1"/>
    <col min="12312" max="12316" width="0" style="1" hidden="1" customWidth="1"/>
    <col min="12317" max="12543" width="9.140625" style="1"/>
    <col min="12544" max="12544" width="4.5703125" style="1" customWidth="1"/>
    <col min="12545" max="12545" width="3.5703125" style="1" customWidth="1"/>
    <col min="12546" max="12546" width="5.42578125" style="1" customWidth="1"/>
    <col min="12547" max="12547" width="8.85546875" style="1" customWidth="1"/>
    <col min="12548" max="12562" width="3.5703125" style="1" customWidth="1"/>
    <col min="12563" max="12563" width="4.42578125" style="1" customWidth="1"/>
    <col min="12564" max="12564" width="3.5703125" style="1" customWidth="1"/>
    <col min="12565" max="12565" width="8.5703125" style="1" customWidth="1"/>
    <col min="12566" max="12566" width="4.140625" style="1" customWidth="1"/>
    <col min="12567" max="12567" width="9.140625" style="1"/>
    <col min="12568" max="12572" width="0" style="1" hidden="1" customWidth="1"/>
    <col min="12573" max="12799" width="9.140625" style="1"/>
    <col min="12800" max="12800" width="4.5703125" style="1" customWidth="1"/>
    <col min="12801" max="12801" width="3.5703125" style="1" customWidth="1"/>
    <col min="12802" max="12802" width="5.42578125" style="1" customWidth="1"/>
    <col min="12803" max="12803" width="8.85546875" style="1" customWidth="1"/>
    <col min="12804" max="12818" width="3.5703125" style="1" customWidth="1"/>
    <col min="12819" max="12819" width="4.42578125" style="1" customWidth="1"/>
    <col min="12820" max="12820" width="3.5703125" style="1" customWidth="1"/>
    <col min="12821" max="12821" width="8.5703125" style="1" customWidth="1"/>
    <col min="12822" max="12822" width="4.140625" style="1" customWidth="1"/>
    <col min="12823" max="12823" width="9.140625" style="1"/>
    <col min="12824" max="12828" width="0" style="1" hidden="1" customWidth="1"/>
    <col min="12829" max="13055" width="9.140625" style="1"/>
    <col min="13056" max="13056" width="4.5703125" style="1" customWidth="1"/>
    <col min="13057" max="13057" width="3.5703125" style="1" customWidth="1"/>
    <col min="13058" max="13058" width="5.42578125" style="1" customWidth="1"/>
    <col min="13059" max="13059" width="8.85546875" style="1" customWidth="1"/>
    <col min="13060" max="13074" width="3.5703125" style="1" customWidth="1"/>
    <col min="13075" max="13075" width="4.42578125" style="1" customWidth="1"/>
    <col min="13076" max="13076" width="3.5703125" style="1" customWidth="1"/>
    <col min="13077" max="13077" width="8.5703125" style="1" customWidth="1"/>
    <col min="13078" max="13078" width="4.140625" style="1" customWidth="1"/>
    <col min="13079" max="13079" width="9.140625" style="1"/>
    <col min="13080" max="13084" width="0" style="1" hidden="1" customWidth="1"/>
    <col min="13085" max="13311" width="9.140625" style="1"/>
    <col min="13312" max="13312" width="4.5703125" style="1" customWidth="1"/>
    <col min="13313" max="13313" width="3.5703125" style="1" customWidth="1"/>
    <col min="13314" max="13314" width="5.42578125" style="1" customWidth="1"/>
    <col min="13315" max="13315" width="8.85546875" style="1" customWidth="1"/>
    <col min="13316" max="13330" width="3.5703125" style="1" customWidth="1"/>
    <col min="13331" max="13331" width="4.42578125" style="1" customWidth="1"/>
    <col min="13332" max="13332" width="3.5703125" style="1" customWidth="1"/>
    <col min="13333" max="13333" width="8.5703125" style="1" customWidth="1"/>
    <col min="13334" max="13334" width="4.140625" style="1" customWidth="1"/>
    <col min="13335" max="13335" width="9.140625" style="1"/>
    <col min="13336" max="13340" width="0" style="1" hidden="1" customWidth="1"/>
    <col min="13341" max="13567" width="9.140625" style="1"/>
    <col min="13568" max="13568" width="4.5703125" style="1" customWidth="1"/>
    <col min="13569" max="13569" width="3.5703125" style="1" customWidth="1"/>
    <col min="13570" max="13570" width="5.42578125" style="1" customWidth="1"/>
    <col min="13571" max="13571" width="8.85546875" style="1" customWidth="1"/>
    <col min="13572" max="13586" width="3.5703125" style="1" customWidth="1"/>
    <col min="13587" max="13587" width="4.42578125" style="1" customWidth="1"/>
    <col min="13588" max="13588" width="3.5703125" style="1" customWidth="1"/>
    <col min="13589" max="13589" width="8.5703125" style="1" customWidth="1"/>
    <col min="13590" max="13590" width="4.140625" style="1" customWidth="1"/>
    <col min="13591" max="13591" width="9.140625" style="1"/>
    <col min="13592" max="13596" width="0" style="1" hidden="1" customWidth="1"/>
    <col min="13597" max="13823" width="9.140625" style="1"/>
    <col min="13824" max="13824" width="4.5703125" style="1" customWidth="1"/>
    <col min="13825" max="13825" width="3.5703125" style="1" customWidth="1"/>
    <col min="13826" max="13826" width="5.42578125" style="1" customWidth="1"/>
    <col min="13827" max="13827" width="8.85546875" style="1" customWidth="1"/>
    <col min="13828" max="13842" width="3.5703125" style="1" customWidth="1"/>
    <col min="13843" max="13843" width="4.42578125" style="1" customWidth="1"/>
    <col min="13844" max="13844" width="3.5703125" style="1" customWidth="1"/>
    <col min="13845" max="13845" width="8.5703125" style="1" customWidth="1"/>
    <col min="13846" max="13846" width="4.140625" style="1" customWidth="1"/>
    <col min="13847" max="13847" width="9.140625" style="1"/>
    <col min="13848" max="13852" width="0" style="1" hidden="1" customWidth="1"/>
    <col min="13853" max="14079" width="9.140625" style="1"/>
    <col min="14080" max="14080" width="4.5703125" style="1" customWidth="1"/>
    <col min="14081" max="14081" width="3.5703125" style="1" customWidth="1"/>
    <col min="14082" max="14082" width="5.42578125" style="1" customWidth="1"/>
    <col min="14083" max="14083" width="8.85546875" style="1" customWidth="1"/>
    <col min="14084" max="14098" width="3.5703125" style="1" customWidth="1"/>
    <col min="14099" max="14099" width="4.42578125" style="1" customWidth="1"/>
    <col min="14100" max="14100" width="3.5703125" style="1" customWidth="1"/>
    <col min="14101" max="14101" width="8.5703125" style="1" customWidth="1"/>
    <col min="14102" max="14102" width="4.140625" style="1" customWidth="1"/>
    <col min="14103" max="14103" width="9.140625" style="1"/>
    <col min="14104" max="14108" width="0" style="1" hidden="1" customWidth="1"/>
    <col min="14109" max="14335" width="9.140625" style="1"/>
    <col min="14336" max="14336" width="4.5703125" style="1" customWidth="1"/>
    <col min="14337" max="14337" width="3.5703125" style="1" customWidth="1"/>
    <col min="14338" max="14338" width="5.42578125" style="1" customWidth="1"/>
    <col min="14339" max="14339" width="8.85546875" style="1" customWidth="1"/>
    <col min="14340" max="14354" width="3.5703125" style="1" customWidth="1"/>
    <col min="14355" max="14355" width="4.42578125" style="1" customWidth="1"/>
    <col min="14356" max="14356" width="3.5703125" style="1" customWidth="1"/>
    <col min="14357" max="14357" width="8.5703125" style="1" customWidth="1"/>
    <col min="14358" max="14358" width="4.140625" style="1" customWidth="1"/>
    <col min="14359" max="14359" width="9.140625" style="1"/>
    <col min="14360" max="14364" width="0" style="1" hidden="1" customWidth="1"/>
    <col min="14365" max="14591" width="9.140625" style="1"/>
    <col min="14592" max="14592" width="4.5703125" style="1" customWidth="1"/>
    <col min="14593" max="14593" width="3.5703125" style="1" customWidth="1"/>
    <col min="14594" max="14594" width="5.42578125" style="1" customWidth="1"/>
    <col min="14595" max="14595" width="8.85546875" style="1" customWidth="1"/>
    <col min="14596" max="14610" width="3.5703125" style="1" customWidth="1"/>
    <col min="14611" max="14611" width="4.42578125" style="1" customWidth="1"/>
    <col min="14612" max="14612" width="3.5703125" style="1" customWidth="1"/>
    <col min="14613" max="14613" width="8.5703125" style="1" customWidth="1"/>
    <col min="14614" max="14614" width="4.140625" style="1" customWidth="1"/>
    <col min="14615" max="14615" width="9.140625" style="1"/>
    <col min="14616" max="14620" width="0" style="1" hidden="1" customWidth="1"/>
    <col min="14621" max="14847" width="9.140625" style="1"/>
    <col min="14848" max="14848" width="4.5703125" style="1" customWidth="1"/>
    <col min="14849" max="14849" width="3.5703125" style="1" customWidth="1"/>
    <col min="14850" max="14850" width="5.42578125" style="1" customWidth="1"/>
    <col min="14851" max="14851" width="8.85546875" style="1" customWidth="1"/>
    <col min="14852" max="14866" width="3.5703125" style="1" customWidth="1"/>
    <col min="14867" max="14867" width="4.42578125" style="1" customWidth="1"/>
    <col min="14868" max="14868" width="3.5703125" style="1" customWidth="1"/>
    <col min="14869" max="14869" width="8.5703125" style="1" customWidth="1"/>
    <col min="14870" max="14870" width="4.140625" style="1" customWidth="1"/>
    <col min="14871" max="14871" width="9.140625" style="1"/>
    <col min="14872" max="14876" width="0" style="1" hidden="1" customWidth="1"/>
    <col min="14877" max="15103" width="9.140625" style="1"/>
    <col min="15104" max="15104" width="4.5703125" style="1" customWidth="1"/>
    <col min="15105" max="15105" width="3.5703125" style="1" customWidth="1"/>
    <col min="15106" max="15106" width="5.42578125" style="1" customWidth="1"/>
    <col min="15107" max="15107" width="8.85546875" style="1" customWidth="1"/>
    <col min="15108" max="15122" width="3.5703125" style="1" customWidth="1"/>
    <col min="15123" max="15123" width="4.42578125" style="1" customWidth="1"/>
    <col min="15124" max="15124" width="3.5703125" style="1" customWidth="1"/>
    <col min="15125" max="15125" width="8.5703125" style="1" customWidth="1"/>
    <col min="15126" max="15126" width="4.140625" style="1" customWidth="1"/>
    <col min="15127" max="15127" width="9.140625" style="1"/>
    <col min="15128" max="15132" width="0" style="1" hidden="1" customWidth="1"/>
    <col min="15133" max="15359" width="9.140625" style="1"/>
    <col min="15360" max="15360" width="4.5703125" style="1" customWidth="1"/>
    <col min="15361" max="15361" width="3.5703125" style="1" customWidth="1"/>
    <col min="15362" max="15362" width="5.42578125" style="1" customWidth="1"/>
    <col min="15363" max="15363" width="8.85546875" style="1" customWidth="1"/>
    <col min="15364" max="15378" width="3.5703125" style="1" customWidth="1"/>
    <col min="15379" max="15379" width="4.42578125" style="1" customWidth="1"/>
    <col min="15380" max="15380" width="3.5703125" style="1" customWidth="1"/>
    <col min="15381" max="15381" width="8.5703125" style="1" customWidth="1"/>
    <col min="15382" max="15382" width="4.140625" style="1" customWidth="1"/>
    <col min="15383" max="15383" width="9.140625" style="1"/>
    <col min="15384" max="15388" width="0" style="1" hidden="1" customWidth="1"/>
    <col min="15389" max="15615" width="9.140625" style="1"/>
    <col min="15616" max="15616" width="4.5703125" style="1" customWidth="1"/>
    <col min="15617" max="15617" width="3.5703125" style="1" customWidth="1"/>
    <col min="15618" max="15618" width="5.42578125" style="1" customWidth="1"/>
    <col min="15619" max="15619" width="8.85546875" style="1" customWidth="1"/>
    <col min="15620" max="15634" width="3.5703125" style="1" customWidth="1"/>
    <col min="15635" max="15635" width="4.42578125" style="1" customWidth="1"/>
    <col min="15636" max="15636" width="3.5703125" style="1" customWidth="1"/>
    <col min="15637" max="15637" width="8.5703125" style="1" customWidth="1"/>
    <col min="15638" max="15638" width="4.140625" style="1" customWidth="1"/>
    <col min="15639" max="15639" width="9.140625" style="1"/>
    <col min="15640" max="15644" width="0" style="1" hidden="1" customWidth="1"/>
    <col min="15645" max="15871" width="9.140625" style="1"/>
    <col min="15872" max="15872" width="4.5703125" style="1" customWidth="1"/>
    <col min="15873" max="15873" width="3.5703125" style="1" customWidth="1"/>
    <col min="15874" max="15874" width="5.42578125" style="1" customWidth="1"/>
    <col min="15875" max="15875" width="8.85546875" style="1" customWidth="1"/>
    <col min="15876" max="15890" width="3.5703125" style="1" customWidth="1"/>
    <col min="15891" max="15891" width="4.42578125" style="1" customWidth="1"/>
    <col min="15892" max="15892" width="3.5703125" style="1" customWidth="1"/>
    <col min="15893" max="15893" width="8.5703125" style="1" customWidth="1"/>
    <col min="15894" max="15894" width="4.140625" style="1" customWidth="1"/>
    <col min="15895" max="15895" width="9.140625" style="1"/>
    <col min="15896" max="15900" width="0" style="1" hidden="1" customWidth="1"/>
    <col min="15901" max="16127" width="9.140625" style="1"/>
    <col min="16128" max="16128" width="4.5703125" style="1" customWidth="1"/>
    <col min="16129" max="16129" width="3.5703125" style="1" customWidth="1"/>
    <col min="16130" max="16130" width="5.42578125" style="1" customWidth="1"/>
    <col min="16131" max="16131" width="8.85546875" style="1" customWidth="1"/>
    <col min="16132" max="16146" width="3.5703125" style="1" customWidth="1"/>
    <col min="16147" max="16147" width="4.42578125" style="1" customWidth="1"/>
    <col min="16148" max="16148" width="3.5703125" style="1" customWidth="1"/>
    <col min="16149" max="16149" width="8.5703125" style="1" customWidth="1"/>
    <col min="16150" max="16150" width="4.140625" style="1" customWidth="1"/>
    <col min="16151" max="16151" width="9.140625" style="1"/>
    <col min="16152" max="16156" width="0" style="1" hidden="1" customWidth="1"/>
    <col min="16157" max="16384" width="9.140625" style="1"/>
  </cols>
  <sheetData>
    <row r="1" spans="1:23" ht="13.5" customHeight="1" x14ac:dyDescent="0.2">
      <c r="A1" s="130" t="s">
        <v>7</v>
      </c>
      <c r="B1" s="130"/>
      <c r="C1" s="130"/>
      <c r="D1" s="130"/>
      <c r="E1" s="130"/>
      <c r="F1" s="130"/>
      <c r="G1" s="130"/>
      <c r="H1" s="130"/>
    </row>
    <row r="2" spans="1:23" ht="13.5" customHeight="1" x14ac:dyDescent="0.2">
      <c r="A2" s="56" t="s">
        <v>96</v>
      </c>
      <c r="W2" s="2"/>
    </row>
    <row r="3" spans="1:23" ht="13.5" customHeight="1" x14ac:dyDescent="0.2">
      <c r="A3" s="1" t="s">
        <v>8</v>
      </c>
    </row>
    <row r="4" spans="1:23" ht="13.5" customHeight="1" x14ac:dyDescent="0.2">
      <c r="A4" s="1" t="s">
        <v>9</v>
      </c>
      <c r="E4" s="3"/>
      <c r="F4" s="3"/>
      <c r="G4" s="3"/>
      <c r="H4" s="3"/>
      <c r="I4" s="3"/>
      <c r="J4" s="3"/>
      <c r="K4" s="3"/>
      <c r="L4" s="3"/>
      <c r="M4" s="3"/>
      <c r="N4" s="3"/>
      <c r="O4" s="3"/>
      <c r="P4" s="3"/>
      <c r="Q4" s="3"/>
      <c r="R4" s="3"/>
      <c r="S4" s="3"/>
      <c r="T4" s="3"/>
      <c r="U4" s="3"/>
      <c r="V4" s="3"/>
      <c r="W4" s="3"/>
    </row>
    <row r="5" spans="1:23" ht="9" customHeight="1" x14ac:dyDescent="0.2">
      <c r="A5" s="131"/>
      <c r="B5" s="131"/>
      <c r="C5" s="131"/>
      <c r="D5" s="131"/>
      <c r="E5" s="131"/>
      <c r="F5" s="131"/>
      <c r="G5" s="131"/>
      <c r="H5" s="131"/>
      <c r="I5" s="131"/>
      <c r="J5" s="131"/>
      <c r="K5" s="131"/>
      <c r="L5" s="131"/>
      <c r="M5" s="131"/>
      <c r="N5" s="131"/>
      <c r="O5" s="131"/>
      <c r="P5" s="131"/>
      <c r="Q5" s="131"/>
      <c r="R5" s="131"/>
      <c r="S5" s="131"/>
      <c r="T5" s="131"/>
      <c r="U5" s="131"/>
      <c r="V5" s="131"/>
      <c r="W5" s="131"/>
    </row>
    <row r="6" spans="1:23" ht="13.5" customHeight="1" x14ac:dyDescent="0.2">
      <c r="B6" s="4"/>
      <c r="C6" s="79" t="s">
        <v>94</v>
      </c>
      <c r="D6" s="79"/>
      <c r="E6" s="79"/>
      <c r="F6" s="79"/>
      <c r="G6" s="79"/>
      <c r="H6" s="79"/>
      <c r="I6" s="79"/>
      <c r="J6" s="79"/>
      <c r="K6" s="79"/>
      <c r="L6" s="79"/>
      <c r="M6" s="79"/>
      <c r="N6" s="79"/>
      <c r="O6" s="79"/>
      <c r="P6" s="132" t="s">
        <v>49</v>
      </c>
      <c r="Q6" s="132"/>
      <c r="R6" s="132"/>
      <c r="S6" s="132"/>
      <c r="T6" s="4"/>
      <c r="U6" s="4"/>
      <c r="V6" s="4"/>
      <c r="W6" s="4"/>
    </row>
    <row r="7" spans="1:23" ht="13.5" customHeight="1" x14ac:dyDescent="0.2">
      <c r="A7" s="5"/>
      <c r="B7" s="5"/>
      <c r="C7" s="5"/>
      <c r="D7" s="5"/>
      <c r="E7" s="133" t="s">
        <v>10</v>
      </c>
      <c r="F7" s="133"/>
      <c r="G7" s="133"/>
      <c r="H7" s="133"/>
      <c r="I7" s="133"/>
      <c r="J7" s="133"/>
      <c r="K7" s="133"/>
      <c r="L7" s="134">
        <v>36011399</v>
      </c>
      <c r="M7" s="134"/>
      <c r="N7" s="134"/>
      <c r="O7" s="134"/>
      <c r="P7" s="134"/>
      <c r="Q7" s="134"/>
      <c r="R7" s="134"/>
      <c r="S7" s="134"/>
      <c r="V7" s="5"/>
      <c r="W7" s="5"/>
    </row>
    <row r="8" spans="1:23" ht="13.5" customHeight="1" x14ac:dyDescent="0.2">
      <c r="A8" s="6"/>
      <c r="D8" s="6"/>
      <c r="E8" s="100" t="s">
        <v>11</v>
      </c>
      <c r="F8" s="100"/>
      <c r="G8" s="100"/>
      <c r="H8" s="100"/>
      <c r="I8" s="100"/>
      <c r="J8" s="100"/>
      <c r="K8" s="100"/>
      <c r="L8" s="101" t="s">
        <v>120</v>
      </c>
      <c r="M8" s="101"/>
      <c r="N8" s="101"/>
      <c r="O8" s="101"/>
      <c r="P8" s="101"/>
      <c r="Q8" s="101"/>
      <c r="R8" s="101"/>
      <c r="S8" s="101"/>
      <c r="T8" s="7"/>
      <c r="U8" s="7"/>
    </row>
    <row r="9" spans="1:23" ht="13.5" customHeight="1" x14ac:dyDescent="0.2">
      <c r="A9" s="6"/>
      <c r="E9" s="6"/>
      <c r="G9" s="3"/>
      <c r="H9" s="3"/>
      <c r="I9" s="3"/>
      <c r="J9" s="8"/>
      <c r="K9" s="8"/>
      <c r="L9" s="8"/>
      <c r="M9" s="8"/>
    </row>
    <row r="10" spans="1:23" ht="13.5" customHeight="1" x14ac:dyDescent="0.2">
      <c r="A10" s="102" t="s">
        <v>12</v>
      </c>
      <c r="B10" s="102"/>
      <c r="C10" s="102"/>
      <c r="D10" s="102"/>
      <c r="E10" s="102"/>
      <c r="F10" s="102"/>
      <c r="G10" s="9"/>
      <c r="H10" s="9"/>
      <c r="I10" s="9"/>
      <c r="J10" s="9"/>
      <c r="K10" s="9"/>
      <c r="L10" s="9"/>
      <c r="M10" s="9"/>
      <c r="N10" s="9"/>
      <c r="O10" s="9"/>
      <c r="P10" s="9"/>
      <c r="Q10" s="9"/>
      <c r="R10" s="9"/>
      <c r="S10" s="9"/>
      <c r="T10" s="9"/>
      <c r="U10" s="9"/>
      <c r="V10" s="9"/>
      <c r="W10" s="9"/>
    </row>
    <row r="11" spans="1:23" s="10" customFormat="1" ht="24.75" customHeight="1" x14ac:dyDescent="0.2">
      <c r="A11" s="127" t="s">
        <v>13</v>
      </c>
      <c r="B11" s="127"/>
      <c r="C11" s="127"/>
      <c r="D11" s="127"/>
      <c r="E11" s="123" t="s">
        <v>112</v>
      </c>
      <c r="F11" s="124"/>
      <c r="G11" s="124"/>
      <c r="H11" s="124"/>
      <c r="I11" s="124"/>
      <c r="J11" s="124"/>
      <c r="K11" s="124"/>
      <c r="L11" s="124"/>
      <c r="M11" s="125"/>
      <c r="N11" s="80" t="s">
        <v>14</v>
      </c>
      <c r="O11" s="80"/>
      <c r="P11" s="80"/>
      <c r="Q11" s="80"/>
      <c r="R11" s="80" t="s">
        <v>114</v>
      </c>
      <c r="S11" s="80"/>
      <c r="T11" s="80"/>
      <c r="U11" s="80"/>
      <c r="V11" s="80"/>
      <c r="W11" s="80"/>
    </row>
    <row r="12" spans="1:23" s="10" customFormat="1" ht="25.5" customHeight="1" x14ac:dyDescent="0.2">
      <c r="A12" s="120" t="s">
        <v>15</v>
      </c>
      <c r="B12" s="121"/>
      <c r="C12" s="121"/>
      <c r="D12" s="122"/>
      <c r="E12" s="123" t="s">
        <v>115</v>
      </c>
      <c r="F12" s="124"/>
      <c r="G12" s="124"/>
      <c r="H12" s="124"/>
      <c r="I12" s="124"/>
      <c r="J12" s="124"/>
      <c r="K12" s="124"/>
      <c r="L12" s="124"/>
      <c r="M12" s="125"/>
      <c r="N12" s="80" t="s">
        <v>5</v>
      </c>
      <c r="O12" s="80"/>
      <c r="P12" s="80"/>
      <c r="Q12" s="80"/>
      <c r="R12" s="80">
        <v>869940183</v>
      </c>
      <c r="S12" s="80"/>
      <c r="T12" s="80"/>
      <c r="U12" s="80"/>
      <c r="V12" s="80"/>
      <c r="W12" s="80"/>
    </row>
    <row r="13" spans="1:23" s="10" customFormat="1" ht="25.5" customHeight="1" x14ac:dyDescent="0.2">
      <c r="A13" s="80" t="s">
        <v>16</v>
      </c>
      <c r="B13" s="80"/>
      <c r="C13" s="80"/>
      <c r="D13" s="80"/>
      <c r="E13" s="123">
        <v>140249252</v>
      </c>
      <c r="F13" s="124"/>
      <c r="G13" s="124"/>
      <c r="H13" s="124"/>
      <c r="I13" s="124"/>
      <c r="J13" s="124"/>
      <c r="K13" s="124"/>
      <c r="L13" s="124"/>
      <c r="M13" s="125"/>
      <c r="N13" s="80" t="s">
        <v>17</v>
      </c>
      <c r="O13" s="80"/>
      <c r="P13" s="80"/>
      <c r="Q13" s="80"/>
      <c r="R13" s="80"/>
      <c r="S13" s="80"/>
      <c r="T13" s="80"/>
      <c r="U13" s="80"/>
      <c r="V13" s="80"/>
      <c r="W13" s="80"/>
    </row>
    <row r="14" spans="1:23" s="10" customFormat="1" ht="25.5" customHeight="1" x14ac:dyDescent="0.2">
      <c r="A14" s="80" t="s">
        <v>3</v>
      </c>
      <c r="B14" s="80"/>
      <c r="C14" s="80"/>
      <c r="D14" s="80"/>
      <c r="E14" s="123" t="s">
        <v>116</v>
      </c>
      <c r="F14" s="124"/>
      <c r="G14" s="124"/>
      <c r="H14" s="124"/>
      <c r="I14" s="124"/>
      <c r="J14" s="124"/>
      <c r="K14" s="124"/>
      <c r="L14" s="124"/>
      <c r="M14" s="125"/>
      <c r="N14" s="80" t="s">
        <v>18</v>
      </c>
      <c r="O14" s="80"/>
      <c r="P14" s="80"/>
      <c r="Q14" s="80"/>
      <c r="R14" s="80"/>
      <c r="S14" s="80"/>
      <c r="T14" s="80"/>
      <c r="U14" s="80"/>
      <c r="V14" s="80"/>
      <c r="W14" s="80"/>
    </row>
    <row r="15" spans="1:23" s="10" customFormat="1" ht="25.5" customHeight="1" x14ac:dyDescent="0.2">
      <c r="A15" s="80" t="s">
        <v>19</v>
      </c>
      <c r="B15" s="80"/>
      <c r="C15" s="80"/>
      <c r="D15" s="80"/>
      <c r="E15" s="123"/>
      <c r="F15" s="124"/>
      <c r="G15" s="124"/>
      <c r="H15" s="124"/>
      <c r="I15" s="124"/>
      <c r="J15" s="124"/>
      <c r="K15" s="124"/>
      <c r="L15" s="124"/>
      <c r="M15" s="125"/>
      <c r="N15" s="80" t="s">
        <v>4</v>
      </c>
      <c r="O15" s="80"/>
      <c r="P15" s="80"/>
      <c r="Q15" s="80"/>
      <c r="R15" s="126" t="s">
        <v>113</v>
      </c>
      <c r="S15" s="80"/>
      <c r="T15" s="80"/>
      <c r="U15" s="80"/>
      <c r="V15" s="80"/>
      <c r="W15" s="80"/>
    </row>
    <row r="16" spans="1:23" s="10" customFormat="1" ht="25.5" customHeight="1" x14ac:dyDescent="0.2">
      <c r="A16" s="80" t="s">
        <v>20</v>
      </c>
      <c r="B16" s="80"/>
      <c r="C16" s="80"/>
      <c r="D16" s="80"/>
      <c r="E16" s="123"/>
      <c r="F16" s="124"/>
      <c r="G16" s="124"/>
      <c r="H16" s="124"/>
      <c r="I16" s="124"/>
      <c r="J16" s="124"/>
      <c r="K16" s="124"/>
      <c r="L16" s="124"/>
      <c r="M16" s="125"/>
      <c r="N16" s="80" t="s">
        <v>21</v>
      </c>
      <c r="O16" s="80"/>
      <c r="P16" s="80"/>
      <c r="Q16" s="80"/>
      <c r="R16" s="80"/>
      <c r="S16" s="80"/>
      <c r="T16" s="80"/>
      <c r="U16" s="80"/>
      <c r="V16" s="80"/>
      <c r="W16" s="80"/>
    </row>
    <row r="17" spans="1:27" s="10" customFormat="1" ht="25.5" customHeight="1" x14ac:dyDescent="0.2">
      <c r="A17" s="80" t="s">
        <v>2</v>
      </c>
      <c r="B17" s="80"/>
      <c r="C17" s="80"/>
      <c r="D17" s="80"/>
      <c r="E17" s="123"/>
      <c r="F17" s="124"/>
      <c r="G17" s="124"/>
      <c r="H17" s="124"/>
      <c r="I17" s="124"/>
      <c r="J17" s="124"/>
      <c r="K17" s="124"/>
      <c r="L17" s="124"/>
      <c r="M17" s="125"/>
      <c r="N17" s="80" t="s">
        <v>22</v>
      </c>
      <c r="O17" s="80"/>
      <c r="P17" s="80"/>
      <c r="Q17" s="80"/>
      <c r="R17" s="80"/>
      <c r="S17" s="80"/>
      <c r="T17" s="80"/>
      <c r="U17" s="80"/>
      <c r="V17" s="80"/>
      <c r="W17" s="80"/>
    </row>
    <row r="18" spans="1:27" ht="25.5" customHeight="1" x14ac:dyDescent="0.2">
      <c r="A18" s="143" t="s">
        <v>23</v>
      </c>
      <c r="B18" s="143"/>
      <c r="C18" s="143"/>
      <c r="D18" s="143"/>
      <c r="E18" s="144"/>
      <c r="F18" s="144"/>
      <c r="G18" s="144"/>
      <c r="H18" s="144"/>
      <c r="I18" s="144"/>
      <c r="J18" s="144"/>
      <c r="K18" s="144"/>
      <c r="L18" s="144"/>
      <c r="M18" s="144"/>
      <c r="N18" s="144"/>
      <c r="O18" s="144"/>
      <c r="P18" s="144"/>
      <c r="Q18" s="144"/>
      <c r="R18" s="144"/>
      <c r="S18" s="144"/>
      <c r="T18" s="144"/>
      <c r="U18" s="144"/>
      <c r="V18" s="144"/>
      <c r="W18" s="144"/>
    </row>
    <row r="19" spans="1:27" ht="9.9499999999999993" customHeight="1" x14ac:dyDescent="0.2">
      <c r="A19" s="11"/>
      <c r="B19" s="11"/>
      <c r="C19" s="11"/>
      <c r="D19" s="11"/>
      <c r="E19" s="11"/>
      <c r="F19" s="11"/>
      <c r="G19" s="11"/>
      <c r="H19" s="11"/>
      <c r="I19" s="11"/>
      <c r="J19" s="11"/>
      <c r="K19" s="11"/>
      <c r="L19" s="11"/>
      <c r="M19" s="11"/>
      <c r="N19" s="11"/>
      <c r="O19" s="11"/>
      <c r="P19" s="11"/>
      <c r="Q19" s="11"/>
      <c r="R19" s="11"/>
      <c r="S19" s="11"/>
      <c r="T19" s="11"/>
      <c r="U19" s="11"/>
      <c r="V19" s="11"/>
      <c r="W19" s="11"/>
    </row>
    <row r="20" spans="1:27" ht="13.5" customHeight="1" x14ac:dyDescent="0.2">
      <c r="A20" s="12" t="s">
        <v>24</v>
      </c>
      <c r="B20" s="13"/>
      <c r="C20" s="13"/>
      <c r="D20" s="13"/>
      <c r="L20" s="14"/>
      <c r="M20" s="145"/>
      <c r="N20" s="145"/>
      <c r="O20" s="145"/>
      <c r="P20" s="145"/>
      <c r="Q20" s="145"/>
      <c r="R20" s="145"/>
      <c r="S20" s="145"/>
    </row>
    <row r="21" spans="1:27" ht="13.5" customHeight="1" x14ac:dyDescent="0.2">
      <c r="A21" s="146" t="s">
        <v>80</v>
      </c>
      <c r="B21" s="146"/>
      <c r="C21" s="146"/>
      <c r="D21" s="146"/>
      <c r="E21" s="146"/>
      <c r="F21" s="146"/>
      <c r="G21" s="146"/>
      <c r="H21" s="146"/>
      <c r="I21" s="146"/>
      <c r="J21" s="146"/>
      <c r="K21" s="146"/>
      <c r="L21" s="146"/>
      <c r="M21" s="146"/>
      <c r="N21" s="146"/>
      <c r="O21" s="146"/>
      <c r="P21" s="146"/>
      <c r="Q21" s="146"/>
      <c r="R21" s="146"/>
      <c r="S21" s="146"/>
      <c r="T21" s="146"/>
      <c r="U21" s="146"/>
      <c r="V21" s="146"/>
      <c r="W21" s="146"/>
    </row>
    <row r="22" spans="1:27" ht="12.75" customHeight="1" x14ac:dyDescent="0.2"/>
    <row r="23" spans="1:27" ht="13.5" customHeight="1" x14ac:dyDescent="0.2">
      <c r="A23" s="128" t="s">
        <v>25</v>
      </c>
      <c r="B23" s="128"/>
      <c r="C23" s="128"/>
      <c r="D23" s="128"/>
      <c r="E23" s="128"/>
      <c r="F23" s="128"/>
      <c r="G23" s="128"/>
      <c r="H23" s="128"/>
      <c r="I23" s="128"/>
      <c r="J23" s="128"/>
      <c r="K23" s="128"/>
      <c r="L23" s="15"/>
      <c r="M23" s="15"/>
      <c r="N23" s="16"/>
      <c r="O23" s="14"/>
      <c r="P23" s="15"/>
      <c r="Q23" s="15"/>
      <c r="R23" s="15"/>
      <c r="S23" s="15"/>
      <c r="T23" s="15"/>
      <c r="U23" s="15"/>
      <c r="V23" s="15"/>
      <c r="W23" s="15"/>
    </row>
    <row r="24" spans="1:27" s="10" customFormat="1" x14ac:dyDescent="0.2">
      <c r="A24" s="17" t="s">
        <v>26</v>
      </c>
      <c r="B24" s="135" t="s">
        <v>27</v>
      </c>
      <c r="C24" s="136"/>
      <c r="D24" s="136"/>
      <c r="E24" s="136"/>
      <c r="F24" s="136"/>
      <c r="G24" s="136"/>
      <c r="H24" s="136"/>
      <c r="I24" s="136"/>
      <c r="J24" s="136">
        <v>815134439</v>
      </c>
      <c r="K24" s="136"/>
      <c r="L24" s="136"/>
      <c r="M24" s="136"/>
      <c r="N24" s="136"/>
      <c r="O24" s="136"/>
      <c r="P24" s="136"/>
      <c r="Q24" s="136"/>
      <c r="R24" s="136"/>
      <c r="S24" s="136"/>
      <c r="T24" s="136"/>
      <c r="U24" s="136"/>
      <c r="V24" s="136"/>
      <c r="W24" s="137"/>
    </row>
    <row r="25" spans="1:27" s="10" customFormat="1" x14ac:dyDescent="0.2">
      <c r="A25" s="17" t="s">
        <v>28</v>
      </c>
      <c r="B25" s="135" t="s">
        <v>29</v>
      </c>
      <c r="C25" s="136"/>
      <c r="D25" s="136"/>
      <c r="E25" s="136"/>
      <c r="F25" s="136"/>
      <c r="G25" s="136"/>
      <c r="H25" s="136"/>
      <c r="I25" s="136"/>
      <c r="J25" s="136" t="s">
        <v>121</v>
      </c>
      <c r="K25" s="136"/>
      <c r="L25" s="136"/>
      <c r="M25" s="136"/>
      <c r="N25" s="136"/>
      <c r="O25" s="136"/>
      <c r="P25" s="136"/>
      <c r="Q25" s="136"/>
      <c r="R25" s="136"/>
      <c r="S25" s="136"/>
      <c r="T25" s="136"/>
      <c r="U25" s="136"/>
      <c r="V25" s="136"/>
      <c r="W25" s="137"/>
    </row>
    <row r="26" spans="1:27" s="10" customFormat="1" x14ac:dyDescent="0.2">
      <c r="A26" s="18" t="s">
        <v>30</v>
      </c>
      <c r="B26" s="138" t="s">
        <v>91</v>
      </c>
      <c r="C26" s="139"/>
      <c r="D26" s="139"/>
      <c r="E26" s="139"/>
      <c r="F26" s="139"/>
      <c r="G26" s="139"/>
      <c r="H26" s="139"/>
      <c r="I26" s="139"/>
      <c r="J26" s="136" t="s">
        <v>119</v>
      </c>
      <c r="K26" s="136"/>
      <c r="L26" s="136"/>
      <c r="M26" s="136"/>
      <c r="N26" s="136"/>
      <c r="O26" s="136"/>
      <c r="P26" s="136"/>
      <c r="Q26" s="136"/>
      <c r="R26" s="136"/>
      <c r="S26" s="136"/>
      <c r="T26" s="136"/>
      <c r="U26" s="136"/>
      <c r="V26" s="136"/>
      <c r="W26" s="137"/>
      <c r="Z26" s="19"/>
    </row>
    <row r="27" spans="1:27" s="10" customFormat="1" x14ac:dyDescent="0.2">
      <c r="A27" s="41" t="s">
        <v>31</v>
      </c>
      <c r="B27" s="140" t="s">
        <v>52</v>
      </c>
      <c r="C27" s="141"/>
      <c r="D27" s="141"/>
      <c r="E27" s="141"/>
      <c r="F27" s="141"/>
      <c r="G27" s="141"/>
      <c r="H27" s="141"/>
      <c r="I27" s="141"/>
      <c r="J27" s="141"/>
      <c r="K27" s="141"/>
      <c r="L27" s="141"/>
      <c r="M27" s="141"/>
      <c r="N27" s="141"/>
      <c r="O27" s="141"/>
      <c r="P27" s="141"/>
      <c r="Q27" s="141"/>
      <c r="R27" s="141"/>
      <c r="S27" s="141"/>
      <c r="T27" s="141"/>
      <c r="U27" s="141"/>
      <c r="V27" s="141"/>
      <c r="W27" s="142"/>
      <c r="Z27" s="19"/>
      <c r="AA27" s="20"/>
    </row>
    <row r="28" spans="1:27" s="10" customFormat="1" ht="29.25" customHeight="1" x14ac:dyDescent="0.2">
      <c r="A28" s="103" t="s">
        <v>53</v>
      </c>
      <c r="B28" s="104" t="s">
        <v>76</v>
      </c>
      <c r="C28" s="104"/>
      <c r="D28" s="104"/>
      <c r="E28" s="104" t="s">
        <v>75</v>
      </c>
      <c r="F28" s="104"/>
      <c r="G28" s="104"/>
      <c r="H28" s="104"/>
      <c r="I28" s="104"/>
      <c r="J28" s="104"/>
      <c r="K28" s="104"/>
      <c r="L28" s="104"/>
      <c r="M28" s="104"/>
      <c r="N28" s="104"/>
      <c r="O28" s="104"/>
      <c r="P28" s="104"/>
      <c r="Q28" s="104"/>
      <c r="R28" s="104"/>
      <c r="S28" s="104"/>
      <c r="T28" s="104"/>
      <c r="U28" s="104"/>
      <c r="V28" s="104"/>
      <c r="W28" s="104"/>
      <c r="Z28" s="19"/>
      <c r="AA28" s="20"/>
    </row>
    <row r="29" spans="1:27" s="10" customFormat="1" ht="12.75" customHeight="1" x14ac:dyDescent="0.2">
      <c r="A29" s="103"/>
      <c r="B29" s="104"/>
      <c r="C29" s="104"/>
      <c r="D29" s="104"/>
      <c r="E29" s="104" t="s">
        <v>77</v>
      </c>
      <c r="F29" s="104"/>
      <c r="G29" s="104"/>
      <c r="H29" s="104"/>
      <c r="I29" s="104"/>
      <c r="J29" s="104"/>
      <c r="K29" s="104"/>
      <c r="L29" s="104"/>
      <c r="M29" s="104"/>
      <c r="N29" s="104"/>
      <c r="O29" s="104"/>
      <c r="P29" s="104"/>
      <c r="Q29" s="104"/>
      <c r="R29" s="104"/>
      <c r="S29" s="104"/>
      <c r="T29" s="104"/>
      <c r="U29" s="104"/>
      <c r="V29" s="104"/>
      <c r="W29" s="104"/>
      <c r="Z29" s="19"/>
      <c r="AA29" s="20"/>
    </row>
    <row r="30" spans="1:27" customFormat="1" x14ac:dyDescent="0.2">
      <c r="A30" t="s">
        <v>61</v>
      </c>
      <c r="B30" s="89" t="s">
        <v>64</v>
      </c>
      <c r="C30" s="89"/>
      <c r="D30" s="89"/>
      <c r="E30" s="89"/>
      <c r="F30" s="89"/>
      <c r="G30" s="89"/>
      <c r="H30" s="89"/>
      <c r="I30" s="89"/>
      <c r="J30" s="89"/>
      <c r="K30" s="89"/>
      <c r="L30" s="89"/>
      <c r="M30" s="89"/>
      <c r="N30" s="89"/>
      <c r="O30" s="89"/>
      <c r="P30" s="89"/>
      <c r="Q30" s="89"/>
      <c r="R30" s="89"/>
      <c r="S30" s="89"/>
      <c r="T30" s="89"/>
      <c r="U30" s="89"/>
      <c r="V30" s="89"/>
      <c r="W30" s="89"/>
    </row>
    <row r="31" spans="1:27" customFormat="1" ht="26.25" customHeight="1" x14ac:dyDescent="0.2">
      <c r="A31" s="63" t="s">
        <v>62</v>
      </c>
      <c r="B31" s="64"/>
      <c r="C31" s="67" t="s">
        <v>0</v>
      </c>
      <c r="D31" s="68"/>
      <c r="E31" s="68"/>
      <c r="F31" s="71" t="s">
        <v>1</v>
      </c>
      <c r="G31" s="71"/>
      <c r="H31" s="71"/>
      <c r="I31" s="72"/>
      <c r="J31" s="75" t="s">
        <v>101</v>
      </c>
      <c r="K31" s="76"/>
      <c r="L31" s="76"/>
      <c r="M31" s="76"/>
      <c r="N31" s="76"/>
      <c r="O31" s="76"/>
      <c r="P31" s="76"/>
      <c r="Q31" s="76"/>
      <c r="R31" s="76"/>
      <c r="S31" s="76"/>
      <c r="T31" s="76"/>
      <c r="U31" s="76"/>
      <c r="V31" s="76"/>
      <c r="W31" s="77"/>
      <c r="X31" s="57" t="s">
        <v>102</v>
      </c>
    </row>
    <row r="32" spans="1:27" customFormat="1" ht="12.75" customHeight="1" x14ac:dyDescent="0.2">
      <c r="A32" s="65">
        <v>1</v>
      </c>
      <c r="B32" s="66"/>
      <c r="C32" s="69" t="s">
        <v>99</v>
      </c>
      <c r="D32" s="70"/>
      <c r="E32" s="70"/>
      <c r="F32" s="73">
        <v>500</v>
      </c>
      <c r="G32" s="73"/>
      <c r="H32" s="73"/>
      <c r="I32" s="74"/>
      <c r="J32" s="65" t="s">
        <v>105</v>
      </c>
      <c r="K32" s="78"/>
      <c r="L32" s="78"/>
      <c r="M32" s="78"/>
      <c r="N32" s="78"/>
      <c r="O32" s="78"/>
      <c r="P32" s="78"/>
      <c r="Q32" s="78"/>
      <c r="R32" s="78"/>
      <c r="S32" s="78"/>
      <c r="T32" s="78"/>
      <c r="U32" s="78"/>
      <c r="V32" s="78"/>
      <c r="W32" s="66"/>
      <c r="X32" s="62" t="s">
        <v>103</v>
      </c>
    </row>
    <row r="33" spans="1:25" customFormat="1" x14ac:dyDescent="0.2">
      <c r="A33" s="65">
        <v>2</v>
      </c>
      <c r="B33" s="66"/>
      <c r="C33" s="69" t="s">
        <v>99</v>
      </c>
      <c r="D33" s="70"/>
      <c r="E33" s="70"/>
      <c r="F33" s="73">
        <v>4500</v>
      </c>
      <c r="G33" s="73"/>
      <c r="H33" s="73"/>
      <c r="I33" s="74"/>
      <c r="J33" s="65" t="s">
        <v>105</v>
      </c>
      <c r="K33" s="78"/>
      <c r="L33" s="78"/>
      <c r="M33" s="78"/>
      <c r="N33" s="78"/>
      <c r="O33" s="78"/>
      <c r="P33" s="78"/>
      <c r="Q33" s="78"/>
      <c r="R33" s="78"/>
      <c r="S33" s="78"/>
      <c r="T33" s="78"/>
      <c r="U33" s="78"/>
      <c r="V33" s="78"/>
      <c r="W33" s="66"/>
      <c r="X33" s="62"/>
    </row>
    <row r="34" spans="1:25" customFormat="1" x14ac:dyDescent="0.2">
      <c r="A34" s="65">
        <v>3</v>
      </c>
      <c r="B34" s="66"/>
      <c r="C34" s="69" t="s">
        <v>97</v>
      </c>
      <c r="D34" s="70"/>
      <c r="E34" s="70"/>
      <c r="F34" s="73">
        <v>10443</v>
      </c>
      <c r="G34" s="73"/>
      <c r="H34" s="73"/>
      <c r="I34" s="74"/>
      <c r="J34" s="65" t="s">
        <v>105</v>
      </c>
      <c r="K34" s="78"/>
      <c r="L34" s="78"/>
      <c r="M34" s="78"/>
      <c r="N34" s="78"/>
      <c r="O34" s="78"/>
      <c r="P34" s="78"/>
      <c r="Q34" s="78"/>
      <c r="R34" s="78"/>
      <c r="S34" s="78"/>
      <c r="T34" s="78"/>
      <c r="U34" s="78"/>
      <c r="V34" s="78"/>
      <c r="W34" s="66"/>
      <c r="X34" s="62"/>
    </row>
    <row r="35" spans="1:25" customFormat="1" x14ac:dyDescent="0.2">
      <c r="A35" s="65">
        <v>4</v>
      </c>
      <c r="B35" s="66"/>
      <c r="C35" s="69" t="s">
        <v>97</v>
      </c>
      <c r="D35" s="70"/>
      <c r="E35" s="70"/>
      <c r="F35" s="73">
        <v>25</v>
      </c>
      <c r="G35" s="73"/>
      <c r="H35" s="73"/>
      <c r="I35" s="74"/>
      <c r="J35" s="65" t="s">
        <v>105</v>
      </c>
      <c r="K35" s="78"/>
      <c r="L35" s="78"/>
      <c r="M35" s="78"/>
      <c r="N35" s="78"/>
      <c r="O35" s="78"/>
      <c r="P35" s="78"/>
      <c r="Q35" s="78"/>
      <c r="R35" s="78"/>
      <c r="S35" s="78"/>
      <c r="T35" s="78"/>
      <c r="U35" s="78"/>
      <c r="V35" s="78"/>
      <c r="W35" s="66"/>
      <c r="X35" s="62"/>
    </row>
    <row r="36" spans="1:25" customFormat="1" ht="41.45" customHeight="1" x14ac:dyDescent="0.2">
      <c r="A36" s="65">
        <v>5</v>
      </c>
      <c r="B36" s="66"/>
      <c r="C36" s="69" t="s">
        <v>100</v>
      </c>
      <c r="D36" s="70"/>
      <c r="E36" s="70"/>
      <c r="F36" s="73"/>
      <c r="G36" s="73"/>
      <c r="H36" s="73"/>
      <c r="I36" s="74"/>
      <c r="J36" s="154" t="s">
        <v>118</v>
      </c>
      <c r="K36" s="155"/>
      <c r="L36" s="155"/>
      <c r="M36" s="155"/>
      <c r="N36" s="155"/>
      <c r="O36" s="155"/>
      <c r="P36" s="155"/>
      <c r="Q36" s="155"/>
      <c r="R36" s="155"/>
      <c r="S36" s="155"/>
      <c r="T36" s="155"/>
      <c r="U36" s="155"/>
      <c r="V36" s="155"/>
      <c r="W36" s="156"/>
      <c r="X36" s="58" t="s">
        <v>104</v>
      </c>
    </row>
    <row r="37" spans="1:25" customFormat="1" x14ac:dyDescent="0.2">
      <c r="A37" s="42"/>
      <c r="B37" s="42"/>
      <c r="C37" s="42"/>
      <c r="D37" s="43"/>
      <c r="E37" s="43"/>
      <c r="F37" s="43"/>
      <c r="G37" s="44"/>
      <c r="H37" s="44"/>
      <c r="I37" s="44"/>
      <c r="J37" s="44"/>
      <c r="K37" s="44"/>
      <c r="L37" s="44"/>
      <c r="M37" s="44"/>
      <c r="N37" s="44"/>
      <c r="O37" s="44"/>
      <c r="P37" s="44"/>
      <c r="Q37" s="44"/>
      <c r="R37" s="44"/>
      <c r="S37" s="44"/>
      <c r="T37" s="44"/>
      <c r="U37" s="44"/>
      <c r="V37" s="44"/>
      <c r="W37" s="44"/>
    </row>
    <row r="38" spans="1:25" s="10" customFormat="1" ht="12.75" customHeight="1" x14ac:dyDescent="0.2">
      <c r="A38" s="42" t="s">
        <v>63</v>
      </c>
      <c r="B38" s="89" t="s">
        <v>65</v>
      </c>
      <c r="C38" s="89"/>
      <c r="D38" s="89"/>
      <c r="E38" s="89"/>
      <c r="F38" s="89"/>
      <c r="G38" s="89"/>
      <c r="H38" s="89"/>
      <c r="I38" s="89"/>
      <c r="J38" s="89"/>
      <c r="K38" s="89"/>
      <c r="L38" s="89"/>
      <c r="M38" s="89"/>
      <c r="N38" s="89"/>
      <c r="O38" s="89"/>
      <c r="P38" s="89"/>
      <c r="Q38" s="89"/>
      <c r="R38" s="89"/>
      <c r="S38" s="89"/>
      <c r="T38" s="89"/>
      <c r="U38" s="89"/>
      <c r="V38" s="89"/>
      <c r="W38" s="89"/>
    </row>
    <row r="39" spans="1:25" s="10" customFormat="1" x14ac:dyDescent="0.2">
      <c r="A39" s="90" t="s">
        <v>81</v>
      </c>
      <c r="B39" s="90"/>
      <c r="C39" s="90"/>
      <c r="D39" s="90"/>
      <c r="E39" s="90"/>
      <c r="F39" s="90"/>
      <c r="G39" s="90"/>
      <c r="H39" s="90"/>
      <c r="I39" s="90"/>
      <c r="J39" s="90"/>
      <c r="K39" s="90"/>
      <c r="L39" s="90"/>
      <c r="M39" s="90"/>
      <c r="N39" s="90"/>
      <c r="O39" s="90"/>
      <c r="P39" s="90"/>
      <c r="Q39" s="90"/>
      <c r="R39" s="90"/>
      <c r="S39" s="90"/>
      <c r="T39" s="90"/>
      <c r="U39" s="90"/>
      <c r="V39" s="90"/>
      <c r="W39" s="91"/>
    </row>
    <row r="40" spans="1:25" s="10" customFormat="1" x14ac:dyDescent="0.2">
      <c r="A40" s="90" t="s">
        <v>66</v>
      </c>
      <c r="B40" s="92"/>
      <c r="C40" s="92"/>
      <c r="D40" s="92"/>
      <c r="E40" s="92"/>
      <c r="F40" s="92"/>
      <c r="G40" s="93"/>
      <c r="H40" s="94" t="s">
        <v>117</v>
      </c>
      <c r="I40" s="95"/>
      <c r="J40" s="95"/>
      <c r="K40" s="95"/>
      <c r="L40" s="95"/>
      <c r="M40" s="95"/>
      <c r="N40" s="95"/>
      <c r="O40" s="95"/>
      <c r="P40" s="95"/>
      <c r="Q40" s="95"/>
      <c r="R40" s="95"/>
      <c r="S40" s="95"/>
      <c r="T40" s="95"/>
      <c r="U40" s="95"/>
      <c r="V40" s="96"/>
      <c r="W40" s="91"/>
    </row>
    <row r="41" spans="1:25" s="10" customFormat="1" x14ac:dyDescent="0.2">
      <c r="A41" s="22"/>
      <c r="B41" s="22"/>
      <c r="C41" s="22"/>
      <c r="D41" s="22"/>
      <c r="E41" s="22"/>
      <c r="F41" s="22"/>
      <c r="G41" s="22"/>
      <c r="H41" s="24"/>
      <c r="I41" s="24"/>
      <c r="J41" s="24"/>
      <c r="K41" s="24"/>
      <c r="L41" s="24"/>
      <c r="M41" s="24"/>
      <c r="N41" s="24"/>
      <c r="O41" s="24"/>
      <c r="P41" s="24"/>
      <c r="Q41" s="24"/>
      <c r="R41" s="24"/>
      <c r="S41" s="24"/>
      <c r="T41" s="24"/>
      <c r="U41" s="24"/>
      <c r="V41" s="24"/>
      <c r="W41" s="45"/>
    </row>
    <row r="42" spans="1:25" s="10" customFormat="1" x14ac:dyDescent="0.2">
      <c r="A42" s="21" t="s">
        <v>32</v>
      </c>
      <c r="B42" s="104" t="s">
        <v>78</v>
      </c>
      <c r="C42" s="104"/>
      <c r="D42" s="104"/>
      <c r="E42" s="104"/>
      <c r="F42" s="104"/>
      <c r="G42" s="104"/>
      <c r="H42" s="104"/>
      <c r="I42" s="104"/>
      <c r="J42" s="104"/>
      <c r="K42" s="104"/>
      <c r="L42" s="104"/>
      <c r="M42" s="104"/>
      <c r="N42" s="103" t="s">
        <v>33</v>
      </c>
      <c r="O42" s="103"/>
      <c r="P42" s="103"/>
      <c r="Q42" s="103"/>
      <c r="R42" s="103"/>
      <c r="S42" s="103"/>
      <c r="T42" s="103"/>
      <c r="U42" s="103"/>
      <c r="V42" s="103"/>
      <c r="W42" s="103"/>
      <c r="X42" s="46"/>
    </row>
    <row r="43" spans="1:25" s="10" customFormat="1" x14ac:dyDescent="0.2">
      <c r="A43" s="22" t="s">
        <v>79</v>
      </c>
      <c r="B43" s="23"/>
      <c r="C43" s="23"/>
      <c r="D43" s="23"/>
      <c r="E43" s="23"/>
      <c r="F43" s="23"/>
      <c r="G43" s="23"/>
      <c r="H43" s="23"/>
      <c r="I43" s="23"/>
      <c r="J43" s="23"/>
      <c r="K43" s="23"/>
      <c r="L43" s="23"/>
      <c r="M43" s="23"/>
      <c r="N43" s="24"/>
      <c r="O43" s="24"/>
      <c r="P43" s="24"/>
      <c r="Q43" s="24"/>
      <c r="R43" s="24"/>
      <c r="S43" s="24"/>
      <c r="T43" s="24"/>
      <c r="U43" s="24"/>
      <c r="V43" s="24"/>
      <c r="W43" s="24"/>
    </row>
    <row r="44" spans="1:25" s="10" customFormat="1" x14ac:dyDescent="0.2">
      <c r="A44" s="22"/>
      <c r="B44" s="23"/>
      <c r="C44" s="23"/>
      <c r="D44" s="23"/>
      <c r="E44" s="23"/>
      <c r="F44" s="23"/>
      <c r="G44" s="23"/>
      <c r="H44" s="23"/>
      <c r="I44" s="23"/>
      <c r="J44" s="23"/>
      <c r="K44" s="23"/>
      <c r="L44" s="23"/>
      <c r="M44" s="23"/>
      <c r="N44" s="24"/>
      <c r="O44" s="24"/>
      <c r="P44" s="24"/>
      <c r="Q44" s="24"/>
      <c r="R44" s="24"/>
      <c r="S44" s="24"/>
      <c r="T44" s="24"/>
      <c r="U44" s="24"/>
      <c r="V44" s="24"/>
      <c r="W44" s="24"/>
    </row>
    <row r="45" spans="1:25" x14ac:dyDescent="0.2">
      <c r="A45" s="128" t="s">
        <v>34</v>
      </c>
      <c r="B45" s="128"/>
      <c r="C45" s="128"/>
      <c r="D45" s="128"/>
      <c r="E45" s="128"/>
      <c r="F45" s="128"/>
      <c r="G45" s="128"/>
      <c r="H45" s="128"/>
      <c r="I45" s="128"/>
      <c r="J45" s="128"/>
      <c r="K45" s="128"/>
      <c r="L45" s="128"/>
      <c r="M45" s="128"/>
      <c r="N45" s="128"/>
      <c r="O45" s="128"/>
      <c r="P45" s="128"/>
      <c r="Q45" s="128"/>
      <c r="R45" s="128"/>
      <c r="S45" s="128"/>
      <c r="T45" s="128"/>
      <c r="U45" s="128"/>
      <c r="V45" s="128"/>
      <c r="W45" s="128"/>
      <c r="Y45" s="47"/>
    </row>
    <row r="46" spans="1:25" ht="26.1" customHeight="1" x14ac:dyDescent="0.2">
      <c r="A46" s="25"/>
      <c r="B46" s="129" t="s">
        <v>35</v>
      </c>
      <c r="C46" s="129"/>
      <c r="D46" s="129"/>
      <c r="E46" s="129"/>
      <c r="F46" s="129"/>
      <c r="G46" s="129"/>
      <c r="H46" s="129"/>
      <c r="I46" s="129"/>
      <c r="J46" s="129"/>
      <c r="K46" s="129"/>
      <c r="L46" s="85" t="s">
        <v>36</v>
      </c>
      <c r="M46" s="147"/>
      <c r="N46" s="86"/>
      <c r="O46" s="85" t="s">
        <v>74</v>
      </c>
      <c r="P46" s="86"/>
      <c r="Q46" s="148" t="s">
        <v>37</v>
      </c>
      <c r="R46" s="149"/>
      <c r="S46" s="150"/>
      <c r="T46" s="151" t="s">
        <v>38</v>
      </c>
      <c r="U46" s="152"/>
      <c r="V46" s="152"/>
      <c r="W46" s="153"/>
      <c r="Y46" s="47"/>
    </row>
    <row r="47" spans="1:25" ht="12.75" customHeight="1" x14ac:dyDescent="0.2">
      <c r="A47" s="25" t="s">
        <v>39</v>
      </c>
      <c r="B47" s="81" t="s">
        <v>56</v>
      </c>
      <c r="C47" s="81"/>
      <c r="D47" s="81"/>
      <c r="E47" s="81"/>
      <c r="F47" s="81"/>
      <c r="G47" s="81"/>
      <c r="H47" s="81"/>
      <c r="I47" s="81"/>
      <c r="J47" s="81"/>
      <c r="K47" s="81"/>
      <c r="L47" s="82">
        <v>425</v>
      </c>
      <c r="M47" s="83"/>
      <c r="N47" s="84"/>
      <c r="O47" s="87">
        <v>1</v>
      </c>
      <c r="P47" s="88"/>
      <c r="Q47" s="97">
        <v>1</v>
      </c>
      <c r="R47" s="98"/>
      <c r="S47" s="99"/>
      <c r="T47" s="82">
        <f>L47*O47*(1-Q47)</f>
        <v>0</v>
      </c>
      <c r="U47" s="83"/>
      <c r="V47" s="83">
        <v>2</v>
      </c>
      <c r="W47" s="84">
        <v>3</v>
      </c>
    </row>
    <row r="48" spans="1:25" ht="12.75" customHeight="1" x14ac:dyDescent="0.2">
      <c r="A48" s="25" t="s">
        <v>40</v>
      </c>
      <c r="B48" s="81" t="s">
        <v>57</v>
      </c>
      <c r="C48" s="81"/>
      <c r="D48" s="81"/>
      <c r="E48" s="81"/>
      <c r="F48" s="81"/>
      <c r="G48" s="81"/>
      <c r="H48" s="81"/>
      <c r="I48" s="81"/>
      <c r="J48" s="81"/>
      <c r="K48" s="81"/>
      <c r="L48" s="82">
        <v>425</v>
      </c>
      <c r="M48" s="83"/>
      <c r="N48" s="84"/>
      <c r="O48" s="87">
        <v>1</v>
      </c>
      <c r="P48" s="88"/>
      <c r="Q48" s="97" t="s">
        <v>122</v>
      </c>
      <c r="R48" s="98"/>
      <c r="S48" s="99"/>
      <c r="T48" s="82">
        <v>270</v>
      </c>
      <c r="U48" s="83"/>
      <c r="V48" s="83">
        <v>2</v>
      </c>
      <c r="W48" s="84">
        <v>3</v>
      </c>
    </row>
    <row r="49" spans="1:29" ht="12.75" customHeight="1" x14ac:dyDescent="0.2">
      <c r="A49" s="25" t="s">
        <v>70</v>
      </c>
      <c r="B49" s="81" t="s">
        <v>72</v>
      </c>
      <c r="C49" s="81"/>
      <c r="D49" s="81"/>
      <c r="E49" s="81"/>
      <c r="F49" s="81"/>
      <c r="G49" s="81"/>
      <c r="H49" s="81"/>
      <c r="I49" s="81"/>
      <c r="J49" s="81"/>
      <c r="K49" s="81"/>
      <c r="L49" s="82">
        <v>130</v>
      </c>
      <c r="M49" s="83"/>
      <c r="N49" s="84"/>
      <c r="O49" s="87"/>
      <c r="P49" s="88"/>
      <c r="Q49" s="97"/>
      <c r="R49" s="98"/>
      <c r="S49" s="99"/>
      <c r="T49" s="82">
        <f t="shared" ref="T49" si="0">L49*O49*(1-Q49)</f>
        <v>0</v>
      </c>
      <c r="U49" s="83"/>
      <c r="V49" s="83">
        <v>2</v>
      </c>
      <c r="W49" s="84">
        <v>3</v>
      </c>
    </row>
    <row r="50" spans="1:29" ht="12.75" customHeight="1" x14ac:dyDescent="0.2">
      <c r="A50" s="25" t="s">
        <v>71</v>
      </c>
      <c r="B50" s="81" t="s">
        <v>73</v>
      </c>
      <c r="C50" s="81"/>
      <c r="D50" s="81"/>
      <c r="E50" s="81"/>
      <c r="F50" s="81"/>
      <c r="G50" s="81"/>
      <c r="H50" s="81"/>
      <c r="I50" s="81"/>
      <c r="J50" s="81"/>
      <c r="K50" s="81"/>
      <c r="L50" s="82">
        <v>85</v>
      </c>
      <c r="M50" s="83"/>
      <c r="N50" s="84"/>
      <c r="O50" s="87"/>
      <c r="P50" s="88"/>
      <c r="Q50" s="97"/>
      <c r="R50" s="98"/>
      <c r="S50" s="99"/>
      <c r="T50" s="82">
        <f>L50*O50*(1-Q50)</f>
        <v>0</v>
      </c>
      <c r="U50" s="83"/>
      <c r="V50" s="83">
        <v>2</v>
      </c>
      <c r="W50" s="84">
        <v>3</v>
      </c>
    </row>
    <row r="51" spans="1:29" ht="12.75" customHeight="1" x14ac:dyDescent="0.2">
      <c r="A51" s="25" t="s">
        <v>92</v>
      </c>
      <c r="B51" s="81" t="s">
        <v>93</v>
      </c>
      <c r="C51" s="81"/>
      <c r="D51" s="81"/>
      <c r="E51" s="81"/>
      <c r="F51" s="81"/>
      <c r="G51" s="81"/>
      <c r="H51" s="81"/>
      <c r="I51" s="81"/>
      <c r="J51" s="81"/>
      <c r="K51" s="81"/>
      <c r="L51" s="82">
        <v>130</v>
      </c>
      <c r="M51" s="83"/>
      <c r="N51" s="84"/>
      <c r="O51" s="87"/>
      <c r="P51" s="88"/>
      <c r="Q51" s="97"/>
      <c r="R51" s="98"/>
      <c r="S51" s="99"/>
      <c r="T51" s="82">
        <f>L51*O51*(1-Q51)</f>
        <v>0</v>
      </c>
      <c r="U51" s="83"/>
      <c r="V51" s="83">
        <v>2</v>
      </c>
      <c r="W51" s="84">
        <v>3</v>
      </c>
    </row>
    <row r="52" spans="1:29" ht="13.5" customHeight="1" x14ac:dyDescent="0.2">
      <c r="A52" s="111" t="s">
        <v>41</v>
      </c>
      <c r="B52" s="111"/>
      <c r="C52" s="111"/>
      <c r="D52" s="111"/>
      <c r="E52" s="111"/>
      <c r="F52" s="111"/>
      <c r="G52" s="111"/>
      <c r="H52" s="111"/>
      <c r="I52" s="111"/>
      <c r="J52" s="111"/>
      <c r="K52" s="111"/>
      <c r="L52" s="111"/>
      <c r="M52" s="111"/>
      <c r="N52" s="111"/>
      <c r="O52" s="111"/>
      <c r="P52" s="111"/>
      <c r="Q52" s="111"/>
      <c r="R52" s="111"/>
      <c r="S52" s="111"/>
      <c r="T52" s="111"/>
      <c r="U52" s="111"/>
      <c r="V52" s="111"/>
      <c r="W52" s="111"/>
      <c r="Y52" s="47"/>
      <c r="Z52" s="47"/>
      <c r="AC52" s="30"/>
    </row>
    <row r="53" spans="1:29" ht="14.25" x14ac:dyDescent="0.2">
      <c r="A53" s="2"/>
      <c r="B53" s="2"/>
      <c r="C53" s="2"/>
      <c r="D53" s="2"/>
      <c r="E53" s="2"/>
      <c r="F53" s="2"/>
      <c r="G53" s="2"/>
      <c r="H53" s="2"/>
      <c r="I53" s="2"/>
      <c r="J53" s="2"/>
      <c r="K53" s="2"/>
      <c r="L53" s="2"/>
      <c r="M53" s="2"/>
      <c r="N53" s="2"/>
      <c r="O53" s="2"/>
      <c r="P53" s="2"/>
      <c r="Q53" s="2"/>
      <c r="R53" s="2"/>
      <c r="S53" s="2"/>
      <c r="T53" s="2"/>
      <c r="U53" s="2"/>
      <c r="V53" s="2"/>
      <c r="W53" s="2"/>
      <c r="AC53" s="30"/>
    </row>
    <row r="54" spans="1:29" x14ac:dyDescent="0.2">
      <c r="A54" s="12" t="s">
        <v>60</v>
      </c>
      <c r="B54" s="26"/>
      <c r="C54" s="26"/>
      <c r="D54" s="26"/>
      <c r="E54" s="26"/>
      <c r="F54" s="26"/>
      <c r="G54" s="26"/>
      <c r="H54" s="26"/>
      <c r="I54" s="26"/>
      <c r="J54" s="26"/>
      <c r="K54" s="26"/>
      <c r="L54" s="26"/>
      <c r="M54" s="26"/>
      <c r="N54" s="26"/>
      <c r="O54" s="26"/>
      <c r="P54" s="26"/>
      <c r="Q54" s="26"/>
      <c r="R54" s="26"/>
      <c r="S54" s="26"/>
      <c r="T54" s="26"/>
      <c r="U54" s="26"/>
      <c r="V54" s="26"/>
      <c r="W54" s="26"/>
    </row>
    <row r="55" spans="1:29" ht="12.75" customHeight="1" x14ac:dyDescent="0.2">
      <c r="A55" s="40" t="s">
        <v>54</v>
      </c>
      <c r="B55" s="112" t="s">
        <v>67</v>
      </c>
      <c r="C55" s="113"/>
      <c r="D55" s="113"/>
      <c r="E55" s="113"/>
      <c r="F55" s="114"/>
      <c r="G55" s="114"/>
      <c r="H55" s="114"/>
      <c r="I55" s="114"/>
      <c r="J55" s="114"/>
      <c r="K55" s="114"/>
      <c r="L55" s="114"/>
      <c r="M55" s="114"/>
      <c r="N55" s="114"/>
      <c r="O55" s="114"/>
      <c r="P55" s="114"/>
      <c r="Q55" s="114"/>
      <c r="R55" s="114"/>
      <c r="S55" s="114"/>
      <c r="T55" s="114"/>
      <c r="U55" s="114"/>
      <c r="V55" s="114"/>
      <c r="W55" s="115"/>
    </row>
    <row r="56" spans="1:29" ht="12.75" customHeight="1" x14ac:dyDescent="0.2">
      <c r="A56" s="40" t="s">
        <v>55</v>
      </c>
      <c r="B56" s="112" t="s">
        <v>69</v>
      </c>
      <c r="C56" s="113"/>
      <c r="D56" s="113"/>
      <c r="E56" s="113"/>
      <c r="F56" s="116"/>
      <c r="G56" s="116"/>
      <c r="H56" s="116"/>
      <c r="I56" s="116"/>
      <c r="J56" s="116"/>
      <c r="K56" s="116"/>
      <c r="L56" s="116"/>
      <c r="M56" s="116"/>
      <c r="N56" s="116"/>
      <c r="O56" s="116"/>
      <c r="P56" s="116"/>
      <c r="Q56" s="116"/>
      <c r="R56" s="116"/>
      <c r="S56" s="116"/>
      <c r="T56" s="116"/>
      <c r="U56" s="116"/>
      <c r="V56" s="116"/>
      <c r="W56" s="117"/>
      <c r="Y56" s="48"/>
    </row>
    <row r="57" spans="1:29" x14ac:dyDescent="0.2">
      <c r="A57" s="13"/>
      <c r="B57" s="26"/>
      <c r="C57" s="26"/>
      <c r="D57" s="26"/>
      <c r="E57" s="26"/>
      <c r="F57" s="26"/>
      <c r="G57" s="26"/>
      <c r="H57" s="26"/>
      <c r="I57" s="26"/>
      <c r="J57" s="26"/>
      <c r="K57" s="26"/>
      <c r="L57" s="26"/>
      <c r="M57" s="26"/>
      <c r="O57" s="2"/>
      <c r="P57" s="2"/>
      <c r="Q57" s="2"/>
      <c r="R57" s="2"/>
      <c r="S57" s="2"/>
      <c r="T57" s="27"/>
      <c r="U57" s="27"/>
      <c r="V57" s="27"/>
      <c r="W57" s="27"/>
      <c r="Y57" s="48"/>
    </row>
    <row r="58" spans="1:29" x14ac:dyDescent="0.2">
      <c r="A58" s="28" t="s">
        <v>42</v>
      </c>
      <c r="B58" s="28"/>
      <c r="C58" s="28"/>
      <c r="D58" s="28"/>
      <c r="E58" s="28"/>
      <c r="F58" s="28"/>
      <c r="G58" s="29"/>
      <c r="H58" s="29"/>
      <c r="I58" s="29"/>
      <c r="J58" s="29"/>
      <c r="K58" s="29"/>
      <c r="L58" s="29"/>
      <c r="Y58" s="49"/>
    </row>
    <row r="59" spans="1:29" ht="25.5" customHeight="1" x14ac:dyDescent="0.2">
      <c r="A59" s="106"/>
      <c r="B59" s="107"/>
      <c r="C59" s="107"/>
      <c r="D59" s="107"/>
      <c r="E59" s="107"/>
      <c r="F59" s="107"/>
      <c r="G59" s="107"/>
      <c r="H59" s="107"/>
      <c r="I59" s="107"/>
      <c r="J59" s="107"/>
      <c r="K59" s="107"/>
      <c r="L59" s="107"/>
      <c r="M59" s="107"/>
      <c r="N59" s="107"/>
      <c r="O59" s="107"/>
      <c r="P59" s="107"/>
      <c r="Q59" s="107"/>
      <c r="R59" s="107"/>
      <c r="S59" s="107"/>
      <c r="T59" s="107"/>
      <c r="U59" s="107"/>
      <c r="V59" s="107"/>
      <c r="W59" s="108"/>
    </row>
    <row r="60" spans="1:29" x14ac:dyDescent="0.2">
      <c r="A60" s="31"/>
      <c r="B60" s="31"/>
      <c r="C60" s="31"/>
      <c r="D60" s="31"/>
      <c r="E60" s="31"/>
      <c r="F60" s="31"/>
      <c r="G60" s="31"/>
      <c r="H60" s="31"/>
      <c r="I60" s="31"/>
      <c r="J60" s="31"/>
      <c r="K60" s="31"/>
      <c r="L60" s="31"/>
      <c r="M60" s="31"/>
      <c r="N60" s="31"/>
      <c r="O60" s="31"/>
      <c r="P60" s="31"/>
      <c r="Q60" s="31"/>
      <c r="R60" s="31"/>
      <c r="S60" s="31"/>
      <c r="T60" s="31"/>
      <c r="U60" s="31"/>
      <c r="V60" s="31"/>
      <c r="W60" s="31"/>
    </row>
    <row r="61" spans="1:29" x14ac:dyDescent="0.2">
      <c r="A61" s="28" t="s">
        <v>43</v>
      </c>
      <c r="B61" s="28"/>
      <c r="C61" s="28"/>
      <c r="D61" s="28"/>
      <c r="E61" s="28"/>
      <c r="F61" s="28"/>
      <c r="G61" s="2"/>
      <c r="H61" s="2"/>
      <c r="I61" s="2"/>
      <c r="J61" s="2"/>
      <c r="K61" s="2"/>
      <c r="L61" s="2"/>
    </row>
    <row r="62" spans="1:29" ht="57.75" customHeight="1" x14ac:dyDescent="0.2">
      <c r="A62" s="109" t="s">
        <v>44</v>
      </c>
      <c r="B62" s="109"/>
      <c r="C62" s="109"/>
      <c r="D62" s="109"/>
      <c r="E62" s="109"/>
      <c r="F62" s="109"/>
      <c r="G62" s="109"/>
      <c r="H62" s="109"/>
      <c r="I62" s="109"/>
      <c r="J62" s="109"/>
      <c r="K62" s="109"/>
      <c r="L62" s="109"/>
      <c r="M62" s="109"/>
      <c r="N62" s="109"/>
      <c r="O62" s="109"/>
      <c r="P62" s="109"/>
      <c r="Q62" s="109"/>
      <c r="R62" s="109"/>
      <c r="S62" s="109"/>
      <c r="T62" s="109"/>
      <c r="U62" s="109"/>
      <c r="V62" s="109"/>
      <c r="W62" s="109"/>
    </row>
    <row r="63" spans="1:29" x14ac:dyDescent="0.2">
      <c r="A63" s="32"/>
      <c r="B63" s="32"/>
      <c r="C63" s="32"/>
      <c r="D63" s="32"/>
      <c r="E63" s="32"/>
      <c r="F63" s="32"/>
      <c r="G63" s="32"/>
      <c r="H63" s="32"/>
      <c r="I63" s="32"/>
      <c r="J63" s="32"/>
      <c r="K63" s="32"/>
      <c r="L63" s="32"/>
      <c r="M63" s="32"/>
      <c r="N63" s="32"/>
      <c r="O63" s="32"/>
      <c r="P63" s="32"/>
      <c r="Q63" s="32"/>
      <c r="R63" s="32"/>
      <c r="S63" s="32"/>
      <c r="T63" s="32"/>
      <c r="U63" s="32"/>
      <c r="V63" s="32"/>
      <c r="W63" s="32"/>
    </row>
    <row r="64" spans="1:29" x14ac:dyDescent="0.2">
      <c r="A64" s="33" t="s">
        <v>45</v>
      </c>
      <c r="B64" s="34"/>
      <c r="C64" s="34"/>
      <c r="D64" s="34"/>
      <c r="E64" s="35"/>
      <c r="F64" s="35"/>
      <c r="G64" s="35"/>
      <c r="H64" s="35"/>
      <c r="I64" s="35"/>
      <c r="J64" s="35"/>
      <c r="K64" s="35"/>
      <c r="L64" s="35"/>
      <c r="M64" s="35"/>
      <c r="N64" s="35"/>
      <c r="O64" s="35"/>
      <c r="P64" s="35"/>
      <c r="Q64" s="35"/>
      <c r="R64" s="35"/>
      <c r="S64" s="35"/>
      <c r="T64" s="35"/>
      <c r="U64" s="35"/>
      <c r="V64" s="35"/>
      <c r="W64" s="35"/>
    </row>
    <row r="65" spans="1:23" x14ac:dyDescent="0.2">
      <c r="A65" s="110" t="s">
        <v>46</v>
      </c>
      <c r="B65" s="110"/>
      <c r="C65" s="110"/>
      <c r="D65" s="110"/>
      <c r="E65" s="110"/>
      <c r="F65" s="110"/>
      <c r="G65" s="110"/>
      <c r="H65" s="110"/>
      <c r="I65" s="110"/>
      <c r="J65" s="110"/>
      <c r="K65" s="110"/>
      <c r="L65" s="110" t="s">
        <v>47</v>
      </c>
      <c r="M65" s="110"/>
      <c r="N65" s="110"/>
      <c r="O65" s="110"/>
      <c r="P65" s="110"/>
      <c r="Q65" s="110"/>
      <c r="R65" s="110"/>
      <c r="S65" s="110"/>
      <c r="T65" s="110"/>
      <c r="U65" s="110"/>
      <c r="V65" s="110"/>
      <c r="W65" s="110"/>
    </row>
    <row r="66" spans="1:23" x14ac:dyDescent="0.2">
      <c r="A66" s="105"/>
      <c r="B66" s="105"/>
      <c r="C66" s="105"/>
      <c r="D66" s="105"/>
      <c r="E66" s="105"/>
      <c r="F66" s="105"/>
      <c r="G66" s="105"/>
      <c r="H66" s="105"/>
      <c r="I66" s="105"/>
      <c r="J66" s="105"/>
      <c r="K66" s="105"/>
      <c r="L66" s="118" t="s">
        <v>123</v>
      </c>
      <c r="M66" s="118"/>
      <c r="N66" s="118"/>
      <c r="O66" s="118"/>
      <c r="P66" s="118"/>
      <c r="Q66" s="118"/>
      <c r="R66" s="118"/>
      <c r="S66" s="118"/>
      <c r="T66" s="118"/>
      <c r="U66" s="118"/>
      <c r="V66" s="118"/>
      <c r="W66" s="118"/>
    </row>
    <row r="67" spans="1:23" x14ac:dyDescent="0.2">
      <c r="A67" s="105"/>
      <c r="B67" s="105"/>
      <c r="C67" s="105"/>
      <c r="D67" s="105"/>
      <c r="E67" s="105"/>
      <c r="F67" s="105"/>
      <c r="G67" s="105"/>
      <c r="H67" s="105"/>
      <c r="I67" s="105"/>
      <c r="J67" s="105"/>
      <c r="K67" s="105"/>
      <c r="L67" s="118"/>
      <c r="M67" s="118"/>
      <c r="N67" s="118"/>
      <c r="O67" s="118"/>
      <c r="P67" s="118"/>
      <c r="Q67" s="118"/>
      <c r="R67" s="118"/>
      <c r="S67" s="118"/>
      <c r="T67" s="118"/>
      <c r="U67" s="118"/>
      <c r="V67" s="118"/>
      <c r="W67" s="118"/>
    </row>
    <row r="68" spans="1:23" x14ac:dyDescent="0.2">
      <c r="A68" s="105"/>
      <c r="B68" s="105"/>
      <c r="C68" s="105"/>
      <c r="D68" s="105"/>
      <c r="E68" s="105"/>
      <c r="F68" s="105"/>
      <c r="G68" s="105"/>
      <c r="H68" s="105"/>
      <c r="I68" s="105"/>
      <c r="J68" s="105"/>
      <c r="K68" s="105"/>
      <c r="L68" s="118"/>
      <c r="M68" s="118"/>
      <c r="N68" s="118"/>
      <c r="O68" s="118"/>
      <c r="P68" s="118"/>
      <c r="Q68" s="118"/>
      <c r="R68" s="118"/>
      <c r="S68" s="118"/>
      <c r="T68" s="118"/>
      <c r="U68" s="118"/>
      <c r="V68" s="118"/>
      <c r="W68" s="118"/>
    </row>
    <row r="69" spans="1:23" x14ac:dyDescent="0.2">
      <c r="A69" s="36"/>
      <c r="B69" s="36"/>
      <c r="C69" s="36"/>
      <c r="D69" s="36"/>
      <c r="E69" s="36"/>
      <c r="F69" s="36"/>
      <c r="G69" s="36"/>
      <c r="H69" s="36"/>
      <c r="I69" s="36"/>
      <c r="J69" s="36"/>
      <c r="K69" s="36"/>
      <c r="L69" s="36"/>
      <c r="M69" s="36"/>
      <c r="N69" s="36"/>
      <c r="O69" s="36"/>
      <c r="P69" s="36"/>
      <c r="Q69" s="36"/>
      <c r="R69" s="36"/>
      <c r="S69" s="36"/>
      <c r="T69" s="36"/>
      <c r="U69" s="36"/>
      <c r="V69" s="36"/>
      <c r="W69" s="36"/>
    </row>
    <row r="70" spans="1:23" x14ac:dyDescent="0.2">
      <c r="A70" s="119" t="s">
        <v>68</v>
      </c>
      <c r="B70" s="119"/>
      <c r="C70" s="119"/>
      <c r="D70" s="119"/>
      <c r="E70" s="119"/>
      <c r="F70" s="119"/>
      <c r="G70" s="119"/>
      <c r="H70" s="119"/>
      <c r="I70" s="119"/>
      <c r="J70" s="119"/>
      <c r="K70" s="37"/>
      <c r="L70" s="37"/>
      <c r="M70" s="37"/>
      <c r="N70" s="37"/>
      <c r="O70" s="37"/>
      <c r="P70" s="37"/>
      <c r="Q70" s="37"/>
      <c r="R70" s="37"/>
      <c r="S70" s="37"/>
      <c r="T70" s="37"/>
      <c r="U70" s="37"/>
      <c r="V70" s="37"/>
      <c r="W70" s="37"/>
    </row>
    <row r="71" spans="1:23" x14ac:dyDescent="0.2">
      <c r="A71" s="110" t="s">
        <v>48</v>
      </c>
      <c r="B71" s="110"/>
      <c r="C71" s="110"/>
      <c r="D71" s="110"/>
      <c r="E71" s="110"/>
      <c r="F71" s="110"/>
      <c r="G71" s="110"/>
      <c r="H71" s="110"/>
      <c r="I71" s="110"/>
      <c r="J71" s="110"/>
      <c r="K71" s="110"/>
      <c r="L71" s="110" t="s">
        <v>47</v>
      </c>
      <c r="M71" s="110"/>
      <c r="N71" s="110"/>
      <c r="O71" s="110"/>
      <c r="P71" s="110"/>
      <c r="Q71" s="110"/>
      <c r="R71" s="110"/>
      <c r="S71" s="110"/>
      <c r="T71" s="110"/>
      <c r="U71" s="110"/>
      <c r="V71" s="110"/>
      <c r="W71" s="110"/>
    </row>
    <row r="72" spans="1:23" x14ac:dyDescent="0.2">
      <c r="A72" s="105"/>
      <c r="B72" s="105"/>
      <c r="C72" s="105"/>
      <c r="D72" s="105"/>
      <c r="E72" s="105"/>
      <c r="F72" s="105"/>
      <c r="G72" s="105"/>
      <c r="H72" s="105"/>
      <c r="I72" s="105"/>
      <c r="J72" s="105"/>
      <c r="K72" s="105"/>
      <c r="L72" s="105" t="s">
        <v>124</v>
      </c>
      <c r="M72" s="105"/>
      <c r="N72" s="105"/>
      <c r="O72" s="105"/>
      <c r="P72" s="105"/>
      <c r="Q72" s="105"/>
      <c r="R72" s="105"/>
      <c r="S72" s="105"/>
      <c r="T72" s="105"/>
      <c r="U72" s="105"/>
      <c r="V72" s="105"/>
      <c r="W72" s="105"/>
    </row>
    <row r="73" spans="1:23" x14ac:dyDescent="0.2">
      <c r="A73" s="105"/>
      <c r="B73" s="105"/>
      <c r="C73" s="105"/>
      <c r="D73" s="105"/>
      <c r="E73" s="105"/>
      <c r="F73" s="105"/>
      <c r="G73" s="105"/>
      <c r="H73" s="105"/>
      <c r="I73" s="105"/>
      <c r="J73" s="105"/>
      <c r="K73" s="105"/>
      <c r="L73" s="105"/>
      <c r="M73" s="105"/>
      <c r="N73" s="105"/>
      <c r="O73" s="105"/>
      <c r="P73" s="105"/>
      <c r="Q73" s="105"/>
      <c r="R73" s="105"/>
      <c r="S73" s="105"/>
      <c r="T73" s="105"/>
      <c r="U73" s="105"/>
      <c r="V73" s="105"/>
      <c r="W73" s="105"/>
    </row>
    <row r="74" spans="1:23" x14ac:dyDescent="0.2">
      <c r="A74" s="105"/>
      <c r="B74" s="105"/>
      <c r="C74" s="105"/>
      <c r="D74" s="105"/>
      <c r="E74" s="105"/>
      <c r="F74" s="105"/>
      <c r="G74" s="105"/>
      <c r="H74" s="105"/>
      <c r="I74" s="105"/>
      <c r="J74" s="105"/>
      <c r="K74" s="105"/>
      <c r="L74" s="105"/>
      <c r="M74" s="105"/>
      <c r="N74" s="105"/>
      <c r="O74" s="105"/>
      <c r="P74" s="105"/>
      <c r="Q74" s="105"/>
      <c r="R74" s="105"/>
      <c r="S74" s="105"/>
      <c r="T74" s="105"/>
      <c r="U74" s="105"/>
      <c r="V74" s="105"/>
      <c r="W74" s="105"/>
    </row>
    <row r="75" spans="1:23" x14ac:dyDescent="0.2">
      <c r="A75" s="24"/>
      <c r="B75" s="14"/>
      <c r="C75" s="15"/>
      <c r="D75" s="15"/>
      <c r="E75" s="15"/>
      <c r="F75" s="38"/>
      <c r="G75" s="15"/>
      <c r="H75" s="38"/>
      <c r="I75" s="38"/>
      <c r="J75" s="38"/>
      <c r="K75" s="38"/>
      <c r="L75" s="38"/>
      <c r="M75" s="38"/>
      <c r="N75" s="38"/>
      <c r="O75" s="38"/>
      <c r="P75" s="38"/>
      <c r="Q75" s="38"/>
      <c r="R75" s="38"/>
      <c r="S75" s="38"/>
      <c r="T75" s="38"/>
      <c r="U75" s="38"/>
      <c r="V75" s="38"/>
      <c r="W75" s="38"/>
    </row>
    <row r="76" spans="1:23" x14ac:dyDescent="0.2">
      <c r="A76" s="15"/>
      <c r="B76" s="15"/>
      <c r="C76" s="15"/>
      <c r="D76" s="15"/>
      <c r="E76" s="15"/>
      <c r="F76" s="15"/>
      <c r="G76" s="15"/>
      <c r="H76" s="15"/>
      <c r="I76" s="15"/>
      <c r="J76" s="39"/>
      <c r="K76" s="39"/>
      <c r="L76" s="39"/>
      <c r="M76" s="39"/>
      <c r="N76" s="39"/>
      <c r="O76" s="39"/>
      <c r="P76" s="39"/>
      <c r="Q76" s="39"/>
      <c r="R76" s="39"/>
      <c r="S76" s="39"/>
      <c r="T76" s="39"/>
      <c r="U76" s="39"/>
      <c r="V76" s="39"/>
    </row>
  </sheetData>
  <protectedRanges>
    <protectedRange sqref="A47:W50 B51:K51 T51:W51" name="Range1"/>
  </protectedRanges>
  <mergeCells count="132">
    <mergeCell ref="E28:W28"/>
    <mergeCell ref="Q49:S49"/>
    <mergeCell ref="L46:N46"/>
    <mergeCell ref="L47:N47"/>
    <mergeCell ref="E17:M17"/>
    <mergeCell ref="N17:Q17"/>
    <mergeCell ref="R17:W17"/>
    <mergeCell ref="E29:W29"/>
    <mergeCell ref="Q46:S46"/>
    <mergeCell ref="T46:W46"/>
    <mergeCell ref="O48:P48"/>
    <mergeCell ref="J36:W36"/>
    <mergeCell ref="A1:H1"/>
    <mergeCell ref="A5:W5"/>
    <mergeCell ref="P6:S6"/>
    <mergeCell ref="E7:K7"/>
    <mergeCell ref="L7:S7"/>
    <mergeCell ref="O49:P49"/>
    <mergeCell ref="B48:K48"/>
    <mergeCell ref="Q48:S48"/>
    <mergeCell ref="N11:Q11"/>
    <mergeCell ref="B25:I25"/>
    <mergeCell ref="J25:W25"/>
    <mergeCell ref="B26:I26"/>
    <mergeCell ref="J26:W26"/>
    <mergeCell ref="B27:W27"/>
    <mergeCell ref="A18:W18"/>
    <mergeCell ref="M20:S20"/>
    <mergeCell ref="A13:D13"/>
    <mergeCell ref="E13:M13"/>
    <mergeCell ref="L48:N48"/>
    <mergeCell ref="A21:W21"/>
    <mergeCell ref="A23:K23"/>
    <mergeCell ref="B24:I24"/>
    <mergeCell ref="J24:W24"/>
    <mergeCell ref="E16:M16"/>
    <mergeCell ref="T51:W51"/>
    <mergeCell ref="A12:D12"/>
    <mergeCell ref="E12:M12"/>
    <mergeCell ref="N12:Q12"/>
    <mergeCell ref="R12:W12"/>
    <mergeCell ref="R11:W11"/>
    <mergeCell ref="A15:D15"/>
    <mergeCell ref="E15:M15"/>
    <mergeCell ref="N15:Q15"/>
    <mergeCell ref="R15:W15"/>
    <mergeCell ref="A11:D11"/>
    <mergeCell ref="E11:M11"/>
    <mergeCell ref="N16:Q16"/>
    <mergeCell ref="R16:W16"/>
    <mergeCell ref="A17:D17"/>
    <mergeCell ref="N13:Q13"/>
    <mergeCell ref="R13:W13"/>
    <mergeCell ref="T48:W48"/>
    <mergeCell ref="B42:M42"/>
    <mergeCell ref="N42:W42"/>
    <mergeCell ref="A45:W45"/>
    <mergeCell ref="B46:K46"/>
    <mergeCell ref="A14:D14"/>
    <mergeCell ref="E14:M14"/>
    <mergeCell ref="A72:K74"/>
    <mergeCell ref="L72:W74"/>
    <mergeCell ref="A59:W59"/>
    <mergeCell ref="A62:W62"/>
    <mergeCell ref="A65:K65"/>
    <mergeCell ref="L65:W65"/>
    <mergeCell ref="B50:K50"/>
    <mergeCell ref="Q50:S50"/>
    <mergeCell ref="T50:W50"/>
    <mergeCell ref="A52:W52"/>
    <mergeCell ref="B55:E55"/>
    <mergeCell ref="F55:W55"/>
    <mergeCell ref="B56:E56"/>
    <mergeCell ref="F56:W56"/>
    <mergeCell ref="O50:P50"/>
    <mergeCell ref="A66:K68"/>
    <mergeCell ref="L66:W68"/>
    <mergeCell ref="A70:J70"/>
    <mergeCell ref="A71:K71"/>
    <mergeCell ref="L71:W71"/>
    <mergeCell ref="B51:K51"/>
    <mergeCell ref="L51:N51"/>
    <mergeCell ref="O51:P51"/>
    <mergeCell ref="Q51:S51"/>
    <mergeCell ref="C6:O6"/>
    <mergeCell ref="A16:D16"/>
    <mergeCell ref="B49:K49"/>
    <mergeCell ref="L50:N50"/>
    <mergeCell ref="O46:P46"/>
    <mergeCell ref="O47:P47"/>
    <mergeCell ref="T49:W49"/>
    <mergeCell ref="L49:N49"/>
    <mergeCell ref="B47:K47"/>
    <mergeCell ref="B30:W30"/>
    <mergeCell ref="B38:W38"/>
    <mergeCell ref="A39:V39"/>
    <mergeCell ref="W39:W40"/>
    <mergeCell ref="A40:G40"/>
    <mergeCell ref="H40:V40"/>
    <mergeCell ref="Q47:S47"/>
    <mergeCell ref="T47:W47"/>
    <mergeCell ref="E8:K8"/>
    <mergeCell ref="L8:S8"/>
    <mergeCell ref="A10:F10"/>
    <mergeCell ref="N14:Q14"/>
    <mergeCell ref="R14:W14"/>
    <mergeCell ref="A28:A29"/>
    <mergeCell ref="B28:D29"/>
    <mergeCell ref="X32:X35"/>
    <mergeCell ref="A31:B31"/>
    <mergeCell ref="A32:B32"/>
    <mergeCell ref="A33:B33"/>
    <mergeCell ref="A34:B34"/>
    <mergeCell ref="A35:B35"/>
    <mergeCell ref="A36:B36"/>
    <mergeCell ref="C31:E31"/>
    <mergeCell ref="C32:E32"/>
    <mergeCell ref="C33:E33"/>
    <mergeCell ref="C34:E34"/>
    <mergeCell ref="C35:E35"/>
    <mergeCell ref="C36:E36"/>
    <mergeCell ref="F31:I31"/>
    <mergeCell ref="F32:I32"/>
    <mergeCell ref="F33:I33"/>
    <mergeCell ref="F34:I34"/>
    <mergeCell ref="F35:I35"/>
    <mergeCell ref="F36:I36"/>
    <mergeCell ref="J31:W31"/>
    <mergeCell ref="J32:W32"/>
    <mergeCell ref="J33:W33"/>
    <mergeCell ref="J34:W34"/>
    <mergeCell ref="J35:W35"/>
  </mergeCells>
  <dataValidations count="3">
    <dataValidation errorStyle="warning" allowBlank="1" showInputMessage="1" showErrorMessage="1" sqref="L47:L50 B47:B51" xr:uid="{64A6F103-4D01-4F71-89C6-803D691AA9E4}"/>
    <dataValidation type="list" allowBlank="1" showInputMessage="1" showErrorMessage="1" sqref="WVL982889:WVM982889 WLP982889:WLQ982889 WBT982889:WBU982889 VRX982889:VRY982889 VIB982889:VIC982889 UYF982889:UYG982889 UOJ982889:UOK982889 UEN982889:UEO982889 TUR982889:TUS982889 TKV982889:TKW982889 TAZ982889:TBA982889 SRD982889:SRE982889 SHH982889:SHI982889 RXL982889:RXM982889 RNP982889:RNQ982889 RDT982889:RDU982889 QTX982889:QTY982889 QKB982889:QKC982889 QAF982889:QAG982889 PQJ982889:PQK982889 PGN982889:PGO982889 OWR982889:OWS982889 OMV982889:OMW982889 OCZ982889:ODA982889 NTD982889:NTE982889 NJH982889:NJI982889 MZL982889:MZM982889 MPP982889:MPQ982889 MFT982889:MFU982889 LVX982889:LVY982889 LMB982889:LMC982889 LCF982889:LCG982889 KSJ982889:KSK982889 KIN982889:KIO982889 JYR982889:JYS982889 JOV982889:JOW982889 JEZ982889:JFA982889 IVD982889:IVE982889 ILH982889:ILI982889 IBL982889:IBM982889 HRP982889:HRQ982889 HHT982889:HHU982889 GXX982889:GXY982889 GOB982889:GOC982889 GEF982889:GEG982889 FUJ982889:FUK982889 FKN982889:FKO982889 FAR982889:FAS982889 EQV982889:EQW982889 EGZ982889:EHA982889 DXD982889:DXE982889 DNH982889:DNI982889 DDL982889:DDM982889 CTP982889:CTQ982889 CJT982889:CJU982889 BZX982889:BZY982889 BQB982889:BQC982889 BGF982889:BGG982889 AWJ982889:AWK982889 AMN982889:AMO982889 ACR982889:ACS982889 SV982889:SW982889 IZ982889:JA982889 E982958:F982958 WVL917353:WVM917353 WLP917353:WLQ917353 WBT917353:WBU917353 VRX917353:VRY917353 VIB917353:VIC917353 UYF917353:UYG917353 UOJ917353:UOK917353 UEN917353:UEO917353 TUR917353:TUS917353 TKV917353:TKW917353 TAZ917353:TBA917353 SRD917353:SRE917353 SHH917353:SHI917353 RXL917353:RXM917353 RNP917353:RNQ917353 RDT917353:RDU917353 QTX917353:QTY917353 QKB917353:QKC917353 QAF917353:QAG917353 PQJ917353:PQK917353 PGN917353:PGO917353 OWR917353:OWS917353 OMV917353:OMW917353 OCZ917353:ODA917353 NTD917353:NTE917353 NJH917353:NJI917353 MZL917353:MZM917353 MPP917353:MPQ917353 MFT917353:MFU917353 LVX917353:LVY917353 LMB917353:LMC917353 LCF917353:LCG917353 KSJ917353:KSK917353 KIN917353:KIO917353 JYR917353:JYS917353 JOV917353:JOW917353 JEZ917353:JFA917353 IVD917353:IVE917353 ILH917353:ILI917353 IBL917353:IBM917353 HRP917353:HRQ917353 HHT917353:HHU917353 GXX917353:GXY917353 GOB917353:GOC917353 GEF917353:GEG917353 FUJ917353:FUK917353 FKN917353:FKO917353 FAR917353:FAS917353 EQV917353:EQW917353 EGZ917353:EHA917353 DXD917353:DXE917353 DNH917353:DNI917353 DDL917353:DDM917353 CTP917353:CTQ917353 CJT917353:CJU917353 BZX917353:BZY917353 BQB917353:BQC917353 BGF917353:BGG917353 AWJ917353:AWK917353 AMN917353:AMO917353 ACR917353:ACS917353 SV917353:SW917353 IZ917353:JA917353 E917422:F917422 WVL851817:WVM851817 WLP851817:WLQ851817 WBT851817:WBU851817 VRX851817:VRY851817 VIB851817:VIC851817 UYF851817:UYG851817 UOJ851817:UOK851817 UEN851817:UEO851817 TUR851817:TUS851817 TKV851817:TKW851817 TAZ851817:TBA851817 SRD851817:SRE851817 SHH851817:SHI851817 RXL851817:RXM851817 RNP851817:RNQ851817 RDT851817:RDU851817 QTX851817:QTY851817 QKB851817:QKC851817 QAF851817:QAG851817 PQJ851817:PQK851817 PGN851817:PGO851817 OWR851817:OWS851817 OMV851817:OMW851817 OCZ851817:ODA851817 NTD851817:NTE851817 NJH851817:NJI851817 MZL851817:MZM851817 MPP851817:MPQ851817 MFT851817:MFU851817 LVX851817:LVY851817 LMB851817:LMC851817 LCF851817:LCG851817 KSJ851817:KSK851817 KIN851817:KIO851817 JYR851817:JYS851817 JOV851817:JOW851817 JEZ851817:JFA851817 IVD851817:IVE851817 ILH851817:ILI851817 IBL851817:IBM851817 HRP851817:HRQ851817 HHT851817:HHU851817 GXX851817:GXY851817 GOB851817:GOC851817 GEF851817:GEG851817 FUJ851817:FUK851817 FKN851817:FKO851817 FAR851817:FAS851817 EQV851817:EQW851817 EGZ851817:EHA851817 DXD851817:DXE851817 DNH851817:DNI851817 DDL851817:DDM851817 CTP851817:CTQ851817 CJT851817:CJU851817 BZX851817:BZY851817 BQB851817:BQC851817 BGF851817:BGG851817 AWJ851817:AWK851817 AMN851817:AMO851817 ACR851817:ACS851817 SV851817:SW851817 IZ851817:JA851817 E851886:F851886 WVL786281:WVM786281 WLP786281:WLQ786281 WBT786281:WBU786281 VRX786281:VRY786281 VIB786281:VIC786281 UYF786281:UYG786281 UOJ786281:UOK786281 UEN786281:UEO786281 TUR786281:TUS786281 TKV786281:TKW786281 TAZ786281:TBA786281 SRD786281:SRE786281 SHH786281:SHI786281 RXL786281:RXM786281 RNP786281:RNQ786281 RDT786281:RDU786281 QTX786281:QTY786281 QKB786281:QKC786281 QAF786281:QAG786281 PQJ786281:PQK786281 PGN786281:PGO786281 OWR786281:OWS786281 OMV786281:OMW786281 OCZ786281:ODA786281 NTD786281:NTE786281 NJH786281:NJI786281 MZL786281:MZM786281 MPP786281:MPQ786281 MFT786281:MFU786281 LVX786281:LVY786281 LMB786281:LMC786281 LCF786281:LCG786281 KSJ786281:KSK786281 KIN786281:KIO786281 JYR786281:JYS786281 JOV786281:JOW786281 JEZ786281:JFA786281 IVD786281:IVE786281 ILH786281:ILI786281 IBL786281:IBM786281 HRP786281:HRQ786281 HHT786281:HHU786281 GXX786281:GXY786281 GOB786281:GOC786281 GEF786281:GEG786281 FUJ786281:FUK786281 FKN786281:FKO786281 FAR786281:FAS786281 EQV786281:EQW786281 EGZ786281:EHA786281 DXD786281:DXE786281 DNH786281:DNI786281 DDL786281:DDM786281 CTP786281:CTQ786281 CJT786281:CJU786281 BZX786281:BZY786281 BQB786281:BQC786281 BGF786281:BGG786281 AWJ786281:AWK786281 AMN786281:AMO786281 ACR786281:ACS786281 SV786281:SW786281 IZ786281:JA786281 E786350:F786350 WVL720745:WVM720745 WLP720745:WLQ720745 WBT720745:WBU720745 VRX720745:VRY720745 VIB720745:VIC720745 UYF720745:UYG720745 UOJ720745:UOK720745 UEN720745:UEO720745 TUR720745:TUS720745 TKV720745:TKW720745 TAZ720745:TBA720745 SRD720745:SRE720745 SHH720745:SHI720745 RXL720745:RXM720745 RNP720745:RNQ720745 RDT720745:RDU720745 QTX720745:QTY720745 QKB720745:QKC720745 QAF720745:QAG720745 PQJ720745:PQK720745 PGN720745:PGO720745 OWR720745:OWS720745 OMV720745:OMW720745 OCZ720745:ODA720745 NTD720745:NTE720745 NJH720745:NJI720745 MZL720745:MZM720745 MPP720745:MPQ720745 MFT720745:MFU720745 LVX720745:LVY720745 LMB720745:LMC720745 LCF720745:LCG720745 KSJ720745:KSK720745 KIN720745:KIO720745 JYR720745:JYS720745 JOV720745:JOW720745 JEZ720745:JFA720745 IVD720745:IVE720745 ILH720745:ILI720745 IBL720745:IBM720745 HRP720745:HRQ720745 HHT720745:HHU720745 GXX720745:GXY720745 GOB720745:GOC720745 GEF720745:GEG720745 FUJ720745:FUK720745 FKN720745:FKO720745 FAR720745:FAS720745 EQV720745:EQW720745 EGZ720745:EHA720745 DXD720745:DXE720745 DNH720745:DNI720745 DDL720745:DDM720745 CTP720745:CTQ720745 CJT720745:CJU720745 BZX720745:BZY720745 BQB720745:BQC720745 BGF720745:BGG720745 AWJ720745:AWK720745 AMN720745:AMO720745 ACR720745:ACS720745 SV720745:SW720745 IZ720745:JA720745 E720814:F720814 WVL655209:WVM655209 WLP655209:WLQ655209 WBT655209:WBU655209 VRX655209:VRY655209 VIB655209:VIC655209 UYF655209:UYG655209 UOJ655209:UOK655209 UEN655209:UEO655209 TUR655209:TUS655209 TKV655209:TKW655209 TAZ655209:TBA655209 SRD655209:SRE655209 SHH655209:SHI655209 RXL655209:RXM655209 RNP655209:RNQ655209 RDT655209:RDU655209 QTX655209:QTY655209 QKB655209:QKC655209 QAF655209:QAG655209 PQJ655209:PQK655209 PGN655209:PGO655209 OWR655209:OWS655209 OMV655209:OMW655209 OCZ655209:ODA655209 NTD655209:NTE655209 NJH655209:NJI655209 MZL655209:MZM655209 MPP655209:MPQ655209 MFT655209:MFU655209 LVX655209:LVY655209 LMB655209:LMC655209 LCF655209:LCG655209 KSJ655209:KSK655209 KIN655209:KIO655209 JYR655209:JYS655209 JOV655209:JOW655209 JEZ655209:JFA655209 IVD655209:IVE655209 ILH655209:ILI655209 IBL655209:IBM655209 HRP655209:HRQ655209 HHT655209:HHU655209 GXX655209:GXY655209 GOB655209:GOC655209 GEF655209:GEG655209 FUJ655209:FUK655209 FKN655209:FKO655209 FAR655209:FAS655209 EQV655209:EQW655209 EGZ655209:EHA655209 DXD655209:DXE655209 DNH655209:DNI655209 DDL655209:DDM655209 CTP655209:CTQ655209 CJT655209:CJU655209 BZX655209:BZY655209 BQB655209:BQC655209 BGF655209:BGG655209 AWJ655209:AWK655209 AMN655209:AMO655209 ACR655209:ACS655209 SV655209:SW655209 IZ655209:JA655209 E655278:F655278 WVL589673:WVM589673 WLP589673:WLQ589673 WBT589673:WBU589673 VRX589673:VRY589673 VIB589673:VIC589673 UYF589673:UYG589673 UOJ589673:UOK589673 UEN589673:UEO589673 TUR589673:TUS589673 TKV589673:TKW589673 TAZ589673:TBA589673 SRD589673:SRE589673 SHH589673:SHI589673 RXL589673:RXM589673 RNP589673:RNQ589673 RDT589673:RDU589673 QTX589673:QTY589673 QKB589673:QKC589673 QAF589673:QAG589673 PQJ589673:PQK589673 PGN589673:PGO589673 OWR589673:OWS589673 OMV589673:OMW589673 OCZ589673:ODA589673 NTD589673:NTE589673 NJH589673:NJI589673 MZL589673:MZM589673 MPP589673:MPQ589673 MFT589673:MFU589673 LVX589673:LVY589673 LMB589673:LMC589673 LCF589673:LCG589673 KSJ589673:KSK589673 KIN589673:KIO589673 JYR589673:JYS589673 JOV589673:JOW589673 JEZ589673:JFA589673 IVD589673:IVE589673 ILH589673:ILI589673 IBL589673:IBM589673 HRP589673:HRQ589673 HHT589673:HHU589673 GXX589673:GXY589673 GOB589673:GOC589673 GEF589673:GEG589673 FUJ589673:FUK589673 FKN589673:FKO589673 FAR589673:FAS589673 EQV589673:EQW589673 EGZ589673:EHA589673 DXD589673:DXE589673 DNH589673:DNI589673 DDL589673:DDM589673 CTP589673:CTQ589673 CJT589673:CJU589673 BZX589673:BZY589673 BQB589673:BQC589673 BGF589673:BGG589673 AWJ589673:AWK589673 AMN589673:AMO589673 ACR589673:ACS589673 SV589673:SW589673 IZ589673:JA589673 E589742:F589742 WVL524137:WVM524137 WLP524137:WLQ524137 WBT524137:WBU524137 VRX524137:VRY524137 VIB524137:VIC524137 UYF524137:UYG524137 UOJ524137:UOK524137 UEN524137:UEO524137 TUR524137:TUS524137 TKV524137:TKW524137 TAZ524137:TBA524137 SRD524137:SRE524137 SHH524137:SHI524137 RXL524137:RXM524137 RNP524137:RNQ524137 RDT524137:RDU524137 QTX524137:QTY524137 QKB524137:QKC524137 QAF524137:QAG524137 PQJ524137:PQK524137 PGN524137:PGO524137 OWR524137:OWS524137 OMV524137:OMW524137 OCZ524137:ODA524137 NTD524137:NTE524137 NJH524137:NJI524137 MZL524137:MZM524137 MPP524137:MPQ524137 MFT524137:MFU524137 LVX524137:LVY524137 LMB524137:LMC524137 LCF524137:LCG524137 KSJ524137:KSK524137 KIN524137:KIO524137 JYR524137:JYS524137 JOV524137:JOW524137 JEZ524137:JFA524137 IVD524137:IVE524137 ILH524137:ILI524137 IBL524137:IBM524137 HRP524137:HRQ524137 HHT524137:HHU524137 GXX524137:GXY524137 GOB524137:GOC524137 GEF524137:GEG524137 FUJ524137:FUK524137 FKN524137:FKO524137 FAR524137:FAS524137 EQV524137:EQW524137 EGZ524137:EHA524137 DXD524137:DXE524137 DNH524137:DNI524137 DDL524137:DDM524137 CTP524137:CTQ524137 CJT524137:CJU524137 BZX524137:BZY524137 BQB524137:BQC524137 BGF524137:BGG524137 AWJ524137:AWK524137 AMN524137:AMO524137 ACR524137:ACS524137 SV524137:SW524137 IZ524137:JA524137 E524206:F524206 WVL458601:WVM458601 WLP458601:WLQ458601 WBT458601:WBU458601 VRX458601:VRY458601 VIB458601:VIC458601 UYF458601:UYG458601 UOJ458601:UOK458601 UEN458601:UEO458601 TUR458601:TUS458601 TKV458601:TKW458601 TAZ458601:TBA458601 SRD458601:SRE458601 SHH458601:SHI458601 RXL458601:RXM458601 RNP458601:RNQ458601 RDT458601:RDU458601 QTX458601:QTY458601 QKB458601:QKC458601 QAF458601:QAG458601 PQJ458601:PQK458601 PGN458601:PGO458601 OWR458601:OWS458601 OMV458601:OMW458601 OCZ458601:ODA458601 NTD458601:NTE458601 NJH458601:NJI458601 MZL458601:MZM458601 MPP458601:MPQ458601 MFT458601:MFU458601 LVX458601:LVY458601 LMB458601:LMC458601 LCF458601:LCG458601 KSJ458601:KSK458601 KIN458601:KIO458601 JYR458601:JYS458601 JOV458601:JOW458601 JEZ458601:JFA458601 IVD458601:IVE458601 ILH458601:ILI458601 IBL458601:IBM458601 HRP458601:HRQ458601 HHT458601:HHU458601 GXX458601:GXY458601 GOB458601:GOC458601 GEF458601:GEG458601 FUJ458601:FUK458601 FKN458601:FKO458601 FAR458601:FAS458601 EQV458601:EQW458601 EGZ458601:EHA458601 DXD458601:DXE458601 DNH458601:DNI458601 DDL458601:DDM458601 CTP458601:CTQ458601 CJT458601:CJU458601 BZX458601:BZY458601 BQB458601:BQC458601 BGF458601:BGG458601 AWJ458601:AWK458601 AMN458601:AMO458601 ACR458601:ACS458601 SV458601:SW458601 IZ458601:JA458601 E458670:F458670 WVL393065:WVM393065 WLP393065:WLQ393065 WBT393065:WBU393065 VRX393065:VRY393065 VIB393065:VIC393065 UYF393065:UYG393065 UOJ393065:UOK393065 UEN393065:UEO393065 TUR393065:TUS393065 TKV393065:TKW393065 TAZ393065:TBA393065 SRD393065:SRE393065 SHH393065:SHI393065 RXL393065:RXM393065 RNP393065:RNQ393065 RDT393065:RDU393065 QTX393065:QTY393065 QKB393065:QKC393065 QAF393065:QAG393065 PQJ393065:PQK393065 PGN393065:PGO393065 OWR393065:OWS393065 OMV393065:OMW393065 OCZ393065:ODA393065 NTD393065:NTE393065 NJH393065:NJI393065 MZL393065:MZM393065 MPP393065:MPQ393065 MFT393065:MFU393065 LVX393065:LVY393065 LMB393065:LMC393065 LCF393065:LCG393065 KSJ393065:KSK393065 KIN393065:KIO393065 JYR393065:JYS393065 JOV393065:JOW393065 JEZ393065:JFA393065 IVD393065:IVE393065 ILH393065:ILI393065 IBL393065:IBM393065 HRP393065:HRQ393065 HHT393065:HHU393065 GXX393065:GXY393065 GOB393065:GOC393065 GEF393065:GEG393065 FUJ393065:FUK393065 FKN393065:FKO393065 FAR393065:FAS393065 EQV393065:EQW393065 EGZ393065:EHA393065 DXD393065:DXE393065 DNH393065:DNI393065 DDL393065:DDM393065 CTP393065:CTQ393065 CJT393065:CJU393065 BZX393065:BZY393065 BQB393065:BQC393065 BGF393065:BGG393065 AWJ393065:AWK393065 AMN393065:AMO393065 ACR393065:ACS393065 SV393065:SW393065 IZ393065:JA393065 E393134:F393134 WVL327529:WVM327529 WLP327529:WLQ327529 WBT327529:WBU327529 VRX327529:VRY327529 VIB327529:VIC327529 UYF327529:UYG327529 UOJ327529:UOK327529 UEN327529:UEO327529 TUR327529:TUS327529 TKV327529:TKW327529 TAZ327529:TBA327529 SRD327529:SRE327529 SHH327529:SHI327529 RXL327529:RXM327529 RNP327529:RNQ327529 RDT327529:RDU327529 QTX327529:QTY327529 QKB327529:QKC327529 QAF327529:QAG327529 PQJ327529:PQK327529 PGN327529:PGO327529 OWR327529:OWS327529 OMV327529:OMW327529 OCZ327529:ODA327529 NTD327529:NTE327529 NJH327529:NJI327529 MZL327529:MZM327529 MPP327529:MPQ327529 MFT327529:MFU327529 LVX327529:LVY327529 LMB327529:LMC327529 LCF327529:LCG327529 KSJ327529:KSK327529 KIN327529:KIO327529 JYR327529:JYS327529 JOV327529:JOW327529 JEZ327529:JFA327529 IVD327529:IVE327529 ILH327529:ILI327529 IBL327529:IBM327529 HRP327529:HRQ327529 HHT327529:HHU327529 GXX327529:GXY327529 GOB327529:GOC327529 GEF327529:GEG327529 FUJ327529:FUK327529 FKN327529:FKO327529 FAR327529:FAS327529 EQV327529:EQW327529 EGZ327529:EHA327529 DXD327529:DXE327529 DNH327529:DNI327529 DDL327529:DDM327529 CTP327529:CTQ327529 CJT327529:CJU327529 BZX327529:BZY327529 BQB327529:BQC327529 BGF327529:BGG327529 AWJ327529:AWK327529 AMN327529:AMO327529 ACR327529:ACS327529 SV327529:SW327529 IZ327529:JA327529 E327598:F327598 WVL261993:WVM261993 WLP261993:WLQ261993 WBT261993:WBU261993 VRX261993:VRY261993 VIB261993:VIC261993 UYF261993:UYG261993 UOJ261993:UOK261993 UEN261993:UEO261993 TUR261993:TUS261993 TKV261993:TKW261993 TAZ261993:TBA261993 SRD261993:SRE261993 SHH261993:SHI261993 RXL261993:RXM261993 RNP261993:RNQ261993 RDT261993:RDU261993 QTX261993:QTY261993 QKB261993:QKC261993 QAF261993:QAG261993 PQJ261993:PQK261993 PGN261993:PGO261993 OWR261993:OWS261993 OMV261993:OMW261993 OCZ261993:ODA261993 NTD261993:NTE261993 NJH261993:NJI261993 MZL261993:MZM261993 MPP261993:MPQ261993 MFT261993:MFU261993 LVX261993:LVY261993 LMB261993:LMC261993 LCF261993:LCG261993 KSJ261993:KSK261993 KIN261993:KIO261993 JYR261993:JYS261993 JOV261993:JOW261993 JEZ261993:JFA261993 IVD261993:IVE261993 ILH261993:ILI261993 IBL261993:IBM261993 HRP261993:HRQ261993 HHT261993:HHU261993 GXX261993:GXY261993 GOB261993:GOC261993 GEF261993:GEG261993 FUJ261993:FUK261993 FKN261993:FKO261993 FAR261993:FAS261993 EQV261993:EQW261993 EGZ261993:EHA261993 DXD261993:DXE261993 DNH261993:DNI261993 DDL261993:DDM261993 CTP261993:CTQ261993 CJT261993:CJU261993 BZX261993:BZY261993 BQB261993:BQC261993 BGF261993:BGG261993 AWJ261993:AWK261993 AMN261993:AMO261993 ACR261993:ACS261993 SV261993:SW261993 IZ261993:JA261993 E262062:F262062 WVL196457:WVM196457 WLP196457:WLQ196457 WBT196457:WBU196457 VRX196457:VRY196457 VIB196457:VIC196457 UYF196457:UYG196457 UOJ196457:UOK196457 UEN196457:UEO196457 TUR196457:TUS196457 TKV196457:TKW196457 TAZ196457:TBA196457 SRD196457:SRE196457 SHH196457:SHI196457 RXL196457:RXM196457 RNP196457:RNQ196457 RDT196457:RDU196457 QTX196457:QTY196457 QKB196457:QKC196457 QAF196457:QAG196457 PQJ196457:PQK196457 PGN196457:PGO196457 OWR196457:OWS196457 OMV196457:OMW196457 OCZ196457:ODA196457 NTD196457:NTE196457 NJH196457:NJI196457 MZL196457:MZM196457 MPP196457:MPQ196457 MFT196457:MFU196457 LVX196457:LVY196457 LMB196457:LMC196457 LCF196457:LCG196457 KSJ196457:KSK196457 KIN196457:KIO196457 JYR196457:JYS196457 JOV196457:JOW196457 JEZ196457:JFA196457 IVD196457:IVE196457 ILH196457:ILI196457 IBL196457:IBM196457 HRP196457:HRQ196457 HHT196457:HHU196457 GXX196457:GXY196457 GOB196457:GOC196457 GEF196457:GEG196457 FUJ196457:FUK196457 FKN196457:FKO196457 FAR196457:FAS196457 EQV196457:EQW196457 EGZ196457:EHA196457 DXD196457:DXE196457 DNH196457:DNI196457 DDL196457:DDM196457 CTP196457:CTQ196457 CJT196457:CJU196457 BZX196457:BZY196457 BQB196457:BQC196457 BGF196457:BGG196457 AWJ196457:AWK196457 AMN196457:AMO196457 ACR196457:ACS196457 SV196457:SW196457 IZ196457:JA196457 E196526:F196526 WVL130921:WVM130921 WLP130921:WLQ130921 WBT130921:WBU130921 VRX130921:VRY130921 VIB130921:VIC130921 UYF130921:UYG130921 UOJ130921:UOK130921 UEN130921:UEO130921 TUR130921:TUS130921 TKV130921:TKW130921 TAZ130921:TBA130921 SRD130921:SRE130921 SHH130921:SHI130921 RXL130921:RXM130921 RNP130921:RNQ130921 RDT130921:RDU130921 QTX130921:QTY130921 QKB130921:QKC130921 QAF130921:QAG130921 PQJ130921:PQK130921 PGN130921:PGO130921 OWR130921:OWS130921 OMV130921:OMW130921 OCZ130921:ODA130921 NTD130921:NTE130921 NJH130921:NJI130921 MZL130921:MZM130921 MPP130921:MPQ130921 MFT130921:MFU130921 LVX130921:LVY130921 LMB130921:LMC130921 LCF130921:LCG130921 KSJ130921:KSK130921 KIN130921:KIO130921 JYR130921:JYS130921 JOV130921:JOW130921 JEZ130921:JFA130921 IVD130921:IVE130921 ILH130921:ILI130921 IBL130921:IBM130921 HRP130921:HRQ130921 HHT130921:HHU130921 GXX130921:GXY130921 GOB130921:GOC130921 GEF130921:GEG130921 FUJ130921:FUK130921 FKN130921:FKO130921 FAR130921:FAS130921 EQV130921:EQW130921 EGZ130921:EHA130921 DXD130921:DXE130921 DNH130921:DNI130921 DDL130921:DDM130921 CTP130921:CTQ130921 CJT130921:CJU130921 BZX130921:BZY130921 BQB130921:BQC130921 BGF130921:BGG130921 AWJ130921:AWK130921 AMN130921:AMO130921 ACR130921:ACS130921 SV130921:SW130921 IZ130921:JA130921 E130990:F130990 WVL65385:WVM65385 WLP65385:WLQ65385 WBT65385:WBU65385 VRX65385:VRY65385 VIB65385:VIC65385 UYF65385:UYG65385 UOJ65385:UOK65385 UEN65385:UEO65385 TUR65385:TUS65385 TKV65385:TKW65385 TAZ65385:TBA65385 SRD65385:SRE65385 SHH65385:SHI65385 RXL65385:RXM65385 RNP65385:RNQ65385 RDT65385:RDU65385 QTX65385:QTY65385 QKB65385:QKC65385 QAF65385:QAG65385 PQJ65385:PQK65385 PGN65385:PGO65385 OWR65385:OWS65385 OMV65385:OMW65385 OCZ65385:ODA65385 NTD65385:NTE65385 NJH65385:NJI65385 MZL65385:MZM65385 MPP65385:MPQ65385 MFT65385:MFU65385 LVX65385:LVY65385 LMB65385:LMC65385 LCF65385:LCG65385 KSJ65385:KSK65385 KIN65385:KIO65385 JYR65385:JYS65385 JOV65385:JOW65385 JEZ65385:JFA65385 IVD65385:IVE65385 ILH65385:ILI65385 IBL65385:IBM65385 HRP65385:HRQ65385 HHT65385:HHU65385 GXX65385:GXY65385 GOB65385:GOC65385 GEF65385:GEG65385 FUJ65385:FUK65385 FKN65385:FKO65385 FAR65385:FAS65385 EQV65385:EQW65385 EGZ65385:EHA65385 DXD65385:DXE65385 DNH65385:DNI65385 DDL65385:DDM65385 CTP65385:CTQ65385 CJT65385:CJU65385 BZX65385:BZY65385 BQB65385:BQC65385 BGF65385:BGG65385 AWJ65385:AWK65385 AMN65385:AMO65385 ACR65385:ACS65385 SV65385:SW65385 IZ65385:JA65385 E65454:F65454 WVH982892:WVL982892 WLL982892:WLP982892 WBP982892:WBT982892 VRT982892:VRX982892 VHX982892:VIB982892 UYB982892:UYF982892 UOF982892:UOJ982892 UEJ982892:UEN982892 TUN982892:TUR982892 TKR982892:TKV982892 TAV982892:TAZ982892 SQZ982892:SRD982892 SHD982892:SHH982892 RXH982892:RXL982892 RNL982892:RNP982892 RDP982892:RDT982892 QTT982892:QTX982892 QJX982892:QKB982892 QAB982892:QAF982892 PQF982892:PQJ982892 PGJ982892:PGN982892 OWN982892:OWR982892 OMR982892:OMV982892 OCV982892:OCZ982892 NSZ982892:NTD982892 NJD982892:NJH982892 MZH982892:MZL982892 MPL982892:MPP982892 MFP982892:MFT982892 LVT982892:LVX982892 LLX982892:LMB982892 LCB982892:LCF982892 KSF982892:KSJ982892 KIJ982892:KIN982892 JYN982892:JYR982892 JOR982892:JOV982892 JEV982892:JEZ982892 IUZ982892:IVD982892 ILD982892:ILH982892 IBH982892:IBL982892 HRL982892:HRP982892 HHP982892:HHT982892 GXT982892:GXX982892 GNX982892:GOB982892 GEB982892:GEF982892 FUF982892:FUJ982892 FKJ982892:FKN982892 FAN982892:FAR982892 EQR982892:EQV982892 EGV982892:EGZ982892 DWZ982892:DXD982892 DND982892:DNH982892 DDH982892:DDL982892 CTL982892:CTP982892 CJP982892:CJT982892 BZT982892:BZX982892 BPX982892:BQB982892 BGB982892:BGF982892 AWF982892:AWJ982892 AMJ982892:AMN982892 ACN982892:ACR982892 SR982892:SV982892 IV982892:IZ982892 A982961:E982961 WVH917356:WVL917356 WLL917356:WLP917356 WBP917356:WBT917356 VRT917356:VRX917356 VHX917356:VIB917356 UYB917356:UYF917356 UOF917356:UOJ917356 UEJ917356:UEN917356 TUN917356:TUR917356 TKR917356:TKV917356 TAV917356:TAZ917356 SQZ917356:SRD917356 SHD917356:SHH917356 RXH917356:RXL917356 RNL917356:RNP917356 RDP917356:RDT917356 QTT917356:QTX917356 QJX917356:QKB917356 QAB917356:QAF917356 PQF917356:PQJ917356 PGJ917356:PGN917356 OWN917356:OWR917356 OMR917356:OMV917356 OCV917356:OCZ917356 NSZ917356:NTD917356 NJD917356:NJH917356 MZH917356:MZL917356 MPL917356:MPP917356 MFP917356:MFT917356 LVT917356:LVX917356 LLX917356:LMB917356 LCB917356:LCF917356 KSF917356:KSJ917356 KIJ917356:KIN917356 JYN917356:JYR917356 JOR917356:JOV917356 JEV917356:JEZ917356 IUZ917356:IVD917356 ILD917356:ILH917356 IBH917356:IBL917356 HRL917356:HRP917356 HHP917356:HHT917356 GXT917356:GXX917356 GNX917356:GOB917356 GEB917356:GEF917356 FUF917356:FUJ917356 FKJ917356:FKN917356 FAN917356:FAR917356 EQR917356:EQV917356 EGV917356:EGZ917356 DWZ917356:DXD917356 DND917356:DNH917356 DDH917356:DDL917356 CTL917356:CTP917356 CJP917356:CJT917356 BZT917356:BZX917356 BPX917356:BQB917356 BGB917356:BGF917356 AWF917356:AWJ917356 AMJ917356:AMN917356 ACN917356:ACR917356 SR917356:SV917356 IV917356:IZ917356 A917425:E917425 WVH851820:WVL851820 WLL851820:WLP851820 WBP851820:WBT851820 VRT851820:VRX851820 VHX851820:VIB851820 UYB851820:UYF851820 UOF851820:UOJ851820 UEJ851820:UEN851820 TUN851820:TUR851820 TKR851820:TKV851820 TAV851820:TAZ851820 SQZ851820:SRD851820 SHD851820:SHH851820 RXH851820:RXL851820 RNL851820:RNP851820 RDP851820:RDT851820 QTT851820:QTX851820 QJX851820:QKB851820 QAB851820:QAF851820 PQF851820:PQJ851820 PGJ851820:PGN851820 OWN851820:OWR851820 OMR851820:OMV851820 OCV851820:OCZ851820 NSZ851820:NTD851820 NJD851820:NJH851820 MZH851820:MZL851820 MPL851820:MPP851820 MFP851820:MFT851820 LVT851820:LVX851820 LLX851820:LMB851820 LCB851820:LCF851820 KSF851820:KSJ851820 KIJ851820:KIN851820 JYN851820:JYR851820 JOR851820:JOV851820 JEV851820:JEZ851820 IUZ851820:IVD851820 ILD851820:ILH851820 IBH851820:IBL851820 HRL851820:HRP851820 HHP851820:HHT851820 GXT851820:GXX851820 GNX851820:GOB851820 GEB851820:GEF851820 FUF851820:FUJ851820 FKJ851820:FKN851820 FAN851820:FAR851820 EQR851820:EQV851820 EGV851820:EGZ851820 DWZ851820:DXD851820 DND851820:DNH851820 DDH851820:DDL851820 CTL851820:CTP851820 CJP851820:CJT851820 BZT851820:BZX851820 BPX851820:BQB851820 BGB851820:BGF851820 AWF851820:AWJ851820 AMJ851820:AMN851820 ACN851820:ACR851820 SR851820:SV851820 IV851820:IZ851820 A851889:E851889 WVH786284:WVL786284 WLL786284:WLP786284 WBP786284:WBT786284 VRT786284:VRX786284 VHX786284:VIB786284 UYB786284:UYF786284 UOF786284:UOJ786284 UEJ786284:UEN786284 TUN786284:TUR786284 TKR786284:TKV786284 TAV786284:TAZ786284 SQZ786284:SRD786284 SHD786284:SHH786284 RXH786284:RXL786284 RNL786284:RNP786284 RDP786284:RDT786284 QTT786284:QTX786284 QJX786284:QKB786284 QAB786284:QAF786284 PQF786284:PQJ786284 PGJ786284:PGN786284 OWN786284:OWR786284 OMR786284:OMV786284 OCV786284:OCZ786284 NSZ786284:NTD786284 NJD786284:NJH786284 MZH786284:MZL786284 MPL786284:MPP786284 MFP786284:MFT786284 LVT786284:LVX786284 LLX786284:LMB786284 LCB786284:LCF786284 KSF786284:KSJ786284 KIJ786284:KIN786284 JYN786284:JYR786284 JOR786284:JOV786284 JEV786284:JEZ786284 IUZ786284:IVD786284 ILD786284:ILH786284 IBH786284:IBL786284 HRL786284:HRP786284 HHP786284:HHT786284 GXT786284:GXX786284 GNX786284:GOB786284 GEB786284:GEF786284 FUF786284:FUJ786284 FKJ786284:FKN786284 FAN786284:FAR786284 EQR786284:EQV786284 EGV786284:EGZ786284 DWZ786284:DXD786284 DND786284:DNH786284 DDH786284:DDL786284 CTL786284:CTP786284 CJP786284:CJT786284 BZT786284:BZX786284 BPX786284:BQB786284 BGB786284:BGF786284 AWF786284:AWJ786284 AMJ786284:AMN786284 ACN786284:ACR786284 SR786284:SV786284 IV786284:IZ786284 A786353:E786353 WVH720748:WVL720748 WLL720748:WLP720748 WBP720748:WBT720748 VRT720748:VRX720748 VHX720748:VIB720748 UYB720748:UYF720748 UOF720748:UOJ720748 UEJ720748:UEN720748 TUN720748:TUR720748 TKR720748:TKV720748 TAV720748:TAZ720748 SQZ720748:SRD720748 SHD720748:SHH720748 RXH720748:RXL720748 RNL720748:RNP720748 RDP720748:RDT720748 QTT720748:QTX720748 QJX720748:QKB720748 QAB720748:QAF720748 PQF720748:PQJ720748 PGJ720748:PGN720748 OWN720748:OWR720748 OMR720748:OMV720748 OCV720748:OCZ720748 NSZ720748:NTD720748 NJD720748:NJH720748 MZH720748:MZL720748 MPL720748:MPP720748 MFP720748:MFT720748 LVT720748:LVX720748 LLX720748:LMB720748 LCB720748:LCF720748 KSF720748:KSJ720748 KIJ720748:KIN720748 JYN720748:JYR720748 JOR720748:JOV720748 JEV720748:JEZ720748 IUZ720748:IVD720748 ILD720748:ILH720748 IBH720748:IBL720748 HRL720748:HRP720748 HHP720748:HHT720748 GXT720748:GXX720748 GNX720748:GOB720748 GEB720748:GEF720748 FUF720748:FUJ720748 FKJ720748:FKN720748 FAN720748:FAR720748 EQR720748:EQV720748 EGV720748:EGZ720748 DWZ720748:DXD720748 DND720748:DNH720748 DDH720748:DDL720748 CTL720748:CTP720748 CJP720748:CJT720748 BZT720748:BZX720748 BPX720748:BQB720748 BGB720748:BGF720748 AWF720748:AWJ720748 AMJ720748:AMN720748 ACN720748:ACR720748 SR720748:SV720748 IV720748:IZ720748 A720817:E720817 WVH655212:WVL655212 WLL655212:WLP655212 WBP655212:WBT655212 VRT655212:VRX655212 VHX655212:VIB655212 UYB655212:UYF655212 UOF655212:UOJ655212 UEJ655212:UEN655212 TUN655212:TUR655212 TKR655212:TKV655212 TAV655212:TAZ655212 SQZ655212:SRD655212 SHD655212:SHH655212 RXH655212:RXL655212 RNL655212:RNP655212 RDP655212:RDT655212 QTT655212:QTX655212 QJX655212:QKB655212 QAB655212:QAF655212 PQF655212:PQJ655212 PGJ655212:PGN655212 OWN655212:OWR655212 OMR655212:OMV655212 OCV655212:OCZ655212 NSZ655212:NTD655212 NJD655212:NJH655212 MZH655212:MZL655212 MPL655212:MPP655212 MFP655212:MFT655212 LVT655212:LVX655212 LLX655212:LMB655212 LCB655212:LCF655212 KSF655212:KSJ655212 KIJ655212:KIN655212 JYN655212:JYR655212 JOR655212:JOV655212 JEV655212:JEZ655212 IUZ655212:IVD655212 ILD655212:ILH655212 IBH655212:IBL655212 HRL655212:HRP655212 HHP655212:HHT655212 GXT655212:GXX655212 GNX655212:GOB655212 GEB655212:GEF655212 FUF655212:FUJ655212 FKJ655212:FKN655212 FAN655212:FAR655212 EQR655212:EQV655212 EGV655212:EGZ655212 DWZ655212:DXD655212 DND655212:DNH655212 DDH655212:DDL655212 CTL655212:CTP655212 CJP655212:CJT655212 BZT655212:BZX655212 BPX655212:BQB655212 BGB655212:BGF655212 AWF655212:AWJ655212 AMJ655212:AMN655212 ACN655212:ACR655212 SR655212:SV655212 IV655212:IZ655212 A655281:E655281 WVH589676:WVL589676 WLL589676:WLP589676 WBP589676:WBT589676 VRT589676:VRX589676 VHX589676:VIB589676 UYB589676:UYF589676 UOF589676:UOJ589676 UEJ589676:UEN589676 TUN589676:TUR589676 TKR589676:TKV589676 TAV589676:TAZ589676 SQZ589676:SRD589676 SHD589676:SHH589676 RXH589676:RXL589676 RNL589676:RNP589676 RDP589676:RDT589676 QTT589676:QTX589676 QJX589676:QKB589676 QAB589676:QAF589676 PQF589676:PQJ589676 PGJ589676:PGN589676 OWN589676:OWR589676 OMR589676:OMV589676 OCV589676:OCZ589676 NSZ589676:NTD589676 NJD589676:NJH589676 MZH589676:MZL589676 MPL589676:MPP589676 MFP589676:MFT589676 LVT589676:LVX589676 LLX589676:LMB589676 LCB589676:LCF589676 KSF589676:KSJ589676 KIJ589676:KIN589676 JYN589676:JYR589676 JOR589676:JOV589676 JEV589676:JEZ589676 IUZ589676:IVD589676 ILD589676:ILH589676 IBH589676:IBL589676 HRL589676:HRP589676 HHP589676:HHT589676 GXT589676:GXX589676 GNX589676:GOB589676 GEB589676:GEF589676 FUF589676:FUJ589676 FKJ589676:FKN589676 FAN589676:FAR589676 EQR589676:EQV589676 EGV589676:EGZ589676 DWZ589676:DXD589676 DND589676:DNH589676 DDH589676:DDL589676 CTL589676:CTP589676 CJP589676:CJT589676 BZT589676:BZX589676 BPX589676:BQB589676 BGB589676:BGF589676 AWF589676:AWJ589676 AMJ589676:AMN589676 ACN589676:ACR589676 SR589676:SV589676 IV589676:IZ589676 A589745:E589745 WVH524140:WVL524140 WLL524140:WLP524140 WBP524140:WBT524140 VRT524140:VRX524140 VHX524140:VIB524140 UYB524140:UYF524140 UOF524140:UOJ524140 UEJ524140:UEN524140 TUN524140:TUR524140 TKR524140:TKV524140 TAV524140:TAZ524140 SQZ524140:SRD524140 SHD524140:SHH524140 RXH524140:RXL524140 RNL524140:RNP524140 RDP524140:RDT524140 QTT524140:QTX524140 QJX524140:QKB524140 QAB524140:QAF524140 PQF524140:PQJ524140 PGJ524140:PGN524140 OWN524140:OWR524140 OMR524140:OMV524140 OCV524140:OCZ524140 NSZ524140:NTD524140 NJD524140:NJH524140 MZH524140:MZL524140 MPL524140:MPP524140 MFP524140:MFT524140 LVT524140:LVX524140 LLX524140:LMB524140 LCB524140:LCF524140 KSF524140:KSJ524140 KIJ524140:KIN524140 JYN524140:JYR524140 JOR524140:JOV524140 JEV524140:JEZ524140 IUZ524140:IVD524140 ILD524140:ILH524140 IBH524140:IBL524140 HRL524140:HRP524140 HHP524140:HHT524140 GXT524140:GXX524140 GNX524140:GOB524140 GEB524140:GEF524140 FUF524140:FUJ524140 FKJ524140:FKN524140 FAN524140:FAR524140 EQR524140:EQV524140 EGV524140:EGZ524140 DWZ524140:DXD524140 DND524140:DNH524140 DDH524140:DDL524140 CTL524140:CTP524140 CJP524140:CJT524140 BZT524140:BZX524140 BPX524140:BQB524140 BGB524140:BGF524140 AWF524140:AWJ524140 AMJ524140:AMN524140 ACN524140:ACR524140 SR524140:SV524140 IV524140:IZ524140 A524209:E524209 WVH458604:WVL458604 WLL458604:WLP458604 WBP458604:WBT458604 VRT458604:VRX458604 VHX458604:VIB458604 UYB458604:UYF458604 UOF458604:UOJ458604 UEJ458604:UEN458604 TUN458604:TUR458604 TKR458604:TKV458604 TAV458604:TAZ458604 SQZ458604:SRD458604 SHD458604:SHH458604 RXH458604:RXL458604 RNL458604:RNP458604 RDP458604:RDT458604 QTT458604:QTX458604 QJX458604:QKB458604 QAB458604:QAF458604 PQF458604:PQJ458604 PGJ458604:PGN458604 OWN458604:OWR458604 OMR458604:OMV458604 OCV458604:OCZ458604 NSZ458604:NTD458604 NJD458604:NJH458604 MZH458604:MZL458604 MPL458604:MPP458604 MFP458604:MFT458604 LVT458604:LVX458604 LLX458604:LMB458604 LCB458604:LCF458604 KSF458604:KSJ458604 KIJ458604:KIN458604 JYN458604:JYR458604 JOR458604:JOV458604 JEV458604:JEZ458604 IUZ458604:IVD458604 ILD458604:ILH458604 IBH458604:IBL458604 HRL458604:HRP458604 HHP458604:HHT458604 GXT458604:GXX458604 GNX458604:GOB458604 GEB458604:GEF458604 FUF458604:FUJ458604 FKJ458604:FKN458604 FAN458604:FAR458604 EQR458604:EQV458604 EGV458604:EGZ458604 DWZ458604:DXD458604 DND458604:DNH458604 DDH458604:DDL458604 CTL458604:CTP458604 CJP458604:CJT458604 BZT458604:BZX458604 BPX458604:BQB458604 BGB458604:BGF458604 AWF458604:AWJ458604 AMJ458604:AMN458604 ACN458604:ACR458604 SR458604:SV458604 IV458604:IZ458604 A458673:E458673 WVH393068:WVL393068 WLL393068:WLP393068 WBP393068:WBT393068 VRT393068:VRX393068 VHX393068:VIB393068 UYB393068:UYF393068 UOF393068:UOJ393068 UEJ393068:UEN393068 TUN393068:TUR393068 TKR393068:TKV393068 TAV393068:TAZ393068 SQZ393068:SRD393068 SHD393068:SHH393068 RXH393068:RXL393068 RNL393068:RNP393068 RDP393068:RDT393068 QTT393068:QTX393068 QJX393068:QKB393068 QAB393068:QAF393068 PQF393068:PQJ393068 PGJ393068:PGN393068 OWN393068:OWR393068 OMR393068:OMV393068 OCV393068:OCZ393068 NSZ393068:NTD393068 NJD393068:NJH393068 MZH393068:MZL393068 MPL393068:MPP393068 MFP393068:MFT393068 LVT393068:LVX393068 LLX393068:LMB393068 LCB393068:LCF393068 KSF393068:KSJ393068 KIJ393068:KIN393068 JYN393068:JYR393068 JOR393068:JOV393068 JEV393068:JEZ393068 IUZ393068:IVD393068 ILD393068:ILH393068 IBH393068:IBL393068 HRL393068:HRP393068 HHP393068:HHT393068 GXT393068:GXX393068 GNX393068:GOB393068 GEB393068:GEF393068 FUF393068:FUJ393068 FKJ393068:FKN393068 FAN393068:FAR393068 EQR393068:EQV393068 EGV393068:EGZ393068 DWZ393068:DXD393068 DND393068:DNH393068 DDH393068:DDL393068 CTL393068:CTP393068 CJP393068:CJT393068 BZT393068:BZX393068 BPX393068:BQB393068 BGB393068:BGF393068 AWF393068:AWJ393068 AMJ393068:AMN393068 ACN393068:ACR393068 SR393068:SV393068 IV393068:IZ393068 A393137:E393137 WVH327532:WVL327532 WLL327532:WLP327532 WBP327532:WBT327532 VRT327532:VRX327532 VHX327532:VIB327532 UYB327532:UYF327532 UOF327532:UOJ327532 UEJ327532:UEN327532 TUN327532:TUR327532 TKR327532:TKV327532 TAV327532:TAZ327532 SQZ327532:SRD327532 SHD327532:SHH327532 RXH327532:RXL327532 RNL327532:RNP327532 RDP327532:RDT327532 QTT327532:QTX327532 QJX327532:QKB327532 QAB327532:QAF327532 PQF327532:PQJ327532 PGJ327532:PGN327532 OWN327532:OWR327532 OMR327532:OMV327532 OCV327532:OCZ327532 NSZ327532:NTD327532 NJD327532:NJH327532 MZH327532:MZL327532 MPL327532:MPP327532 MFP327532:MFT327532 LVT327532:LVX327532 LLX327532:LMB327532 LCB327532:LCF327532 KSF327532:KSJ327532 KIJ327532:KIN327532 JYN327532:JYR327532 JOR327532:JOV327532 JEV327532:JEZ327532 IUZ327532:IVD327532 ILD327532:ILH327532 IBH327532:IBL327532 HRL327532:HRP327532 HHP327532:HHT327532 GXT327532:GXX327532 GNX327532:GOB327532 GEB327532:GEF327532 FUF327532:FUJ327532 FKJ327532:FKN327532 FAN327532:FAR327532 EQR327532:EQV327532 EGV327532:EGZ327532 DWZ327532:DXD327532 DND327532:DNH327532 DDH327532:DDL327532 CTL327532:CTP327532 CJP327532:CJT327532 BZT327532:BZX327532 BPX327532:BQB327532 BGB327532:BGF327532 AWF327532:AWJ327532 AMJ327532:AMN327532 ACN327532:ACR327532 SR327532:SV327532 IV327532:IZ327532 A327601:E327601 WVH261996:WVL261996 WLL261996:WLP261996 WBP261996:WBT261996 VRT261996:VRX261996 VHX261996:VIB261996 UYB261996:UYF261996 UOF261996:UOJ261996 UEJ261996:UEN261996 TUN261996:TUR261996 TKR261996:TKV261996 TAV261996:TAZ261996 SQZ261996:SRD261996 SHD261996:SHH261996 RXH261996:RXL261996 RNL261996:RNP261996 RDP261996:RDT261996 QTT261996:QTX261996 QJX261996:QKB261996 QAB261996:QAF261996 PQF261996:PQJ261996 PGJ261996:PGN261996 OWN261996:OWR261996 OMR261996:OMV261996 OCV261996:OCZ261996 NSZ261996:NTD261996 NJD261996:NJH261996 MZH261996:MZL261996 MPL261996:MPP261996 MFP261996:MFT261996 LVT261996:LVX261996 LLX261996:LMB261996 LCB261996:LCF261996 KSF261996:KSJ261996 KIJ261996:KIN261996 JYN261996:JYR261996 JOR261996:JOV261996 JEV261996:JEZ261996 IUZ261996:IVD261996 ILD261996:ILH261996 IBH261996:IBL261996 HRL261996:HRP261996 HHP261996:HHT261996 GXT261996:GXX261996 GNX261996:GOB261996 GEB261996:GEF261996 FUF261996:FUJ261996 FKJ261996:FKN261996 FAN261996:FAR261996 EQR261996:EQV261996 EGV261996:EGZ261996 DWZ261996:DXD261996 DND261996:DNH261996 DDH261996:DDL261996 CTL261996:CTP261996 CJP261996:CJT261996 BZT261996:BZX261996 BPX261996:BQB261996 BGB261996:BGF261996 AWF261996:AWJ261996 AMJ261996:AMN261996 ACN261996:ACR261996 SR261996:SV261996 IV261996:IZ261996 A262065:E262065 WVH196460:WVL196460 WLL196460:WLP196460 WBP196460:WBT196460 VRT196460:VRX196460 VHX196460:VIB196460 UYB196460:UYF196460 UOF196460:UOJ196460 UEJ196460:UEN196460 TUN196460:TUR196460 TKR196460:TKV196460 TAV196460:TAZ196460 SQZ196460:SRD196460 SHD196460:SHH196460 RXH196460:RXL196460 RNL196460:RNP196460 RDP196460:RDT196460 QTT196460:QTX196460 QJX196460:QKB196460 QAB196460:QAF196460 PQF196460:PQJ196460 PGJ196460:PGN196460 OWN196460:OWR196460 OMR196460:OMV196460 OCV196460:OCZ196460 NSZ196460:NTD196460 NJD196460:NJH196460 MZH196460:MZL196460 MPL196460:MPP196460 MFP196460:MFT196460 LVT196460:LVX196460 LLX196460:LMB196460 LCB196460:LCF196460 KSF196460:KSJ196460 KIJ196460:KIN196460 JYN196460:JYR196460 JOR196460:JOV196460 JEV196460:JEZ196460 IUZ196460:IVD196460 ILD196460:ILH196460 IBH196460:IBL196460 HRL196460:HRP196460 HHP196460:HHT196460 GXT196460:GXX196460 GNX196460:GOB196460 GEB196460:GEF196460 FUF196460:FUJ196460 FKJ196460:FKN196460 FAN196460:FAR196460 EQR196460:EQV196460 EGV196460:EGZ196460 DWZ196460:DXD196460 DND196460:DNH196460 DDH196460:DDL196460 CTL196460:CTP196460 CJP196460:CJT196460 BZT196460:BZX196460 BPX196460:BQB196460 BGB196460:BGF196460 AWF196460:AWJ196460 AMJ196460:AMN196460 ACN196460:ACR196460 SR196460:SV196460 IV196460:IZ196460 A196529:E196529 WVH130924:WVL130924 WLL130924:WLP130924 WBP130924:WBT130924 VRT130924:VRX130924 VHX130924:VIB130924 UYB130924:UYF130924 UOF130924:UOJ130924 UEJ130924:UEN130924 TUN130924:TUR130924 TKR130924:TKV130924 TAV130924:TAZ130924 SQZ130924:SRD130924 SHD130924:SHH130924 RXH130924:RXL130924 RNL130924:RNP130924 RDP130924:RDT130924 QTT130924:QTX130924 QJX130924:QKB130924 QAB130924:QAF130924 PQF130924:PQJ130924 PGJ130924:PGN130924 OWN130924:OWR130924 OMR130924:OMV130924 OCV130924:OCZ130924 NSZ130924:NTD130924 NJD130924:NJH130924 MZH130924:MZL130924 MPL130924:MPP130924 MFP130924:MFT130924 LVT130924:LVX130924 LLX130924:LMB130924 LCB130924:LCF130924 KSF130924:KSJ130924 KIJ130924:KIN130924 JYN130924:JYR130924 JOR130924:JOV130924 JEV130924:JEZ130924 IUZ130924:IVD130924 ILD130924:ILH130924 IBH130924:IBL130924 HRL130924:HRP130924 HHP130924:HHT130924 GXT130924:GXX130924 GNX130924:GOB130924 GEB130924:GEF130924 FUF130924:FUJ130924 FKJ130924:FKN130924 FAN130924:FAR130924 EQR130924:EQV130924 EGV130924:EGZ130924 DWZ130924:DXD130924 DND130924:DNH130924 DDH130924:DDL130924 CTL130924:CTP130924 CJP130924:CJT130924 BZT130924:BZX130924 BPX130924:BQB130924 BGB130924:BGF130924 AWF130924:AWJ130924 AMJ130924:AMN130924 ACN130924:ACR130924 SR130924:SV130924 IV130924:IZ130924 A130993:E130993 WVH65388:WVL65388 WLL65388:WLP65388 WBP65388:WBT65388 VRT65388:VRX65388 VHX65388:VIB65388 UYB65388:UYF65388 UOF65388:UOJ65388 UEJ65388:UEN65388 TUN65388:TUR65388 TKR65388:TKV65388 TAV65388:TAZ65388 SQZ65388:SRD65388 SHD65388:SHH65388 RXH65388:RXL65388 RNL65388:RNP65388 RDP65388:RDT65388 QTT65388:QTX65388 QJX65388:QKB65388 QAB65388:QAF65388 PQF65388:PQJ65388 PGJ65388:PGN65388 OWN65388:OWR65388 OMR65388:OMV65388 OCV65388:OCZ65388 NSZ65388:NTD65388 NJD65388:NJH65388 MZH65388:MZL65388 MPL65388:MPP65388 MFP65388:MFT65388 LVT65388:LVX65388 LLX65388:LMB65388 LCB65388:LCF65388 KSF65388:KSJ65388 KIJ65388:KIN65388 JYN65388:JYR65388 JOR65388:JOV65388 JEV65388:JEZ65388 IUZ65388:IVD65388 ILD65388:ILH65388 IBH65388:IBL65388 HRL65388:HRP65388 HHP65388:HHT65388 GXT65388:GXX65388 GNX65388:GOB65388 GEB65388:GEF65388 FUF65388:FUJ65388 FKJ65388:FKN65388 FAN65388:FAR65388 EQR65388:EQV65388 EGV65388:EGZ65388 DWZ65388:DXD65388 DND65388:DNH65388 DDH65388:DDL65388 CTL65388:CTP65388 CJP65388:CJT65388 BZT65388:BZX65388 BPX65388:BQB65388 BGB65388:BGF65388 AWF65388:AWJ65388 AMJ65388:AMN65388 ACN65388:ACR65388 SR65388:SV65388 IV65388:IZ65388 A65457:E65457 WVT982889:WVW982889 WLX982889:WMA982889 WCB982889:WCE982889 VSF982889:VSI982889 VIJ982889:VIM982889 UYN982889:UYQ982889 UOR982889:UOU982889 UEV982889:UEY982889 TUZ982889:TVC982889 TLD982889:TLG982889 TBH982889:TBK982889 SRL982889:SRO982889 SHP982889:SHS982889 RXT982889:RXW982889 RNX982889:ROA982889 REB982889:REE982889 QUF982889:QUI982889 QKJ982889:QKM982889 QAN982889:QAQ982889 PQR982889:PQU982889 PGV982889:PGY982889 OWZ982889:OXC982889 OND982889:ONG982889 ODH982889:ODK982889 NTL982889:NTO982889 NJP982889:NJS982889 MZT982889:MZW982889 MPX982889:MQA982889 MGB982889:MGE982889 LWF982889:LWI982889 LMJ982889:LMM982889 LCN982889:LCQ982889 KSR982889:KSU982889 KIV982889:KIY982889 JYZ982889:JZC982889 JPD982889:JPG982889 JFH982889:JFK982889 IVL982889:IVO982889 ILP982889:ILS982889 IBT982889:IBW982889 HRX982889:HSA982889 HIB982889:HIE982889 GYF982889:GYI982889 GOJ982889:GOM982889 GEN982889:GEQ982889 FUR982889:FUU982889 FKV982889:FKY982889 FAZ982889:FBC982889 ERD982889:ERG982889 EHH982889:EHK982889 DXL982889:DXO982889 DNP982889:DNS982889 DDT982889:DDW982889 CTX982889:CUA982889 CKB982889:CKE982889 CAF982889:CAI982889 BQJ982889:BQM982889 BGN982889:BGQ982889 AWR982889:AWU982889 AMV982889:AMY982889 ACZ982889:ADC982889 TD982889:TG982889 JH982889:JK982889 M982958:P982958 WVT917353:WVW917353 WLX917353:WMA917353 WCB917353:WCE917353 VSF917353:VSI917353 VIJ917353:VIM917353 UYN917353:UYQ917353 UOR917353:UOU917353 UEV917353:UEY917353 TUZ917353:TVC917353 TLD917353:TLG917353 TBH917353:TBK917353 SRL917353:SRO917353 SHP917353:SHS917353 RXT917353:RXW917353 RNX917353:ROA917353 REB917353:REE917353 QUF917353:QUI917353 QKJ917353:QKM917353 QAN917353:QAQ917353 PQR917353:PQU917353 PGV917353:PGY917353 OWZ917353:OXC917353 OND917353:ONG917353 ODH917353:ODK917353 NTL917353:NTO917353 NJP917353:NJS917353 MZT917353:MZW917353 MPX917353:MQA917353 MGB917353:MGE917353 LWF917353:LWI917353 LMJ917353:LMM917353 LCN917353:LCQ917353 KSR917353:KSU917353 KIV917353:KIY917353 JYZ917353:JZC917353 JPD917353:JPG917353 JFH917353:JFK917353 IVL917353:IVO917353 ILP917353:ILS917353 IBT917353:IBW917353 HRX917353:HSA917353 HIB917353:HIE917353 GYF917353:GYI917353 GOJ917353:GOM917353 GEN917353:GEQ917353 FUR917353:FUU917353 FKV917353:FKY917353 FAZ917353:FBC917353 ERD917353:ERG917353 EHH917353:EHK917353 DXL917353:DXO917353 DNP917353:DNS917353 DDT917353:DDW917353 CTX917353:CUA917353 CKB917353:CKE917353 CAF917353:CAI917353 BQJ917353:BQM917353 BGN917353:BGQ917353 AWR917353:AWU917353 AMV917353:AMY917353 ACZ917353:ADC917353 TD917353:TG917353 JH917353:JK917353 M917422:P917422 WVT851817:WVW851817 WLX851817:WMA851817 WCB851817:WCE851817 VSF851817:VSI851817 VIJ851817:VIM851817 UYN851817:UYQ851817 UOR851817:UOU851817 UEV851817:UEY851817 TUZ851817:TVC851817 TLD851817:TLG851817 TBH851817:TBK851817 SRL851817:SRO851817 SHP851817:SHS851817 RXT851817:RXW851817 RNX851817:ROA851817 REB851817:REE851817 QUF851817:QUI851817 QKJ851817:QKM851817 QAN851817:QAQ851817 PQR851817:PQU851817 PGV851817:PGY851817 OWZ851817:OXC851817 OND851817:ONG851817 ODH851817:ODK851817 NTL851817:NTO851817 NJP851817:NJS851817 MZT851817:MZW851817 MPX851817:MQA851817 MGB851817:MGE851817 LWF851817:LWI851817 LMJ851817:LMM851817 LCN851817:LCQ851817 KSR851817:KSU851817 KIV851817:KIY851817 JYZ851817:JZC851817 JPD851817:JPG851817 JFH851817:JFK851817 IVL851817:IVO851817 ILP851817:ILS851817 IBT851817:IBW851817 HRX851817:HSA851817 HIB851817:HIE851817 GYF851817:GYI851817 GOJ851817:GOM851817 GEN851817:GEQ851817 FUR851817:FUU851817 FKV851817:FKY851817 FAZ851817:FBC851817 ERD851817:ERG851817 EHH851817:EHK851817 DXL851817:DXO851817 DNP851817:DNS851817 DDT851817:DDW851817 CTX851817:CUA851817 CKB851817:CKE851817 CAF851817:CAI851817 BQJ851817:BQM851817 BGN851817:BGQ851817 AWR851817:AWU851817 AMV851817:AMY851817 ACZ851817:ADC851817 TD851817:TG851817 JH851817:JK851817 M851886:P851886 WVT786281:WVW786281 WLX786281:WMA786281 WCB786281:WCE786281 VSF786281:VSI786281 VIJ786281:VIM786281 UYN786281:UYQ786281 UOR786281:UOU786281 UEV786281:UEY786281 TUZ786281:TVC786281 TLD786281:TLG786281 TBH786281:TBK786281 SRL786281:SRO786281 SHP786281:SHS786281 RXT786281:RXW786281 RNX786281:ROA786281 REB786281:REE786281 QUF786281:QUI786281 QKJ786281:QKM786281 QAN786281:QAQ786281 PQR786281:PQU786281 PGV786281:PGY786281 OWZ786281:OXC786281 OND786281:ONG786281 ODH786281:ODK786281 NTL786281:NTO786281 NJP786281:NJS786281 MZT786281:MZW786281 MPX786281:MQA786281 MGB786281:MGE786281 LWF786281:LWI786281 LMJ786281:LMM786281 LCN786281:LCQ786281 KSR786281:KSU786281 KIV786281:KIY786281 JYZ786281:JZC786281 JPD786281:JPG786281 JFH786281:JFK786281 IVL786281:IVO786281 ILP786281:ILS786281 IBT786281:IBW786281 HRX786281:HSA786281 HIB786281:HIE786281 GYF786281:GYI786281 GOJ786281:GOM786281 GEN786281:GEQ786281 FUR786281:FUU786281 FKV786281:FKY786281 FAZ786281:FBC786281 ERD786281:ERG786281 EHH786281:EHK786281 DXL786281:DXO786281 DNP786281:DNS786281 DDT786281:DDW786281 CTX786281:CUA786281 CKB786281:CKE786281 CAF786281:CAI786281 BQJ786281:BQM786281 BGN786281:BGQ786281 AWR786281:AWU786281 AMV786281:AMY786281 ACZ786281:ADC786281 TD786281:TG786281 JH786281:JK786281 M786350:P786350 WVT720745:WVW720745 WLX720745:WMA720745 WCB720745:WCE720745 VSF720745:VSI720745 VIJ720745:VIM720745 UYN720745:UYQ720745 UOR720745:UOU720745 UEV720745:UEY720745 TUZ720745:TVC720745 TLD720745:TLG720745 TBH720745:TBK720745 SRL720745:SRO720745 SHP720745:SHS720745 RXT720745:RXW720745 RNX720745:ROA720745 REB720745:REE720745 QUF720745:QUI720745 QKJ720745:QKM720745 QAN720745:QAQ720745 PQR720745:PQU720745 PGV720745:PGY720745 OWZ720745:OXC720745 OND720745:ONG720745 ODH720745:ODK720745 NTL720745:NTO720745 NJP720745:NJS720745 MZT720745:MZW720745 MPX720745:MQA720745 MGB720745:MGE720745 LWF720745:LWI720745 LMJ720745:LMM720745 LCN720745:LCQ720745 KSR720745:KSU720745 KIV720745:KIY720745 JYZ720745:JZC720745 JPD720745:JPG720745 JFH720745:JFK720745 IVL720745:IVO720745 ILP720745:ILS720745 IBT720745:IBW720745 HRX720745:HSA720745 HIB720745:HIE720745 GYF720745:GYI720745 GOJ720745:GOM720745 GEN720745:GEQ720745 FUR720745:FUU720745 FKV720745:FKY720745 FAZ720745:FBC720745 ERD720745:ERG720745 EHH720745:EHK720745 DXL720745:DXO720745 DNP720745:DNS720745 DDT720745:DDW720745 CTX720745:CUA720745 CKB720745:CKE720745 CAF720745:CAI720745 BQJ720745:BQM720745 BGN720745:BGQ720745 AWR720745:AWU720745 AMV720745:AMY720745 ACZ720745:ADC720745 TD720745:TG720745 JH720745:JK720745 M720814:P720814 WVT655209:WVW655209 WLX655209:WMA655209 WCB655209:WCE655209 VSF655209:VSI655209 VIJ655209:VIM655209 UYN655209:UYQ655209 UOR655209:UOU655209 UEV655209:UEY655209 TUZ655209:TVC655209 TLD655209:TLG655209 TBH655209:TBK655209 SRL655209:SRO655209 SHP655209:SHS655209 RXT655209:RXW655209 RNX655209:ROA655209 REB655209:REE655209 QUF655209:QUI655209 QKJ655209:QKM655209 QAN655209:QAQ655209 PQR655209:PQU655209 PGV655209:PGY655209 OWZ655209:OXC655209 OND655209:ONG655209 ODH655209:ODK655209 NTL655209:NTO655209 NJP655209:NJS655209 MZT655209:MZW655209 MPX655209:MQA655209 MGB655209:MGE655209 LWF655209:LWI655209 LMJ655209:LMM655209 LCN655209:LCQ655209 KSR655209:KSU655209 KIV655209:KIY655209 JYZ655209:JZC655209 JPD655209:JPG655209 JFH655209:JFK655209 IVL655209:IVO655209 ILP655209:ILS655209 IBT655209:IBW655209 HRX655209:HSA655209 HIB655209:HIE655209 GYF655209:GYI655209 GOJ655209:GOM655209 GEN655209:GEQ655209 FUR655209:FUU655209 FKV655209:FKY655209 FAZ655209:FBC655209 ERD655209:ERG655209 EHH655209:EHK655209 DXL655209:DXO655209 DNP655209:DNS655209 DDT655209:DDW655209 CTX655209:CUA655209 CKB655209:CKE655209 CAF655209:CAI655209 BQJ655209:BQM655209 BGN655209:BGQ655209 AWR655209:AWU655209 AMV655209:AMY655209 ACZ655209:ADC655209 TD655209:TG655209 JH655209:JK655209 M655278:P655278 WVT589673:WVW589673 WLX589673:WMA589673 WCB589673:WCE589673 VSF589673:VSI589673 VIJ589673:VIM589673 UYN589673:UYQ589673 UOR589673:UOU589673 UEV589673:UEY589673 TUZ589673:TVC589673 TLD589673:TLG589673 TBH589673:TBK589673 SRL589673:SRO589673 SHP589673:SHS589673 RXT589673:RXW589673 RNX589673:ROA589673 REB589673:REE589673 QUF589673:QUI589673 QKJ589673:QKM589673 QAN589673:QAQ589673 PQR589673:PQU589673 PGV589673:PGY589673 OWZ589673:OXC589673 OND589673:ONG589673 ODH589673:ODK589673 NTL589673:NTO589673 NJP589673:NJS589673 MZT589673:MZW589673 MPX589673:MQA589673 MGB589673:MGE589673 LWF589673:LWI589673 LMJ589673:LMM589673 LCN589673:LCQ589673 KSR589673:KSU589673 KIV589673:KIY589673 JYZ589673:JZC589673 JPD589673:JPG589673 JFH589673:JFK589673 IVL589673:IVO589673 ILP589673:ILS589673 IBT589673:IBW589673 HRX589673:HSA589673 HIB589673:HIE589673 GYF589673:GYI589673 GOJ589673:GOM589673 GEN589673:GEQ589673 FUR589673:FUU589673 FKV589673:FKY589673 FAZ589673:FBC589673 ERD589673:ERG589673 EHH589673:EHK589673 DXL589673:DXO589673 DNP589673:DNS589673 DDT589673:DDW589673 CTX589673:CUA589673 CKB589673:CKE589673 CAF589673:CAI589673 BQJ589673:BQM589673 BGN589673:BGQ589673 AWR589673:AWU589673 AMV589673:AMY589673 ACZ589673:ADC589673 TD589673:TG589673 JH589673:JK589673 M589742:P589742 WVT524137:WVW524137 WLX524137:WMA524137 WCB524137:WCE524137 VSF524137:VSI524137 VIJ524137:VIM524137 UYN524137:UYQ524137 UOR524137:UOU524137 UEV524137:UEY524137 TUZ524137:TVC524137 TLD524137:TLG524137 TBH524137:TBK524137 SRL524137:SRO524137 SHP524137:SHS524137 RXT524137:RXW524137 RNX524137:ROA524137 REB524137:REE524137 QUF524137:QUI524137 QKJ524137:QKM524137 QAN524137:QAQ524137 PQR524137:PQU524137 PGV524137:PGY524137 OWZ524137:OXC524137 OND524137:ONG524137 ODH524137:ODK524137 NTL524137:NTO524137 NJP524137:NJS524137 MZT524137:MZW524137 MPX524137:MQA524137 MGB524137:MGE524137 LWF524137:LWI524137 LMJ524137:LMM524137 LCN524137:LCQ524137 KSR524137:KSU524137 KIV524137:KIY524137 JYZ524137:JZC524137 JPD524137:JPG524137 JFH524137:JFK524137 IVL524137:IVO524137 ILP524137:ILS524137 IBT524137:IBW524137 HRX524137:HSA524137 HIB524137:HIE524137 GYF524137:GYI524137 GOJ524137:GOM524137 GEN524137:GEQ524137 FUR524137:FUU524137 FKV524137:FKY524137 FAZ524137:FBC524137 ERD524137:ERG524137 EHH524137:EHK524137 DXL524137:DXO524137 DNP524137:DNS524137 DDT524137:DDW524137 CTX524137:CUA524137 CKB524137:CKE524137 CAF524137:CAI524137 BQJ524137:BQM524137 BGN524137:BGQ524137 AWR524137:AWU524137 AMV524137:AMY524137 ACZ524137:ADC524137 TD524137:TG524137 JH524137:JK524137 M524206:P524206 WVT458601:WVW458601 WLX458601:WMA458601 WCB458601:WCE458601 VSF458601:VSI458601 VIJ458601:VIM458601 UYN458601:UYQ458601 UOR458601:UOU458601 UEV458601:UEY458601 TUZ458601:TVC458601 TLD458601:TLG458601 TBH458601:TBK458601 SRL458601:SRO458601 SHP458601:SHS458601 RXT458601:RXW458601 RNX458601:ROA458601 REB458601:REE458601 QUF458601:QUI458601 QKJ458601:QKM458601 QAN458601:QAQ458601 PQR458601:PQU458601 PGV458601:PGY458601 OWZ458601:OXC458601 OND458601:ONG458601 ODH458601:ODK458601 NTL458601:NTO458601 NJP458601:NJS458601 MZT458601:MZW458601 MPX458601:MQA458601 MGB458601:MGE458601 LWF458601:LWI458601 LMJ458601:LMM458601 LCN458601:LCQ458601 KSR458601:KSU458601 KIV458601:KIY458601 JYZ458601:JZC458601 JPD458601:JPG458601 JFH458601:JFK458601 IVL458601:IVO458601 ILP458601:ILS458601 IBT458601:IBW458601 HRX458601:HSA458601 HIB458601:HIE458601 GYF458601:GYI458601 GOJ458601:GOM458601 GEN458601:GEQ458601 FUR458601:FUU458601 FKV458601:FKY458601 FAZ458601:FBC458601 ERD458601:ERG458601 EHH458601:EHK458601 DXL458601:DXO458601 DNP458601:DNS458601 DDT458601:DDW458601 CTX458601:CUA458601 CKB458601:CKE458601 CAF458601:CAI458601 BQJ458601:BQM458601 BGN458601:BGQ458601 AWR458601:AWU458601 AMV458601:AMY458601 ACZ458601:ADC458601 TD458601:TG458601 JH458601:JK458601 M458670:P458670 WVT393065:WVW393065 WLX393065:WMA393065 WCB393065:WCE393065 VSF393065:VSI393065 VIJ393065:VIM393065 UYN393065:UYQ393065 UOR393065:UOU393065 UEV393065:UEY393065 TUZ393065:TVC393065 TLD393065:TLG393065 TBH393065:TBK393065 SRL393065:SRO393065 SHP393065:SHS393065 RXT393065:RXW393065 RNX393065:ROA393065 REB393065:REE393065 QUF393065:QUI393065 QKJ393065:QKM393065 QAN393065:QAQ393065 PQR393065:PQU393065 PGV393065:PGY393065 OWZ393065:OXC393065 OND393065:ONG393065 ODH393065:ODK393065 NTL393065:NTO393065 NJP393065:NJS393065 MZT393065:MZW393065 MPX393065:MQA393065 MGB393065:MGE393065 LWF393065:LWI393065 LMJ393065:LMM393065 LCN393065:LCQ393065 KSR393065:KSU393065 KIV393065:KIY393065 JYZ393065:JZC393065 JPD393065:JPG393065 JFH393065:JFK393065 IVL393065:IVO393065 ILP393065:ILS393065 IBT393065:IBW393065 HRX393065:HSA393065 HIB393065:HIE393065 GYF393065:GYI393065 GOJ393065:GOM393065 GEN393065:GEQ393065 FUR393065:FUU393065 FKV393065:FKY393065 FAZ393065:FBC393065 ERD393065:ERG393065 EHH393065:EHK393065 DXL393065:DXO393065 DNP393065:DNS393065 DDT393065:DDW393065 CTX393065:CUA393065 CKB393065:CKE393065 CAF393065:CAI393065 BQJ393065:BQM393065 BGN393065:BGQ393065 AWR393065:AWU393065 AMV393065:AMY393065 ACZ393065:ADC393065 TD393065:TG393065 JH393065:JK393065 M393134:P393134 WVT327529:WVW327529 WLX327529:WMA327529 WCB327529:WCE327529 VSF327529:VSI327529 VIJ327529:VIM327529 UYN327529:UYQ327529 UOR327529:UOU327529 UEV327529:UEY327529 TUZ327529:TVC327529 TLD327529:TLG327529 TBH327529:TBK327529 SRL327529:SRO327529 SHP327529:SHS327529 RXT327529:RXW327529 RNX327529:ROA327529 REB327529:REE327529 QUF327529:QUI327529 QKJ327529:QKM327529 QAN327529:QAQ327529 PQR327529:PQU327529 PGV327529:PGY327529 OWZ327529:OXC327529 OND327529:ONG327529 ODH327529:ODK327529 NTL327529:NTO327529 NJP327529:NJS327529 MZT327529:MZW327529 MPX327529:MQA327529 MGB327529:MGE327529 LWF327529:LWI327529 LMJ327529:LMM327529 LCN327529:LCQ327529 KSR327529:KSU327529 KIV327529:KIY327529 JYZ327529:JZC327529 JPD327529:JPG327529 JFH327529:JFK327529 IVL327529:IVO327529 ILP327529:ILS327529 IBT327529:IBW327529 HRX327529:HSA327529 HIB327529:HIE327529 GYF327529:GYI327529 GOJ327529:GOM327529 GEN327529:GEQ327529 FUR327529:FUU327529 FKV327529:FKY327529 FAZ327529:FBC327529 ERD327529:ERG327529 EHH327529:EHK327529 DXL327529:DXO327529 DNP327529:DNS327529 DDT327529:DDW327529 CTX327529:CUA327529 CKB327529:CKE327529 CAF327529:CAI327529 BQJ327529:BQM327529 BGN327529:BGQ327529 AWR327529:AWU327529 AMV327529:AMY327529 ACZ327529:ADC327529 TD327529:TG327529 JH327529:JK327529 M327598:P327598 WVT261993:WVW261993 WLX261993:WMA261993 WCB261993:WCE261993 VSF261993:VSI261993 VIJ261993:VIM261993 UYN261993:UYQ261993 UOR261993:UOU261993 UEV261993:UEY261993 TUZ261993:TVC261993 TLD261993:TLG261993 TBH261993:TBK261993 SRL261993:SRO261993 SHP261993:SHS261993 RXT261993:RXW261993 RNX261993:ROA261993 REB261993:REE261993 QUF261993:QUI261993 QKJ261993:QKM261993 QAN261993:QAQ261993 PQR261993:PQU261993 PGV261993:PGY261993 OWZ261993:OXC261993 OND261993:ONG261993 ODH261993:ODK261993 NTL261993:NTO261993 NJP261993:NJS261993 MZT261993:MZW261993 MPX261993:MQA261993 MGB261993:MGE261993 LWF261993:LWI261993 LMJ261993:LMM261993 LCN261993:LCQ261993 KSR261993:KSU261993 KIV261993:KIY261993 JYZ261993:JZC261993 JPD261993:JPG261993 JFH261993:JFK261993 IVL261993:IVO261993 ILP261993:ILS261993 IBT261993:IBW261993 HRX261993:HSA261993 HIB261993:HIE261993 GYF261993:GYI261993 GOJ261993:GOM261993 GEN261993:GEQ261993 FUR261993:FUU261993 FKV261993:FKY261993 FAZ261993:FBC261993 ERD261993:ERG261993 EHH261993:EHK261993 DXL261993:DXO261993 DNP261993:DNS261993 DDT261993:DDW261993 CTX261993:CUA261993 CKB261993:CKE261993 CAF261993:CAI261993 BQJ261993:BQM261993 BGN261993:BGQ261993 AWR261993:AWU261993 AMV261993:AMY261993 ACZ261993:ADC261993 TD261993:TG261993 JH261993:JK261993 M262062:P262062 WVT196457:WVW196457 WLX196457:WMA196457 WCB196457:WCE196457 VSF196457:VSI196457 VIJ196457:VIM196457 UYN196457:UYQ196457 UOR196457:UOU196457 UEV196457:UEY196457 TUZ196457:TVC196457 TLD196457:TLG196457 TBH196457:TBK196457 SRL196457:SRO196457 SHP196457:SHS196457 RXT196457:RXW196457 RNX196457:ROA196457 REB196457:REE196457 QUF196457:QUI196457 QKJ196457:QKM196457 QAN196457:QAQ196457 PQR196457:PQU196457 PGV196457:PGY196457 OWZ196457:OXC196457 OND196457:ONG196457 ODH196457:ODK196457 NTL196457:NTO196457 NJP196457:NJS196457 MZT196457:MZW196457 MPX196457:MQA196457 MGB196457:MGE196457 LWF196457:LWI196457 LMJ196457:LMM196457 LCN196457:LCQ196457 KSR196457:KSU196457 KIV196457:KIY196457 JYZ196457:JZC196457 JPD196457:JPG196457 JFH196457:JFK196457 IVL196457:IVO196457 ILP196457:ILS196457 IBT196457:IBW196457 HRX196457:HSA196457 HIB196457:HIE196457 GYF196457:GYI196457 GOJ196457:GOM196457 GEN196457:GEQ196457 FUR196457:FUU196457 FKV196457:FKY196457 FAZ196457:FBC196457 ERD196457:ERG196457 EHH196457:EHK196457 DXL196457:DXO196457 DNP196457:DNS196457 DDT196457:DDW196457 CTX196457:CUA196457 CKB196457:CKE196457 CAF196457:CAI196457 BQJ196457:BQM196457 BGN196457:BGQ196457 AWR196457:AWU196457 AMV196457:AMY196457 ACZ196457:ADC196457 TD196457:TG196457 JH196457:JK196457 M196526:P196526 WVT130921:WVW130921 WLX130921:WMA130921 WCB130921:WCE130921 VSF130921:VSI130921 VIJ130921:VIM130921 UYN130921:UYQ130921 UOR130921:UOU130921 UEV130921:UEY130921 TUZ130921:TVC130921 TLD130921:TLG130921 TBH130921:TBK130921 SRL130921:SRO130921 SHP130921:SHS130921 RXT130921:RXW130921 RNX130921:ROA130921 REB130921:REE130921 QUF130921:QUI130921 QKJ130921:QKM130921 QAN130921:QAQ130921 PQR130921:PQU130921 PGV130921:PGY130921 OWZ130921:OXC130921 OND130921:ONG130921 ODH130921:ODK130921 NTL130921:NTO130921 NJP130921:NJS130921 MZT130921:MZW130921 MPX130921:MQA130921 MGB130921:MGE130921 LWF130921:LWI130921 LMJ130921:LMM130921 LCN130921:LCQ130921 KSR130921:KSU130921 KIV130921:KIY130921 JYZ130921:JZC130921 JPD130921:JPG130921 JFH130921:JFK130921 IVL130921:IVO130921 ILP130921:ILS130921 IBT130921:IBW130921 HRX130921:HSA130921 HIB130921:HIE130921 GYF130921:GYI130921 GOJ130921:GOM130921 GEN130921:GEQ130921 FUR130921:FUU130921 FKV130921:FKY130921 FAZ130921:FBC130921 ERD130921:ERG130921 EHH130921:EHK130921 DXL130921:DXO130921 DNP130921:DNS130921 DDT130921:DDW130921 CTX130921:CUA130921 CKB130921:CKE130921 CAF130921:CAI130921 BQJ130921:BQM130921 BGN130921:BGQ130921 AWR130921:AWU130921 AMV130921:AMY130921 ACZ130921:ADC130921 TD130921:TG130921 JH130921:JK130921 M130990:P130990 WVT65385:WVW65385 WLX65385:WMA65385 WCB65385:WCE65385 VSF65385:VSI65385 VIJ65385:VIM65385 UYN65385:UYQ65385 UOR65385:UOU65385 UEV65385:UEY65385 TUZ65385:TVC65385 TLD65385:TLG65385 TBH65385:TBK65385 SRL65385:SRO65385 SHP65385:SHS65385 RXT65385:RXW65385 RNX65385:ROA65385 REB65385:REE65385 QUF65385:QUI65385 QKJ65385:QKM65385 QAN65385:QAQ65385 PQR65385:PQU65385 PGV65385:PGY65385 OWZ65385:OXC65385 OND65385:ONG65385 ODH65385:ODK65385 NTL65385:NTO65385 NJP65385:NJS65385 MZT65385:MZW65385 MPX65385:MQA65385 MGB65385:MGE65385 LWF65385:LWI65385 LMJ65385:LMM65385 LCN65385:LCQ65385 KSR65385:KSU65385 KIV65385:KIY65385 JYZ65385:JZC65385 JPD65385:JPG65385 JFH65385:JFK65385 IVL65385:IVO65385 ILP65385:ILS65385 IBT65385:IBW65385 HRX65385:HSA65385 HIB65385:HIE65385 GYF65385:GYI65385 GOJ65385:GOM65385 GEN65385:GEQ65385 FUR65385:FUU65385 FKV65385:FKY65385 FAZ65385:FBC65385 ERD65385:ERG65385 EHH65385:EHK65385 DXL65385:DXO65385 DNP65385:DNS65385 DDT65385:DDW65385 CTX65385:CUA65385 CKB65385:CKE65385 CAF65385:CAI65385 BQJ65385:BQM65385 BGN65385:BGQ65385 AWR65385:AWU65385 AMV65385:AMY65385 ACZ65385:ADC65385 TD65385:TG65385 JH65385:JK65385 M65454:P65454" xr:uid="{A759AE05-BDCD-4FB7-A398-995A61BCB5F1}">
      <formula1>#REF!</formula1>
    </dataValidation>
    <dataValidation type="list" errorStyle="warning" allowBlank="1" showInputMessage="1" showErrorMessage="1" errorTitle="Laisvai pasirinkta nuolaida!!!" error="Įsitikinkite, kad ši nuolaida patvirtinta įsakymu." sqref="WWE982904 WMI982904 WCM982904 VSQ982904 VIU982904 UYY982904 UPC982904 UFG982904 TVK982904 TLO982904 TBS982904 SRW982904 SIA982904 RYE982904 ROI982904 REM982904 QUQ982904 QKU982904 QAY982904 PRC982904 PHG982904 OXK982904 ONO982904 ODS982904 NTW982904 NKA982904 NAE982904 MQI982904 MGM982904 LWQ982904 LMU982904 LCY982904 KTC982904 KJG982904 JZK982904 JPO982904 JFS982904 IVW982904 IMA982904 ICE982904 HSI982904 HIM982904 GYQ982904 GOU982904 GEY982904 FVC982904 FLG982904 FBK982904 ERO982904 EHS982904 DXW982904 DOA982904 DEE982904 CUI982904 CKM982904 CAQ982904 BQU982904 BGY982904 AXC982904 ANG982904 ADK982904 TO982904 JS982904 WWE917368 WMI917368 WCM917368 VSQ917368 VIU917368 UYY917368 UPC917368 UFG917368 TVK917368 TLO917368 TBS917368 SRW917368 SIA917368 RYE917368 ROI917368 REM917368 QUQ917368 QKU917368 QAY917368 PRC917368 PHG917368 OXK917368 ONO917368 ODS917368 NTW917368 NKA917368 NAE917368 MQI917368 MGM917368 LWQ917368 LMU917368 LCY917368 KTC917368 KJG917368 JZK917368 JPO917368 JFS917368 IVW917368 IMA917368 ICE917368 HSI917368 HIM917368 GYQ917368 GOU917368 GEY917368 FVC917368 FLG917368 FBK917368 ERO917368 EHS917368 DXW917368 DOA917368 DEE917368 CUI917368 CKM917368 CAQ917368 BQU917368 BGY917368 AXC917368 ANG917368 ADK917368 TO917368 JS917368 WWE851832 WMI851832 WCM851832 VSQ851832 VIU851832 UYY851832 UPC851832 UFG851832 TVK851832 TLO851832 TBS851832 SRW851832 SIA851832 RYE851832 ROI851832 REM851832 QUQ851832 QKU851832 QAY851832 PRC851832 PHG851832 OXK851832 ONO851832 ODS851832 NTW851832 NKA851832 NAE851832 MQI851832 MGM851832 LWQ851832 LMU851832 LCY851832 KTC851832 KJG851832 JZK851832 JPO851832 JFS851832 IVW851832 IMA851832 ICE851832 HSI851832 HIM851832 GYQ851832 GOU851832 GEY851832 FVC851832 FLG851832 FBK851832 ERO851832 EHS851832 DXW851832 DOA851832 DEE851832 CUI851832 CKM851832 CAQ851832 BQU851832 BGY851832 AXC851832 ANG851832 ADK851832 TO851832 JS851832 WWE786296 WMI786296 WCM786296 VSQ786296 VIU786296 UYY786296 UPC786296 UFG786296 TVK786296 TLO786296 TBS786296 SRW786296 SIA786296 RYE786296 ROI786296 REM786296 QUQ786296 QKU786296 QAY786296 PRC786296 PHG786296 OXK786296 ONO786296 ODS786296 NTW786296 NKA786296 NAE786296 MQI786296 MGM786296 LWQ786296 LMU786296 LCY786296 KTC786296 KJG786296 JZK786296 JPO786296 JFS786296 IVW786296 IMA786296 ICE786296 HSI786296 HIM786296 GYQ786296 GOU786296 GEY786296 FVC786296 FLG786296 FBK786296 ERO786296 EHS786296 DXW786296 DOA786296 DEE786296 CUI786296 CKM786296 CAQ786296 BQU786296 BGY786296 AXC786296 ANG786296 ADK786296 TO786296 JS786296 WWE720760 WMI720760 WCM720760 VSQ720760 VIU720760 UYY720760 UPC720760 UFG720760 TVK720760 TLO720760 TBS720760 SRW720760 SIA720760 RYE720760 ROI720760 REM720760 QUQ720760 QKU720760 QAY720760 PRC720760 PHG720760 OXK720760 ONO720760 ODS720760 NTW720760 NKA720760 NAE720760 MQI720760 MGM720760 LWQ720760 LMU720760 LCY720760 KTC720760 KJG720760 JZK720760 JPO720760 JFS720760 IVW720760 IMA720760 ICE720760 HSI720760 HIM720760 GYQ720760 GOU720760 GEY720760 FVC720760 FLG720760 FBK720760 ERO720760 EHS720760 DXW720760 DOA720760 DEE720760 CUI720760 CKM720760 CAQ720760 BQU720760 BGY720760 AXC720760 ANG720760 ADK720760 TO720760 JS720760 WWE655224 WMI655224 WCM655224 VSQ655224 VIU655224 UYY655224 UPC655224 UFG655224 TVK655224 TLO655224 TBS655224 SRW655224 SIA655224 RYE655224 ROI655224 REM655224 QUQ655224 QKU655224 QAY655224 PRC655224 PHG655224 OXK655224 ONO655224 ODS655224 NTW655224 NKA655224 NAE655224 MQI655224 MGM655224 LWQ655224 LMU655224 LCY655224 KTC655224 KJG655224 JZK655224 JPO655224 JFS655224 IVW655224 IMA655224 ICE655224 HSI655224 HIM655224 GYQ655224 GOU655224 GEY655224 FVC655224 FLG655224 FBK655224 ERO655224 EHS655224 DXW655224 DOA655224 DEE655224 CUI655224 CKM655224 CAQ655224 BQU655224 BGY655224 AXC655224 ANG655224 ADK655224 TO655224 JS655224 WWE589688 WMI589688 WCM589688 VSQ589688 VIU589688 UYY589688 UPC589688 UFG589688 TVK589688 TLO589688 TBS589688 SRW589688 SIA589688 RYE589688 ROI589688 REM589688 QUQ589688 QKU589688 QAY589688 PRC589688 PHG589688 OXK589688 ONO589688 ODS589688 NTW589688 NKA589688 NAE589688 MQI589688 MGM589688 LWQ589688 LMU589688 LCY589688 KTC589688 KJG589688 JZK589688 JPO589688 JFS589688 IVW589688 IMA589688 ICE589688 HSI589688 HIM589688 GYQ589688 GOU589688 GEY589688 FVC589688 FLG589688 FBK589688 ERO589688 EHS589688 DXW589688 DOA589688 DEE589688 CUI589688 CKM589688 CAQ589688 BQU589688 BGY589688 AXC589688 ANG589688 ADK589688 TO589688 JS589688 WWE524152 WMI524152 WCM524152 VSQ524152 VIU524152 UYY524152 UPC524152 UFG524152 TVK524152 TLO524152 TBS524152 SRW524152 SIA524152 RYE524152 ROI524152 REM524152 QUQ524152 QKU524152 QAY524152 PRC524152 PHG524152 OXK524152 ONO524152 ODS524152 NTW524152 NKA524152 NAE524152 MQI524152 MGM524152 LWQ524152 LMU524152 LCY524152 KTC524152 KJG524152 JZK524152 JPO524152 JFS524152 IVW524152 IMA524152 ICE524152 HSI524152 HIM524152 GYQ524152 GOU524152 GEY524152 FVC524152 FLG524152 FBK524152 ERO524152 EHS524152 DXW524152 DOA524152 DEE524152 CUI524152 CKM524152 CAQ524152 BQU524152 BGY524152 AXC524152 ANG524152 ADK524152 TO524152 JS524152 WWE458616 WMI458616 WCM458616 VSQ458616 VIU458616 UYY458616 UPC458616 UFG458616 TVK458616 TLO458616 TBS458616 SRW458616 SIA458616 RYE458616 ROI458616 REM458616 QUQ458616 QKU458616 QAY458616 PRC458616 PHG458616 OXK458616 ONO458616 ODS458616 NTW458616 NKA458616 NAE458616 MQI458616 MGM458616 LWQ458616 LMU458616 LCY458616 KTC458616 KJG458616 JZK458616 JPO458616 JFS458616 IVW458616 IMA458616 ICE458616 HSI458616 HIM458616 GYQ458616 GOU458616 GEY458616 FVC458616 FLG458616 FBK458616 ERO458616 EHS458616 DXW458616 DOA458616 DEE458616 CUI458616 CKM458616 CAQ458616 BQU458616 BGY458616 AXC458616 ANG458616 ADK458616 TO458616 JS458616 WWE393080 WMI393080 WCM393080 VSQ393080 VIU393080 UYY393080 UPC393080 UFG393080 TVK393080 TLO393080 TBS393080 SRW393080 SIA393080 RYE393080 ROI393080 REM393080 QUQ393080 QKU393080 QAY393080 PRC393080 PHG393080 OXK393080 ONO393080 ODS393080 NTW393080 NKA393080 NAE393080 MQI393080 MGM393080 LWQ393080 LMU393080 LCY393080 KTC393080 KJG393080 JZK393080 JPO393080 JFS393080 IVW393080 IMA393080 ICE393080 HSI393080 HIM393080 GYQ393080 GOU393080 GEY393080 FVC393080 FLG393080 FBK393080 ERO393080 EHS393080 DXW393080 DOA393080 DEE393080 CUI393080 CKM393080 CAQ393080 BQU393080 BGY393080 AXC393080 ANG393080 ADK393080 TO393080 JS393080 WWE327544 WMI327544 WCM327544 VSQ327544 VIU327544 UYY327544 UPC327544 UFG327544 TVK327544 TLO327544 TBS327544 SRW327544 SIA327544 RYE327544 ROI327544 REM327544 QUQ327544 QKU327544 QAY327544 PRC327544 PHG327544 OXK327544 ONO327544 ODS327544 NTW327544 NKA327544 NAE327544 MQI327544 MGM327544 LWQ327544 LMU327544 LCY327544 KTC327544 KJG327544 JZK327544 JPO327544 JFS327544 IVW327544 IMA327544 ICE327544 HSI327544 HIM327544 GYQ327544 GOU327544 GEY327544 FVC327544 FLG327544 FBK327544 ERO327544 EHS327544 DXW327544 DOA327544 DEE327544 CUI327544 CKM327544 CAQ327544 BQU327544 BGY327544 AXC327544 ANG327544 ADK327544 TO327544 JS327544 WWE262008 WMI262008 WCM262008 VSQ262008 VIU262008 UYY262008 UPC262008 UFG262008 TVK262008 TLO262008 TBS262008 SRW262008 SIA262008 RYE262008 ROI262008 REM262008 QUQ262008 QKU262008 QAY262008 PRC262008 PHG262008 OXK262008 ONO262008 ODS262008 NTW262008 NKA262008 NAE262008 MQI262008 MGM262008 LWQ262008 LMU262008 LCY262008 KTC262008 KJG262008 JZK262008 JPO262008 JFS262008 IVW262008 IMA262008 ICE262008 HSI262008 HIM262008 GYQ262008 GOU262008 GEY262008 FVC262008 FLG262008 FBK262008 ERO262008 EHS262008 DXW262008 DOA262008 DEE262008 CUI262008 CKM262008 CAQ262008 BQU262008 BGY262008 AXC262008 ANG262008 ADK262008 TO262008 JS262008 WWE196472 WMI196472 WCM196472 VSQ196472 VIU196472 UYY196472 UPC196472 UFG196472 TVK196472 TLO196472 TBS196472 SRW196472 SIA196472 RYE196472 ROI196472 REM196472 QUQ196472 QKU196472 QAY196472 PRC196472 PHG196472 OXK196472 ONO196472 ODS196472 NTW196472 NKA196472 NAE196472 MQI196472 MGM196472 LWQ196472 LMU196472 LCY196472 KTC196472 KJG196472 JZK196472 JPO196472 JFS196472 IVW196472 IMA196472 ICE196472 HSI196472 HIM196472 GYQ196472 GOU196472 GEY196472 FVC196472 FLG196472 FBK196472 ERO196472 EHS196472 DXW196472 DOA196472 DEE196472 CUI196472 CKM196472 CAQ196472 BQU196472 BGY196472 AXC196472 ANG196472 ADK196472 TO196472 JS196472 WWE130936 WMI130936 WCM130936 VSQ130936 VIU130936 UYY130936 UPC130936 UFG130936 TVK130936 TLO130936 TBS130936 SRW130936 SIA130936 RYE130936 ROI130936 REM130936 QUQ130936 QKU130936 QAY130936 PRC130936 PHG130936 OXK130936 ONO130936 ODS130936 NTW130936 NKA130936 NAE130936 MQI130936 MGM130936 LWQ130936 LMU130936 LCY130936 KTC130936 KJG130936 JZK130936 JPO130936 JFS130936 IVW130936 IMA130936 ICE130936 HSI130936 HIM130936 GYQ130936 GOU130936 GEY130936 FVC130936 FLG130936 FBK130936 ERO130936 EHS130936 DXW130936 DOA130936 DEE130936 CUI130936 CKM130936 CAQ130936 BQU130936 BGY130936 AXC130936 ANG130936 ADK130936 TO130936 JS130936 WWE65400 WMI65400 WCM65400 VSQ65400 VIU65400 UYY65400 UPC65400 UFG65400 TVK65400 TLO65400 TBS65400 SRW65400 SIA65400 RYE65400 ROI65400 REM65400 QUQ65400 QKU65400 QAY65400 PRC65400 PHG65400 OXK65400 ONO65400 ODS65400 NTW65400 NKA65400 NAE65400 MQI65400 MGM65400 LWQ65400 LMU65400 LCY65400 KTC65400 KJG65400 JZK65400 JPO65400 JFS65400 IVW65400 IMA65400 ICE65400 HSI65400 HIM65400 GYQ65400 GOU65400 GEY65400 FVC65400 FLG65400 FBK65400 ERO65400 EHS65400 DXW65400 DOA65400 DEE65400 CUI65400 CKM65400 CAQ65400 BQU65400 BGY65400 AXC65400 ANG65400 ADK65400 TO65400 JS65400" xr:uid="{746A9EBC-1C68-42D1-8E6F-41DEC368DA59}">
      <formula1>$AB$23:$AB$37</formula1>
    </dataValidation>
  </dataValidations>
  <hyperlinks>
    <hyperlink ref="R15" r:id="rId1" xr:uid="{C5D0E653-5368-4F92-B764-440A7FC3B3C5}"/>
    <hyperlink ref="H40" r:id="rId2" xr:uid="{45B18E09-9490-4589-9AEA-44F0A052C16D}"/>
  </hyperlinks>
  <pageMargins left="0.25" right="0.25"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65" r:id="rId6" name="Check Box 17">
              <controlPr defaultSize="0" autoFill="0" autoLine="0" autoPict="0">
                <anchor moveWithCells="1">
                  <from>
                    <xdr:col>22</xdr:col>
                    <xdr:colOff>238125</xdr:colOff>
                    <xdr:row>38</xdr:row>
                    <xdr:rowOff>9525</xdr:rowOff>
                  </from>
                  <to>
                    <xdr:col>22</xdr:col>
                    <xdr:colOff>495300</xdr:colOff>
                    <xdr:row>39</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B3AE69A-873E-4208-B9A8-60FABDFBC4FD}">
          <x14:formula1>
            <xm:f>pagalbinis!$A$5:$A$7</xm:f>
          </x14:formula1>
          <xm:sqref>N42:W42</xm:sqref>
        </x14:dataValidation>
        <x14:dataValidation type="list" allowBlank="1" showInputMessage="1" showErrorMessage="1" xr:uid="{1BAB4F40-3F48-40A6-821A-CD347666CFD8}">
          <x14:formula1>
            <xm:f>pagalbinis!$A$1:$A$3</xm:f>
          </x14:formula1>
          <xm:sqref>P6:S6</xm:sqref>
        </x14:dataValidation>
        <x14:dataValidation type="list" allowBlank="1" showInputMessage="1" showErrorMessage="1" xr:uid="{C11E72AD-6084-4C30-9CF0-7EEB4B20C462}">
          <x14:formula1>
            <xm:f>pagalbinis!A$9:A$12</xm:f>
          </x14:formula1>
          <xm:sqref>C32:C36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5"/>
  <sheetViews>
    <sheetView topLeftCell="A2" workbookViewId="0">
      <selection activeCell="E9" sqref="E9"/>
    </sheetView>
  </sheetViews>
  <sheetFormatPr defaultRowHeight="12.75" x14ac:dyDescent="0.2"/>
  <cols>
    <col min="1" max="1" width="10.85546875" customWidth="1"/>
    <col min="2" max="2" width="13.42578125" customWidth="1"/>
    <col min="3" max="3" width="10.42578125" customWidth="1"/>
    <col min="4" max="4" width="34" customWidth="1"/>
    <col min="5" max="10" width="13" customWidth="1"/>
    <col min="11" max="11" width="12" customWidth="1"/>
  </cols>
  <sheetData>
    <row r="1" spans="1:12" ht="17.25" customHeight="1" x14ac:dyDescent="0.2">
      <c r="A1" s="4" t="s">
        <v>95</v>
      </c>
      <c r="B1" s="4"/>
      <c r="C1" s="4"/>
      <c r="D1" s="4"/>
      <c r="E1" s="4"/>
      <c r="F1" s="4"/>
      <c r="G1" s="4"/>
      <c r="H1" s="4"/>
      <c r="I1" s="4"/>
      <c r="J1" s="4"/>
      <c r="K1" s="4"/>
      <c r="L1" s="4"/>
    </row>
    <row r="2" spans="1:12" x14ac:dyDescent="0.2">
      <c r="A2" s="4"/>
      <c r="B2" s="4"/>
      <c r="C2" s="4"/>
      <c r="D2" s="4"/>
      <c r="E2" s="4"/>
      <c r="F2" s="4"/>
      <c r="G2" s="4"/>
      <c r="H2" s="4"/>
      <c r="I2" s="4"/>
      <c r="J2" s="4"/>
      <c r="K2" s="4"/>
      <c r="L2" s="4"/>
    </row>
    <row r="3" spans="1:12" ht="19.5" customHeight="1" x14ac:dyDescent="0.2">
      <c r="A3" s="163" t="s">
        <v>88</v>
      </c>
      <c r="B3" s="163"/>
      <c r="C3" s="163"/>
      <c r="D3" s="164">
        <f>Uzsakymas!L7</f>
        <v>36011399</v>
      </c>
      <c r="E3" s="164"/>
      <c r="F3" s="164"/>
      <c r="G3" s="4"/>
      <c r="H3" s="4"/>
      <c r="I3" s="4"/>
      <c r="J3" s="10"/>
    </row>
    <row r="4" spans="1:12" ht="19.5" customHeight="1" x14ac:dyDescent="0.2">
      <c r="A4" s="162" t="s">
        <v>89</v>
      </c>
      <c r="B4" s="162"/>
      <c r="C4" s="162"/>
      <c r="D4" s="161">
        <f>Uzsakymas!L24</f>
        <v>0</v>
      </c>
      <c r="E4" s="161"/>
      <c r="F4" s="161"/>
      <c r="G4" s="4"/>
      <c r="H4" s="4"/>
      <c r="I4" s="4"/>
      <c r="J4" s="10"/>
    </row>
    <row r="5" spans="1:12" ht="19.5" customHeight="1" x14ac:dyDescent="0.2">
      <c r="A5" s="160" t="s">
        <v>91</v>
      </c>
      <c r="B5" s="160"/>
      <c r="C5" s="160"/>
      <c r="D5" s="165" t="str">
        <f>Uzsakymas!J26</f>
        <v>14869535 ir 15007951</v>
      </c>
      <c r="E5" s="165"/>
      <c r="F5" s="165"/>
      <c r="G5" s="4"/>
      <c r="H5" s="4"/>
      <c r="I5" s="4"/>
      <c r="J5" s="10"/>
    </row>
    <row r="6" spans="1:12" ht="19.5" customHeight="1" x14ac:dyDescent="0.2">
      <c r="A6" s="50"/>
      <c r="B6" s="50"/>
      <c r="C6" s="50"/>
      <c r="D6" s="23"/>
      <c r="E6" s="23"/>
      <c r="F6" s="23"/>
      <c r="G6" s="4"/>
      <c r="H6" s="4"/>
      <c r="I6" s="4"/>
      <c r="J6" s="10"/>
    </row>
    <row r="7" spans="1:12" ht="19.5" customHeight="1" x14ac:dyDescent="0.2">
      <c r="A7" s="157" t="s">
        <v>90</v>
      </c>
      <c r="B7" s="158"/>
      <c r="C7" s="158"/>
      <c r="D7" s="158"/>
      <c r="E7" s="158"/>
      <c r="F7" s="158"/>
      <c r="G7" s="158"/>
      <c r="H7" s="158"/>
      <c r="I7" s="158"/>
      <c r="J7" s="159"/>
    </row>
    <row r="8" spans="1:12" ht="51" x14ac:dyDescent="0.2">
      <c r="A8" s="51" t="s">
        <v>62</v>
      </c>
      <c r="B8" s="52" t="s">
        <v>0</v>
      </c>
      <c r="C8" s="53" t="s">
        <v>1</v>
      </c>
      <c r="D8" s="53" t="s">
        <v>6</v>
      </c>
      <c r="E8" s="54" t="s">
        <v>82</v>
      </c>
      <c r="F8" s="54" t="s">
        <v>83</v>
      </c>
      <c r="G8" s="54" t="s">
        <v>84</v>
      </c>
      <c r="H8" s="54" t="s">
        <v>85</v>
      </c>
      <c r="I8" s="54" t="s">
        <v>86</v>
      </c>
      <c r="J8" s="55" t="s">
        <v>87</v>
      </c>
    </row>
    <row r="9" spans="1:12" ht="14.1" customHeight="1" x14ac:dyDescent="0.2">
      <c r="A9" s="59">
        <v>1</v>
      </c>
      <c r="B9" s="59" t="s">
        <v>97</v>
      </c>
      <c r="C9" s="59">
        <v>25</v>
      </c>
      <c r="D9" s="59" t="s">
        <v>105</v>
      </c>
      <c r="E9" s="59"/>
      <c r="F9" s="59"/>
      <c r="G9" s="59"/>
      <c r="H9" s="59"/>
      <c r="I9" s="59"/>
      <c r="J9" s="59"/>
      <c r="K9" s="59" t="s">
        <v>108</v>
      </c>
    </row>
    <row r="10" spans="1:12" ht="14.1" customHeight="1" x14ac:dyDescent="0.2">
      <c r="A10" s="59">
        <v>2</v>
      </c>
      <c r="B10" s="59" t="s">
        <v>97</v>
      </c>
      <c r="C10" s="59">
        <v>10443</v>
      </c>
      <c r="D10" s="59" t="s">
        <v>105</v>
      </c>
      <c r="E10" s="59"/>
      <c r="F10" s="59"/>
      <c r="G10" s="59"/>
      <c r="H10" s="59"/>
      <c r="I10" s="59"/>
      <c r="J10" s="59"/>
      <c r="K10" s="59" t="s">
        <v>107</v>
      </c>
    </row>
    <row r="11" spans="1:12" ht="14.1" customHeight="1" x14ac:dyDescent="0.2">
      <c r="A11" s="59">
        <v>3</v>
      </c>
      <c r="B11" s="59" t="s">
        <v>98</v>
      </c>
      <c r="C11" s="59">
        <v>500</v>
      </c>
      <c r="D11" s="59" t="s">
        <v>105</v>
      </c>
      <c r="E11" s="59"/>
      <c r="F11" s="59"/>
      <c r="G11" s="59"/>
      <c r="H11" s="59"/>
      <c r="I11" s="59"/>
      <c r="J11" s="59"/>
      <c r="K11" s="59" t="s">
        <v>106</v>
      </c>
    </row>
    <row r="12" spans="1:12" ht="14.1" customHeight="1" x14ac:dyDescent="0.2">
      <c r="A12" s="59">
        <v>4</v>
      </c>
      <c r="B12" s="59" t="s">
        <v>98</v>
      </c>
      <c r="C12" s="59">
        <v>4500</v>
      </c>
      <c r="D12" s="59" t="s">
        <v>105</v>
      </c>
      <c r="E12" s="59"/>
      <c r="F12" s="59"/>
      <c r="G12" s="59"/>
      <c r="H12" s="59"/>
      <c r="I12" s="59"/>
      <c r="J12" s="59"/>
      <c r="K12" s="59" t="s">
        <v>106</v>
      </c>
    </row>
    <row r="13" spans="1:12" ht="14.1" customHeight="1" x14ac:dyDescent="0.2">
      <c r="A13" s="61">
        <v>5</v>
      </c>
      <c r="B13" s="61" t="s">
        <v>97</v>
      </c>
      <c r="C13" s="61">
        <v>465</v>
      </c>
      <c r="D13" s="61" t="s">
        <v>105</v>
      </c>
      <c r="E13" s="61"/>
      <c r="F13" s="61"/>
      <c r="G13" s="61"/>
      <c r="H13" s="61"/>
      <c r="I13" s="61"/>
      <c r="J13" s="61"/>
      <c r="K13" s="61" t="s">
        <v>108</v>
      </c>
    </row>
    <row r="14" spans="1:12" ht="14.1" customHeight="1" x14ac:dyDescent="0.2">
      <c r="A14" s="61">
        <v>6</v>
      </c>
      <c r="B14" s="61" t="s">
        <v>97</v>
      </c>
      <c r="C14" s="61">
        <v>587</v>
      </c>
      <c r="D14" s="61" t="s">
        <v>105</v>
      </c>
      <c r="E14" s="61"/>
      <c r="F14" s="61"/>
      <c r="G14" s="61"/>
      <c r="H14" s="61"/>
      <c r="I14" s="61"/>
      <c r="J14" s="61"/>
      <c r="K14" s="61" t="s">
        <v>108</v>
      </c>
    </row>
    <row r="15" spans="1:12" ht="14.1" customHeight="1" x14ac:dyDescent="0.2">
      <c r="A15" s="61">
        <v>7</v>
      </c>
      <c r="B15" s="61" t="s">
        <v>97</v>
      </c>
      <c r="C15" s="61">
        <v>110</v>
      </c>
      <c r="D15" s="61" t="s">
        <v>105</v>
      </c>
      <c r="E15" s="61"/>
      <c r="F15" s="61"/>
      <c r="G15" s="61"/>
      <c r="H15" s="61"/>
      <c r="I15" s="61"/>
      <c r="J15" s="61"/>
      <c r="K15" s="61" t="s">
        <v>108</v>
      </c>
    </row>
    <row r="16" spans="1:12" ht="14.1" customHeight="1" x14ac:dyDescent="0.2">
      <c r="A16" s="61">
        <v>8</v>
      </c>
      <c r="B16" s="61" t="s">
        <v>97</v>
      </c>
      <c r="C16" s="61">
        <v>995</v>
      </c>
      <c r="D16" s="61" t="s">
        <v>105</v>
      </c>
      <c r="E16" s="61"/>
      <c r="F16" s="61"/>
      <c r="G16" s="61"/>
      <c r="H16" s="61"/>
      <c r="I16" s="61"/>
      <c r="J16" s="61"/>
      <c r="K16" s="61" t="s">
        <v>108</v>
      </c>
    </row>
    <row r="17" spans="1:11" ht="14.1" customHeight="1" x14ac:dyDescent="0.2">
      <c r="A17" s="61">
        <v>9</v>
      </c>
      <c r="B17" s="61" t="s">
        <v>97</v>
      </c>
      <c r="C17" s="61">
        <v>143</v>
      </c>
      <c r="D17" s="61" t="s">
        <v>105</v>
      </c>
      <c r="E17" s="61"/>
      <c r="F17" s="61"/>
      <c r="G17" s="61"/>
      <c r="H17" s="61"/>
      <c r="I17" s="61"/>
      <c r="J17" s="61"/>
      <c r="K17" s="61" t="s">
        <v>108</v>
      </c>
    </row>
    <row r="18" spans="1:11" ht="14.1" customHeight="1" x14ac:dyDescent="0.2">
      <c r="A18" s="61">
        <v>10</v>
      </c>
      <c r="B18" s="61" t="s">
        <v>97</v>
      </c>
      <c r="C18" s="61">
        <v>993</v>
      </c>
      <c r="D18" s="61" t="s">
        <v>105</v>
      </c>
      <c r="E18" s="61"/>
      <c r="F18" s="61"/>
      <c r="G18" s="61"/>
      <c r="H18" s="61"/>
      <c r="I18" s="61"/>
      <c r="J18" s="61"/>
      <c r="K18" s="61" t="s">
        <v>108</v>
      </c>
    </row>
    <row r="19" spans="1:11" ht="14.1" customHeight="1" x14ac:dyDescent="0.2">
      <c r="A19" s="61">
        <v>11</v>
      </c>
      <c r="B19" s="61" t="s">
        <v>97</v>
      </c>
      <c r="C19" s="61">
        <v>443</v>
      </c>
      <c r="D19" s="61" t="s">
        <v>105</v>
      </c>
      <c r="E19" s="61"/>
      <c r="F19" s="61"/>
      <c r="G19" s="61"/>
      <c r="H19" s="61"/>
      <c r="I19" s="61"/>
      <c r="J19" s="61"/>
      <c r="K19" s="61" t="s">
        <v>109</v>
      </c>
    </row>
    <row r="20" spans="1:11" ht="14.1" customHeight="1" x14ac:dyDescent="0.2">
      <c r="A20" s="61">
        <v>12</v>
      </c>
      <c r="B20" s="61" t="s">
        <v>97</v>
      </c>
      <c r="C20" s="61">
        <v>5001</v>
      </c>
      <c r="D20" s="61" t="s">
        <v>105</v>
      </c>
      <c r="E20" s="61"/>
      <c r="F20" s="61"/>
      <c r="G20" s="61"/>
      <c r="H20" s="61"/>
      <c r="I20" s="61"/>
      <c r="J20" s="61"/>
      <c r="K20" s="61"/>
    </row>
    <row r="21" spans="1:11" s="60" customFormat="1" ht="14.1" customHeight="1" x14ac:dyDescent="0.2">
      <c r="A21" s="61">
        <v>13</v>
      </c>
      <c r="B21" s="61" t="s">
        <v>97</v>
      </c>
      <c r="C21" s="61">
        <v>2222</v>
      </c>
      <c r="D21" s="61" t="s">
        <v>105</v>
      </c>
      <c r="E21" s="61"/>
      <c r="F21" s="61"/>
      <c r="G21" s="61"/>
      <c r="H21" s="61"/>
      <c r="I21" s="61"/>
      <c r="J21" s="61"/>
      <c r="K21" s="61" t="s">
        <v>111</v>
      </c>
    </row>
    <row r="22" spans="1:11" ht="14.1" customHeight="1" x14ac:dyDescent="0.2">
      <c r="A22" s="61">
        <v>14</v>
      </c>
      <c r="B22" s="61" t="s">
        <v>97</v>
      </c>
      <c r="C22" s="61">
        <v>44313</v>
      </c>
      <c r="D22" s="61" t="s">
        <v>105</v>
      </c>
      <c r="E22" s="61"/>
      <c r="F22" s="61"/>
      <c r="G22" s="61"/>
      <c r="H22" s="61"/>
      <c r="I22" s="61"/>
      <c r="J22" s="61"/>
      <c r="K22" s="61"/>
    </row>
    <row r="23" spans="1:11" ht="14.1" customHeight="1" x14ac:dyDescent="0.2">
      <c r="A23" s="61">
        <v>15</v>
      </c>
      <c r="B23" s="61" t="s">
        <v>97</v>
      </c>
      <c r="C23" s="61">
        <v>5090</v>
      </c>
      <c r="D23" s="61" t="s">
        <v>105</v>
      </c>
      <c r="E23" s="61"/>
      <c r="F23" s="61"/>
      <c r="G23" s="61"/>
      <c r="H23" s="61"/>
      <c r="I23" s="61"/>
      <c r="J23" s="61"/>
      <c r="K23" s="61"/>
    </row>
    <row r="24" spans="1:11" s="60" customFormat="1" ht="14.1" customHeight="1" x14ac:dyDescent="0.2">
      <c r="A24" s="61">
        <v>16</v>
      </c>
      <c r="B24" s="61" t="s">
        <v>97</v>
      </c>
      <c r="C24" s="61">
        <v>9980</v>
      </c>
      <c r="D24" s="61" t="s">
        <v>105</v>
      </c>
      <c r="E24" s="61"/>
      <c r="F24" s="61"/>
      <c r="G24" s="61"/>
      <c r="H24" s="61"/>
      <c r="I24" s="61"/>
      <c r="J24" s="61"/>
      <c r="K24" s="61" t="s">
        <v>110</v>
      </c>
    </row>
    <row r="25" spans="1:11" s="60" customFormat="1" ht="14.1" customHeight="1" x14ac:dyDescent="0.2">
      <c r="A25" s="61">
        <v>17</v>
      </c>
      <c r="B25" s="61" t="s">
        <v>97</v>
      </c>
      <c r="C25" s="61">
        <v>9981</v>
      </c>
      <c r="D25" s="61" t="s">
        <v>105</v>
      </c>
      <c r="E25" s="61"/>
      <c r="F25" s="61"/>
      <c r="G25" s="61"/>
      <c r="H25" s="61"/>
      <c r="I25" s="61"/>
      <c r="J25" s="61"/>
      <c r="K25" s="61" t="s">
        <v>110</v>
      </c>
    </row>
  </sheetData>
  <mergeCells count="7">
    <mergeCell ref="A7:J7"/>
    <mergeCell ref="A5:C5"/>
    <mergeCell ref="D4:F4"/>
    <mergeCell ref="A4:C4"/>
    <mergeCell ref="A3:C3"/>
    <mergeCell ref="D3:F3"/>
    <mergeCell ref="D5:F5"/>
  </mergeCells>
  <pageMargins left="0.25" right="0.25" top="0.75" bottom="0.75" header="0.3" footer="0.3"/>
  <pageSetup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A13" sqref="A13"/>
    </sheetView>
  </sheetViews>
  <sheetFormatPr defaultRowHeight="12.75" x14ac:dyDescent="0.2"/>
  <cols>
    <col min="2" max="2" width="28.5703125" customWidth="1"/>
    <col min="8" max="8" width="23.5703125" customWidth="1"/>
  </cols>
  <sheetData>
    <row r="1" spans="1:1" x14ac:dyDescent="0.2">
      <c r="A1" t="s">
        <v>49</v>
      </c>
    </row>
    <row r="2" spans="1:1" x14ac:dyDescent="0.2">
      <c r="A2" t="s">
        <v>50</v>
      </c>
    </row>
    <row r="3" spans="1:1" x14ac:dyDescent="0.2">
      <c r="A3" t="s">
        <v>51</v>
      </c>
    </row>
    <row r="5" spans="1:1" x14ac:dyDescent="0.2">
      <c r="A5" s="1" t="s">
        <v>58</v>
      </c>
    </row>
    <row r="6" spans="1:1" x14ac:dyDescent="0.2">
      <c r="A6" s="1" t="s">
        <v>59</v>
      </c>
    </row>
    <row r="7" spans="1:1" x14ac:dyDescent="0.2">
      <c r="A7" s="1" t="s">
        <v>33</v>
      </c>
    </row>
    <row r="9" spans="1:1" x14ac:dyDescent="0.2">
      <c r="A9" s="1" t="s">
        <v>97</v>
      </c>
    </row>
    <row r="10" spans="1:1" x14ac:dyDescent="0.2">
      <c r="A10" s="1" t="s">
        <v>98</v>
      </c>
    </row>
    <row r="11" spans="1:1" x14ac:dyDescent="0.2">
      <c r="A11" s="1" t="s">
        <v>99</v>
      </c>
    </row>
    <row r="12" spans="1:1" x14ac:dyDescent="0.2">
      <c r="A12"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Uzsakymas</vt:lpstr>
      <vt:lpstr>Poveikio_mažinimo_šablonai</vt:lpstr>
      <vt:lpstr>pagalbinis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Ilmaras Kuuzeorgas</dc:creator>
  <cp:lastModifiedBy>Lina Dulinskienė</cp:lastModifiedBy>
  <cp:lastPrinted>2018-01-08T12:44:19Z</cp:lastPrinted>
  <dcterms:created xsi:type="dcterms:W3CDTF">2014-08-26T07:06:52Z</dcterms:created>
  <dcterms:modified xsi:type="dcterms:W3CDTF">2022-12-13T06:27:44Z</dcterms:modified>
</cp:coreProperties>
</file>