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142" i="9" l="1"/>
  <c r="I143" i="9" l="1"/>
</calcChain>
</file>

<file path=xl/sharedStrings.xml><?xml version="1.0" encoding="utf-8"?>
<sst xmlns="http://schemas.openxmlformats.org/spreadsheetml/2006/main" count="672" uniqueCount="372">
  <si>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</si>
  <si>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</si>
  <si>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</si>
  <si>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</si>
  <si>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</si>
  <si>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</si>
  <si>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</si>
  <si>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</si>
  <si>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</si>
  <si>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</si>
  <si>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</si>
  <si>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</si>
  <si>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</si>
  <si>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</si>
  <si>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</si>
  <si>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</si>
  <si>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</si>
  <si>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</si>
  <si>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</si>
  <si>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</si>
  <si>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</si>
  <si>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</si>
  <si>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</si>
  <si>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</si>
  <si>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</si>
  <si>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</si>
  <si>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</si>
  <si>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TOTA1</t>
  </si>
  <si>
    <t>Triumph-Adler 2550ci/ 2500ci</t>
  </si>
  <si>
    <t>6625 10115</t>
  </si>
  <si>
    <t>TOTA2</t>
  </si>
  <si>
    <t>6625 10111</t>
  </si>
  <si>
    <t>TOTA3</t>
  </si>
  <si>
    <t>6625 10116</t>
  </si>
  <si>
    <t>TOTA4</t>
  </si>
  <si>
    <t>6625 10114</t>
  </si>
  <si>
    <t>TOTA5</t>
  </si>
  <si>
    <t>Triumph-Adler 256i/306i/DC 6025P/6025/6030; CD 5025/ 5030</t>
  </si>
  <si>
    <t>6130 11015</t>
  </si>
  <si>
    <t>TOTA6</t>
  </si>
  <si>
    <t>Triumph-Adler 3555i/4555i/5555i; DC 2435/2445/2455</t>
  </si>
  <si>
    <t>6135 10015</t>
  </si>
  <si>
    <t>TOTA7</t>
  </si>
  <si>
    <t>Triumph-Adler CLP 4316</t>
  </si>
  <si>
    <t>44316 10115</t>
  </si>
  <si>
    <t>TOTA8</t>
  </si>
  <si>
    <t>44316 10111</t>
  </si>
  <si>
    <t>TOTA9</t>
  </si>
  <si>
    <t>44316 10114</t>
  </si>
  <si>
    <t>TOTA10</t>
  </si>
  <si>
    <t>44316 10116</t>
  </si>
  <si>
    <t>TOTA11</t>
  </si>
  <si>
    <t>Triumph-Adler CLP 4416/4520/4524</t>
  </si>
  <si>
    <t>44416 10115</t>
  </si>
  <si>
    <t>TOTA12</t>
  </si>
  <si>
    <t>44416 10111</t>
  </si>
  <si>
    <t>TOTA13</t>
  </si>
  <si>
    <t>44416 10116</t>
  </si>
  <si>
    <t>TOTA14</t>
  </si>
  <si>
    <t>44416 10114</t>
  </si>
  <si>
    <t>TOTA15</t>
  </si>
  <si>
    <t>Triumph-Adler CLP 4521</t>
  </si>
  <si>
    <t>44521 10115</t>
  </si>
  <si>
    <t>TOTA16</t>
  </si>
  <si>
    <t>44521 10111</t>
  </si>
  <si>
    <t>TOTA17</t>
  </si>
  <si>
    <t>44521 10116</t>
  </si>
  <si>
    <t>TOTA18</t>
  </si>
  <si>
    <t>44521 10114</t>
  </si>
  <si>
    <t>TOTA19</t>
  </si>
  <si>
    <t>Triumph-Adler CLP 4526</t>
  </si>
  <si>
    <t>44526 10115</t>
  </si>
  <si>
    <t>TOTA20</t>
  </si>
  <si>
    <t>44526 10111</t>
  </si>
  <si>
    <t>TOTA21</t>
  </si>
  <si>
    <t>44526 10114</t>
  </si>
  <si>
    <t>TOTA22</t>
  </si>
  <si>
    <t>44526 10116</t>
  </si>
  <si>
    <t>TOTA23</t>
  </si>
  <si>
    <t>Triumph-Adler CLP 4532</t>
  </si>
  <si>
    <t>44532 10115</t>
  </si>
  <si>
    <t>TOTA24</t>
  </si>
  <si>
    <t>44532 10111</t>
  </si>
  <si>
    <t>TOTA25</t>
  </si>
  <si>
    <t>44532 10116</t>
  </si>
  <si>
    <t>TOTA26</t>
  </si>
  <si>
    <t>44532 10114</t>
  </si>
  <si>
    <t>TOTA27</t>
  </si>
  <si>
    <t>Triumph-Adler CLP 4550</t>
  </si>
  <si>
    <t>44550 10115</t>
  </si>
  <si>
    <t>TOTA28</t>
  </si>
  <si>
    <t>44550 10111</t>
  </si>
  <si>
    <t>TOTA29</t>
  </si>
  <si>
    <t>44550 10114</t>
  </si>
  <si>
    <t>TOTA30</t>
  </si>
  <si>
    <t>44550 10116</t>
  </si>
  <si>
    <t>TOTA31</t>
  </si>
  <si>
    <t>Triumph-Adler CLP 4621</t>
  </si>
  <si>
    <t>44621 10115</t>
  </si>
  <si>
    <t>TOTA32</t>
  </si>
  <si>
    <t>44621 10111</t>
  </si>
  <si>
    <t>TOTA33</t>
  </si>
  <si>
    <t>44621 10114</t>
  </si>
  <si>
    <t>TOTA34</t>
  </si>
  <si>
    <t>44621 10116</t>
  </si>
  <si>
    <t>TOTA35</t>
  </si>
  <si>
    <t>Triumph-Adler CLP 4626/4630; P-C 3060 DN</t>
  </si>
  <si>
    <t>44626 10115</t>
  </si>
  <si>
    <t>TOTA36</t>
  </si>
  <si>
    <t>44626 10111</t>
  </si>
  <si>
    <t>TOTA37</t>
  </si>
  <si>
    <t>44626 10116</t>
  </si>
  <si>
    <t>TOTA38</t>
  </si>
  <si>
    <t>44626 10114</t>
  </si>
  <si>
    <t>TOTA39</t>
  </si>
  <si>
    <t>Triumph-Adler CLP 4635</t>
  </si>
  <si>
    <t>44635 10115</t>
  </si>
  <si>
    <t>TOTA40</t>
  </si>
  <si>
    <t>44635 10111</t>
  </si>
  <si>
    <t>TOTA41</t>
  </si>
  <si>
    <t>44635 10116</t>
  </si>
  <si>
    <t>TOTA42</t>
  </si>
  <si>
    <t>44635 10114</t>
  </si>
  <si>
    <t>TOTA43</t>
  </si>
  <si>
    <t>Triumph-Adler CLP 4721</t>
  </si>
  <si>
    <t>44721 10115</t>
  </si>
  <si>
    <t>TOTA44</t>
  </si>
  <si>
    <t>44721 10111</t>
  </si>
  <si>
    <t>TOTA45</t>
  </si>
  <si>
    <t>44721 10116</t>
  </si>
  <si>
    <t>TOTA46</t>
  </si>
  <si>
    <t>44721 10114</t>
  </si>
  <si>
    <t>TOTA47</t>
  </si>
  <si>
    <t>Triumph-Adler CLP 4726; DCC 6526/ 6626/ L; P-C2660/ 2665i</t>
  </si>
  <si>
    <t>44726 10115</t>
  </si>
  <si>
    <t>TOTA48</t>
  </si>
  <si>
    <t>44726 10111</t>
  </si>
  <si>
    <t>TOTA49</t>
  </si>
  <si>
    <t>44726 10116</t>
  </si>
  <si>
    <t>TOTA50</t>
  </si>
  <si>
    <t>44726 10114</t>
  </si>
  <si>
    <t>TOTA51</t>
  </si>
  <si>
    <t>Triumph-Adler DC 2015/2020</t>
  </si>
  <si>
    <t>6120 10015</t>
  </si>
  <si>
    <t>TOTA52</t>
  </si>
  <si>
    <t>Triumph-Adler DC 2018</t>
  </si>
  <si>
    <t>6118 10015</t>
  </si>
  <si>
    <t>TOTA53</t>
  </si>
  <si>
    <t>Triumph-Adler DC 2025/2035/2130/2140/2150</t>
  </si>
  <si>
    <t>6125 10015</t>
  </si>
  <si>
    <t>TOTA54</t>
  </si>
  <si>
    <t>Triumph-Adler DC 2060/2080</t>
  </si>
  <si>
    <t>6160 10015</t>
  </si>
  <si>
    <t>TOTA55</t>
  </si>
  <si>
    <t>Triumph-Adler DC 2115/2215</t>
  </si>
  <si>
    <t>6114 10015</t>
  </si>
  <si>
    <t>TOTA56</t>
  </si>
  <si>
    <t>Triumph-Adler DC 2118/2218/2222</t>
  </si>
  <si>
    <t>6122 10015</t>
  </si>
  <si>
    <t>TOTA57</t>
  </si>
  <si>
    <t>Triumph-Adler DC 2125</t>
  </si>
  <si>
    <t>6125 10115</t>
  </si>
  <si>
    <t>TOTA58</t>
  </si>
  <si>
    <t>Triumph-Adler DC 2216/2016/2116/2120</t>
  </si>
  <si>
    <t>6116 10015</t>
  </si>
  <si>
    <t>TOTA59</t>
  </si>
  <si>
    <t>Triumph-Adler DC 2230/2240/2250</t>
  </si>
  <si>
    <t>6130 10015</t>
  </si>
  <si>
    <t>TOTA60</t>
  </si>
  <si>
    <t>Triumph-Adler DC 2242/2252</t>
  </si>
  <si>
    <t>6142 10015</t>
  </si>
  <si>
    <t>TOTA61</t>
  </si>
  <si>
    <t>Triumph-Adler DC 2315</t>
  </si>
  <si>
    <t>6113 10015</t>
  </si>
  <si>
    <t>TOTA62</t>
  </si>
  <si>
    <t>Triumph-Adler DC 2325/2330</t>
  </si>
  <si>
    <t>6125 11015</t>
  </si>
  <si>
    <t>TOTA63</t>
  </si>
  <si>
    <t>Triumph-Adler DC 2430</t>
  </si>
  <si>
    <t>6130 10115</t>
  </si>
  <si>
    <t>TOTA64</t>
  </si>
  <si>
    <t>Triumph-Adler DC 2465/2480</t>
  </si>
  <si>
    <t>6165 10015</t>
  </si>
  <si>
    <t>TOTA65</t>
  </si>
  <si>
    <t>Triumph-Adler DC 6130/6130/6230/ P; P-3020/ 3025/ MFP</t>
  </si>
  <si>
    <t>6130 11115</t>
  </si>
  <si>
    <t>TOTA66</t>
  </si>
  <si>
    <t>Triumph-Adler DC 6130/6130/6230/ P; P-3020/ 3025/ MFP aptarnavimo rinkinys MK-1132</t>
  </si>
  <si>
    <t>6130 11165</t>
  </si>
  <si>
    <t>TOTA67</t>
  </si>
  <si>
    <t>Triumph-Adler DC 6135/6235; P-3520/3525MFP</t>
  </si>
  <si>
    <t>6135 11010</t>
  </si>
  <si>
    <t>TOTA68</t>
  </si>
  <si>
    <t>Triumph-Adler DCC 2520/2525</t>
  </si>
  <si>
    <t>6520 10115</t>
  </si>
  <si>
    <t>TOTA69</t>
  </si>
  <si>
    <t>6520 10111</t>
  </si>
  <si>
    <t>TOTA70</t>
  </si>
  <si>
    <t>6520 10116</t>
  </si>
  <si>
    <t>TOTA71</t>
  </si>
  <si>
    <t>6520 10114</t>
  </si>
  <si>
    <t>TOTA72</t>
  </si>
  <si>
    <t>Triumph-Adler DCC 2526</t>
  </si>
  <si>
    <t>6526 10115</t>
  </si>
  <si>
    <t>TOTA73</t>
  </si>
  <si>
    <t>6526 10111</t>
  </si>
  <si>
    <t>TOTA74</t>
  </si>
  <si>
    <t>6526 10114</t>
  </si>
  <si>
    <t>TOTA75</t>
  </si>
  <si>
    <t>6526 10116</t>
  </si>
  <si>
    <t>TOTA76</t>
  </si>
  <si>
    <t>Triumph-Adler DCC 2725/2730</t>
  </si>
  <si>
    <t>6525 10115</t>
  </si>
  <si>
    <t>TOTA77</t>
  </si>
  <si>
    <t>6525 10111</t>
  </si>
  <si>
    <t>TOTA78</t>
  </si>
  <si>
    <t>6525 10116</t>
  </si>
  <si>
    <t>TOTA79</t>
  </si>
  <si>
    <t>6525 10114</t>
  </si>
  <si>
    <t>TOTA80</t>
  </si>
  <si>
    <t>Triumph-Adler DCC 2740/2840/2850</t>
  </si>
  <si>
    <t>6540 10115</t>
  </si>
  <si>
    <t>TOTA81</t>
  </si>
  <si>
    <t>6540 10111</t>
  </si>
  <si>
    <t>TOTA82</t>
  </si>
  <si>
    <t>6540 10114</t>
  </si>
  <si>
    <t>TOTA83</t>
  </si>
  <si>
    <t>6540 10116</t>
  </si>
  <si>
    <t>TOTA84</t>
  </si>
  <si>
    <t>Triumph-Adler DCC 2930/2935 aptarnavimo rinkinys MK-8305A</t>
  </si>
  <si>
    <t>6530 10065</t>
  </si>
  <si>
    <t>TOTA85</t>
  </si>
  <si>
    <t>Triumph-Adler DCC 2930/2935 aptarnavimo rinkinys MK-8305B</t>
  </si>
  <si>
    <t>6530 10066</t>
  </si>
  <si>
    <t>TOTA86</t>
  </si>
  <si>
    <t>Triumph-Adler DCC 2930/2935 aptarnavimo rinkinys MK-8305C</t>
  </si>
  <si>
    <t>6530 10067</t>
  </si>
  <si>
    <t>TOTA87</t>
  </si>
  <si>
    <t>Triumph-Adler DCC 2930/2935; 3005ci/3505ci</t>
  </si>
  <si>
    <t>6530 10010</t>
  </si>
  <si>
    <t>TOTA88</t>
  </si>
  <si>
    <t>6530 10011</t>
  </si>
  <si>
    <t>TOTA89</t>
  </si>
  <si>
    <t>6530 10016</t>
  </si>
  <si>
    <t>TOTA90</t>
  </si>
  <si>
    <t>6530 10014</t>
  </si>
  <si>
    <t>TOTA91</t>
  </si>
  <si>
    <t>Triumph-Adler DCC 2945/2950; 4505ci/5505ci</t>
  </si>
  <si>
    <t>6545 10115</t>
  </si>
  <si>
    <t>TOTA92</t>
  </si>
  <si>
    <t>6545 10111</t>
  </si>
  <si>
    <t>TOTA93</t>
  </si>
  <si>
    <t>6545 10116</t>
  </si>
  <si>
    <t>TOTA94</t>
  </si>
  <si>
    <t>6545 10114</t>
  </si>
  <si>
    <t>TOTA95</t>
  </si>
  <si>
    <t>Triumph-Adler DCC 6525/6520; CDC 5525/5520</t>
  </si>
  <si>
    <t xml:space="preserve">6525 11010 </t>
  </si>
  <si>
    <t>TOTA96</t>
  </si>
  <si>
    <t xml:space="preserve">6525 11011 </t>
  </si>
  <si>
    <t>TOTA97</t>
  </si>
  <si>
    <t xml:space="preserve">6525 11014 </t>
  </si>
  <si>
    <t>TOTA98</t>
  </si>
  <si>
    <t xml:space="preserve">6525 11016 </t>
  </si>
  <si>
    <t>TOTA99</t>
  </si>
  <si>
    <t>Triumph-Adler LP 4022</t>
  </si>
  <si>
    <t>44022 10015</t>
  </si>
  <si>
    <t>TOTA100</t>
  </si>
  <si>
    <t>Triumph-Adler LP 4028/4033</t>
  </si>
  <si>
    <t>44028 10015</t>
  </si>
  <si>
    <t>TOTA101</t>
  </si>
  <si>
    <t>Triumph-Adler LP 4030</t>
  </si>
  <si>
    <t>44030 10015</t>
  </si>
  <si>
    <t>TOTA102</t>
  </si>
  <si>
    <t>Triumph-Adler LP 4035</t>
  </si>
  <si>
    <t>44035 10015</t>
  </si>
  <si>
    <t>TOTA103</t>
  </si>
  <si>
    <t>Triumph-Adler LP 4036/4051</t>
  </si>
  <si>
    <t>44036 10015</t>
  </si>
  <si>
    <t>TOTA104</t>
  </si>
  <si>
    <t>Triumph-Adler LP 4045</t>
  </si>
  <si>
    <t>44045 10015</t>
  </si>
  <si>
    <t>TOTA105</t>
  </si>
  <si>
    <t>Triumph-Adler LP 4118/ DC 2316</t>
  </si>
  <si>
    <t>44118 10015</t>
  </si>
  <si>
    <t>TOTA106</t>
  </si>
  <si>
    <t>Triumph-Adler LP 4128</t>
  </si>
  <si>
    <t>44128 10015</t>
  </si>
  <si>
    <t>TOTA107</t>
  </si>
  <si>
    <t>Triumph-Adler LP 4130</t>
  </si>
  <si>
    <t>44130 10015</t>
  </si>
  <si>
    <t>TOTA108</t>
  </si>
  <si>
    <t>Triumph-Adler LP 4130 aptarnavimo rinkinys MK-162</t>
  </si>
  <si>
    <t>44130 10065</t>
  </si>
  <si>
    <t>TOTA109</t>
  </si>
  <si>
    <t>Triumph-Adler LP 4135/4335; P 3521/ 3521/ D/DN</t>
  </si>
  <si>
    <t>44135 10010</t>
  </si>
  <si>
    <t>TOTA110</t>
  </si>
  <si>
    <t>Triumph-Adler LP 4140/4151</t>
  </si>
  <si>
    <t>44140 10015</t>
  </si>
  <si>
    <t>TOTA111</t>
  </si>
  <si>
    <t>Triumph-Adler LP 4228/4230; DC 2028/2128</t>
  </si>
  <si>
    <t>44228 10015</t>
  </si>
  <si>
    <t>TOTA112</t>
  </si>
  <si>
    <t>Triumph-Adler LP 4235</t>
  </si>
  <si>
    <t>44235 10015</t>
  </si>
  <si>
    <t>TOTA113</t>
  </si>
  <si>
    <t>Triumph-Adler LP 4240/DC 2340/2440</t>
  </si>
  <si>
    <t>44240 10115</t>
  </si>
  <si>
    <t>TOTA114</t>
  </si>
  <si>
    <t>Triumph-Adler LP 4245</t>
  </si>
  <si>
    <t>44245 10015</t>
  </si>
  <si>
    <t>TOTA115</t>
  </si>
  <si>
    <t>Triumph-Adler P-4030D/4030DN</t>
  </si>
  <si>
    <t>44340 10115</t>
  </si>
  <si>
    <t>TOTA116</t>
  </si>
  <si>
    <t>Triumph-Adler P-4530DN</t>
  </si>
  <si>
    <t>44345 10015</t>
  </si>
  <si>
    <t>TOTA117</t>
  </si>
  <si>
    <t>Triumph-Adler P-4530DN aptarnavimo rinkinys MK-3130</t>
  </si>
  <si>
    <t>4425 010065</t>
  </si>
  <si>
    <t>TOTA118</t>
  </si>
  <si>
    <t>Triumph-Adler P-5030DN/6030DN/ 5035iMFP</t>
  </si>
  <si>
    <t>44360 10115</t>
  </si>
  <si>
    <t>TOTA119</t>
  </si>
  <si>
    <t>Triumph-Adler WT-860 Toner disposal tank</t>
  </si>
  <si>
    <t>6530 10007</t>
  </si>
  <si>
    <t>TOTA120</t>
  </si>
  <si>
    <t>Triumph-Adler 260/ 261/ CI</t>
  </si>
  <si>
    <t>6526 11010</t>
  </si>
  <si>
    <t>TOTA121</t>
  </si>
  <si>
    <t>6526 11011</t>
  </si>
  <si>
    <t>TOTA122</t>
  </si>
  <si>
    <t>6526 11014</t>
  </si>
  <si>
    <t>TOTA123</t>
  </si>
  <si>
    <t>6526 11016</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</si>
  <si>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</si>
  <si>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</si>
  <si>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</si>
  <si>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</si>
  <si>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</si>
  <si>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</si>
  <si>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</si>
  <si>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</si>
  <si>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</si>
  <si>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</si>
  <si>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1.18. Originalios eksploatacinės medžiagos spausdintuvams ir kopijavimo aparatams Triumph-Adler</t>
  </si>
  <si>
    <t>Bendra 1.18 pirkimo objekto dalies pasiūlymo kaina (Eur be PVM), įvertinus lyginamuosius svorius, naudojama tik pasiūlymams įvertinti ir pasiūlymų eilei nustatyti</t>
  </si>
  <si>
    <t>Bendra 1.18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</si>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</sst>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10">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2" borderId="3" xfId="3" applyNumberFormat="1" applyFont="1" applyFill="1" applyBorder="1" applyAlignment="1" applyProtection="1">
      <alignment horizontal="center" vertical="center" wrapText="1"/>
    </xf>
    <xf numFmtId="0" fontId="18" fillId="3" borderId="3" xfId="3" applyFont="1" applyFill="1" applyBorder="1" applyAlignment="1">
      <alignment vertical="top" wrapText="1"/>
    </xf>
    <xf numFmtId="0" fontId="18" fillId="3" borderId="3" xfId="3" applyFont="1" applyFill="1" applyBorder="1" applyAlignment="1">
      <alignment horizontal="left" vertical="top"/>
    </xf>
    <xf numFmtId="0" fontId="18" fillId="3" borderId="2" xfId="3" applyFont="1" applyFill="1" applyBorder="1" applyAlignment="1">
      <alignment horizontal="left" vertical="top"/>
    </xf>
    <xf numFmtId="0" fontId="18" fillId="3" borderId="3" xfId="3" applyFont="1" applyFill="1" applyBorder="1"/>
    <xf numFmtId="0" fontId="18" fillId="3" borderId="3" xfId="3" applyFont="1" applyFill="1" applyBorder="1" applyAlignment="1">
      <alignment vertical="top"/>
    </xf>
    <xf numFmtId="0" fontId="18" fillId="3" borderId="6" xfId="3" applyFont="1" applyFill="1" applyBorder="1" applyAlignment="1">
      <alignment horizontal="left" vertical="top"/>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0" fontId="18" fillId="2" borderId="3" xfId="3" applyFont="1" applyFill="1" applyBorder="1" applyAlignment="1">
      <alignment horizontal="center"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3" xfId="3" applyFont="1" applyFill="1" applyBorder="1" applyAlignment="1">
      <alignment horizontal="center" vertical="top"/>
    </xf>
    <xf numFmtId="0" fontId="18" fillId="2" borderId="3" xfId="3" applyFont="1" applyFill="1" applyBorder="1" applyAlignment="1">
      <alignment horizontal="center"/>
    </xf>
    <xf numFmtId="0" fontId="18" fillId="2" borderId="3" xfId="3" applyFont="1" applyFill="1" applyBorder="1"/>
    <xf numFmtId="0" fontId="18" fillId="2" borderId="2" xfId="3" applyFont="1" applyFill="1" applyBorder="1" applyAlignment="1">
      <alignment horizontal="center" vertical="top" wrapText="1"/>
    </xf>
    <xf numFmtId="0" fontId="18" fillId="2" borderId="2" xfId="3" applyFont="1" applyFill="1" applyBorder="1" applyAlignment="1">
      <alignment horizontal="center"/>
    </xf>
    <xf numFmtId="0" fontId="18" fillId="2" borderId="2" xfId="3" applyFont="1" applyFill="1" applyBorder="1"/>
    <xf numFmtId="0" fontId="18" fillId="2" borderId="3" xfId="3" applyFont="1" applyFill="1" applyBorder="1" applyAlignment="1">
      <alignment vertical="top"/>
    </xf>
    <xf numFmtId="0" fontId="18" fillId="2" borderId="6" xfId="3" applyFont="1" applyFill="1" applyBorder="1" applyAlignment="1">
      <alignment horizontal="center"/>
    </xf>
    <xf numFmtId="0" fontId="18" fillId="2" borderId="6" xfId="3" applyFont="1" applyFill="1" applyBorder="1"/>
    <xf numFmtId="2" fontId="16" fillId="2" borderId="6" xfId="3" applyNumberFormat="1" applyFont="1" applyFill="1" applyBorder="1" applyAlignment="1" applyProtection="1">
      <alignment horizontal="center"/>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4" fillId="0" borderId="3" xfId="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2" borderId="3" xfId="3" applyNumberFormat="1" applyFont="1" applyFill="1" applyBorder="1" applyAlignment="1" applyProtection="1">
      <alignment horizontal="right" vertical="top" wrapText="1"/>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83" t="s">
        <v>10</v>
      </c>
      <c r="C1" s="83"/>
      <c r="D1" s="83"/>
      <c r="E1" s="83"/>
      <c r="F1" s="83"/>
      <c r="G1" s="83"/>
      <c r="H1" s="83"/>
      <c r="I1" s="83"/>
      <c r="J1" s="83"/>
      <c r="K1" s="3"/>
      <c r="L1" s="3"/>
    </row>
    <row r="2" spans="1:12" ht="15.75" customHeight="1" x14ac:dyDescent="0.25"/>
    <row r="3" spans="1:12" ht="19.5" customHeight="1" x14ac:dyDescent="0.25">
      <c r="B3" s="84" t="s">
        <v>339</v>
      </c>
      <c r="C3" s="84"/>
      <c r="D3" s="84"/>
      <c r="E3" s="84"/>
      <c r="F3" s="84"/>
      <c r="G3" s="84"/>
      <c r="H3" s="84"/>
      <c r="I3" s="84"/>
      <c r="J3" s="84"/>
      <c r="K3" s="84"/>
      <c r="L3" s="84"/>
    </row>
    <row r="4" spans="1:12" x14ac:dyDescent="0.25">
      <c r="B4" s="5"/>
      <c r="C4" s="5"/>
      <c r="D4" s="5"/>
      <c r="E4" s="5"/>
      <c r="F4" s="5"/>
      <c r="G4" s="5"/>
      <c r="H4" s="5"/>
      <c r="I4" s="5"/>
      <c r="J4" s="5"/>
      <c r="K4" s="5"/>
      <c r="L4" s="5"/>
    </row>
    <row r="5" spans="1:12" x14ac:dyDescent="0.25">
      <c r="B5" s="85" t="s">
        <v>11</v>
      </c>
      <c r="C5" s="85"/>
      <c r="D5" s="85"/>
      <c r="E5" s="85"/>
      <c r="F5" s="85"/>
      <c r="G5" s="85"/>
      <c r="H5" s="85"/>
      <c r="I5" s="85"/>
      <c r="J5" s="85"/>
      <c r="K5" s="85"/>
      <c r="L5" s="85"/>
    </row>
    <row r="6" spans="1:12" x14ac:dyDescent="0.25">
      <c r="B6" s="5"/>
      <c r="C6" s="5"/>
      <c r="D6" s="5"/>
      <c r="E6" s="5"/>
      <c r="F6" s="5"/>
      <c r="G6" s="5"/>
      <c r="H6" s="5"/>
      <c r="I6" s="5"/>
      <c r="J6" s="5"/>
      <c r="K6" s="5"/>
      <c r="L6" s="5"/>
    </row>
    <row r="7" spans="1:12" ht="15" customHeight="1" x14ac:dyDescent="0.25">
      <c r="B7" s="86" t="s">
        <v>0</v>
      </c>
      <c r="C7" s="86"/>
      <c r="D7" s="86"/>
      <c r="E7" s="86"/>
      <c r="F7" s="86"/>
      <c r="G7" s="86"/>
      <c r="H7" s="86"/>
      <c r="I7" s="86"/>
      <c r="J7" s="86"/>
      <c r="K7" s="86"/>
      <c r="L7" s="86"/>
    </row>
    <row r="8" spans="1:12" ht="15" customHeight="1" x14ac:dyDescent="0.25">
      <c r="B8" s="72" t="s">
        <v>1</v>
      </c>
      <c r="C8" s="72"/>
      <c r="D8" s="72"/>
      <c r="E8" s="72"/>
      <c r="F8" s="74" t="s">
        <v>365</v>
      </c>
      <c r="G8" s="74"/>
      <c r="H8" s="74"/>
      <c r="I8" s="74"/>
      <c r="J8" s="74"/>
      <c r="K8" s="74"/>
      <c r="L8" s="74"/>
    </row>
    <row r="9" spans="1:12" ht="15" customHeight="1" x14ac:dyDescent="0.25">
      <c r="B9" s="72" t="s">
        <v>2</v>
      </c>
      <c r="C9" s="72"/>
      <c r="D9" s="72"/>
      <c r="E9" s="72"/>
      <c r="F9" s="73">
        <v>300513205</v>
      </c>
      <c r="G9" s="74"/>
      <c r="H9" s="74"/>
      <c r="I9" s="74"/>
      <c r="J9" s="74"/>
      <c r="K9" s="74"/>
      <c r="L9" s="74"/>
    </row>
    <row r="10" spans="1:12" ht="15" customHeight="1" x14ac:dyDescent="0.25">
      <c r="B10" s="72" t="s">
        <v>3</v>
      </c>
      <c r="C10" s="72"/>
      <c r="D10" s="72"/>
      <c r="E10" s="72"/>
      <c r="F10" s="73" t="s">
        <v>366</v>
      </c>
      <c r="G10" s="74"/>
      <c r="H10" s="74"/>
      <c r="I10" s="74"/>
      <c r="J10" s="74"/>
      <c r="K10" s="74"/>
      <c r="L10" s="74"/>
    </row>
    <row r="11" spans="1:12" ht="15" customHeight="1" thickBot="1" x14ac:dyDescent="0.3">
      <c r="B11" s="54" t="s">
        <v>4</v>
      </c>
      <c r="C11" s="54"/>
      <c r="D11" s="54"/>
      <c r="E11" s="54"/>
      <c r="F11" s="76" t="s">
        <v>367</v>
      </c>
      <c r="G11" s="77"/>
      <c r="H11" s="77"/>
      <c r="I11" s="77"/>
      <c r="J11" s="77"/>
      <c r="K11" s="77"/>
      <c r="L11" s="77"/>
    </row>
    <row r="12" spans="1:12" s="37" customFormat="1" ht="12.75" x14ac:dyDescent="0.2">
      <c r="B12" s="60" t="s">
        <v>364</v>
      </c>
      <c r="C12" s="61"/>
      <c r="D12" s="61"/>
      <c r="E12" s="62"/>
      <c r="F12" s="63"/>
      <c r="G12" s="64"/>
      <c r="H12" s="64"/>
      <c r="I12" s="64"/>
      <c r="J12" s="64"/>
      <c r="K12" s="64"/>
      <c r="L12" s="65"/>
    </row>
    <row r="13" spans="1:12" s="37" customFormat="1" ht="12.75" x14ac:dyDescent="0.2">
      <c r="B13" s="48" t="s">
        <v>352</v>
      </c>
      <c r="C13" s="49"/>
      <c r="D13" s="49"/>
      <c r="E13" s="50"/>
      <c r="F13" s="42"/>
      <c r="G13" s="43"/>
      <c r="H13" s="43"/>
      <c r="I13" s="43"/>
      <c r="J13" s="43"/>
      <c r="K13" s="43"/>
      <c r="L13" s="44"/>
    </row>
    <row r="14" spans="1:12" s="37" customFormat="1" ht="12.75" x14ac:dyDescent="0.2">
      <c r="B14" s="45" t="s">
        <v>360</v>
      </c>
      <c r="C14" s="46"/>
      <c r="D14" s="46"/>
      <c r="E14" s="47"/>
      <c r="F14" s="42"/>
      <c r="G14" s="43"/>
      <c r="H14" s="43"/>
      <c r="I14" s="43"/>
      <c r="J14" s="43"/>
      <c r="K14" s="43"/>
      <c r="L14" s="44"/>
    </row>
    <row r="15" spans="1:12" s="37" customFormat="1" ht="12.75" x14ac:dyDescent="0.2">
      <c r="B15" s="45" t="s">
        <v>361</v>
      </c>
      <c r="C15" s="46"/>
      <c r="D15" s="46"/>
      <c r="E15" s="47"/>
      <c r="F15" s="42"/>
      <c r="G15" s="43"/>
      <c r="H15" s="43"/>
      <c r="I15" s="43"/>
      <c r="J15" s="43"/>
      <c r="K15" s="43"/>
      <c r="L15" s="44"/>
    </row>
    <row r="16" spans="1:12" s="37" customFormat="1" ht="12.75" x14ac:dyDescent="0.2">
      <c r="B16" s="45" t="s">
        <v>362</v>
      </c>
      <c r="C16" s="46"/>
      <c r="D16" s="46"/>
      <c r="E16" s="47"/>
      <c r="F16" s="42"/>
      <c r="G16" s="43"/>
      <c r="H16" s="43"/>
      <c r="I16" s="43"/>
      <c r="J16" s="43"/>
      <c r="K16" s="43"/>
      <c r="L16" s="44"/>
    </row>
    <row r="17" spans="1:12" s="37" customFormat="1" ht="13.5" thickBot="1" x14ac:dyDescent="0.25">
      <c r="B17" s="66" t="s">
        <v>363</v>
      </c>
      <c r="C17" s="67"/>
      <c r="D17" s="67"/>
      <c r="E17" s="68"/>
      <c r="F17" s="69"/>
      <c r="G17" s="70"/>
      <c r="H17" s="70"/>
      <c r="I17" s="70"/>
      <c r="J17" s="70"/>
      <c r="K17" s="70"/>
      <c r="L17" s="71"/>
    </row>
    <row r="18" spans="1:12" s="37" customFormat="1" ht="12.75" x14ac:dyDescent="0.2">
      <c r="B18" s="60" t="s">
        <v>353</v>
      </c>
      <c r="C18" s="61"/>
      <c r="D18" s="61"/>
      <c r="E18" s="62"/>
      <c r="F18" s="63"/>
      <c r="G18" s="64"/>
      <c r="H18" s="64"/>
      <c r="I18" s="64"/>
      <c r="J18" s="64"/>
      <c r="K18" s="64"/>
      <c r="L18" s="65"/>
    </row>
    <row r="19" spans="1:12" s="37" customFormat="1" ht="12.75" x14ac:dyDescent="0.2">
      <c r="B19" s="48" t="s">
        <v>354</v>
      </c>
      <c r="C19" s="49"/>
      <c r="D19" s="49"/>
      <c r="E19" s="50"/>
      <c r="F19" s="42"/>
      <c r="G19" s="43"/>
      <c r="H19" s="43"/>
      <c r="I19" s="43"/>
      <c r="J19" s="43"/>
      <c r="K19" s="43"/>
      <c r="L19" s="44"/>
    </row>
    <row r="20" spans="1:12" s="37" customFormat="1" ht="12.75" x14ac:dyDescent="0.2">
      <c r="B20" s="48" t="s">
        <v>355</v>
      </c>
      <c r="C20" s="49"/>
      <c r="D20" s="49"/>
      <c r="E20" s="50"/>
      <c r="F20" s="42"/>
      <c r="G20" s="43"/>
      <c r="H20" s="43"/>
      <c r="I20" s="43"/>
      <c r="J20" s="43"/>
      <c r="K20" s="43"/>
      <c r="L20" s="44"/>
    </row>
    <row r="21" spans="1:12" s="37" customFormat="1" ht="12.75" x14ac:dyDescent="0.2">
      <c r="B21" s="38"/>
      <c r="C21" s="39"/>
      <c r="D21" s="39"/>
      <c r="E21" s="40" t="s">
        <v>356</v>
      </c>
      <c r="F21" s="42"/>
      <c r="G21" s="43"/>
      <c r="H21" s="43"/>
      <c r="I21" s="43"/>
      <c r="J21" s="43"/>
      <c r="K21" s="43"/>
      <c r="L21" s="44"/>
    </row>
    <row r="22" spans="1:12" ht="15" customHeight="1" x14ac:dyDescent="0.25">
      <c r="A22" s="5"/>
      <c r="B22" s="78" t="s">
        <v>5</v>
      </c>
      <c r="C22" s="78"/>
      <c r="D22" s="78"/>
      <c r="E22" s="78"/>
      <c r="F22" s="78"/>
      <c r="G22" s="78"/>
      <c r="H22" s="78"/>
      <c r="I22" s="78"/>
      <c r="J22" s="78"/>
      <c r="K22" s="78"/>
      <c r="L22" s="78"/>
    </row>
    <row r="23" spans="1:12" x14ac:dyDescent="0.25">
      <c r="A23" s="5"/>
      <c r="B23" s="72" t="s">
        <v>6</v>
      </c>
      <c r="C23" s="72"/>
      <c r="D23" s="72"/>
      <c r="E23" s="72"/>
      <c r="F23" s="52" t="s">
        <v>369</v>
      </c>
      <c r="G23" s="52"/>
      <c r="H23" s="52"/>
      <c r="I23" s="52"/>
      <c r="J23" s="52"/>
      <c r="K23" s="52"/>
      <c r="L23" s="52"/>
    </row>
    <row r="24" spans="1:12" x14ac:dyDescent="0.25">
      <c r="A24" s="5"/>
      <c r="B24" s="72" t="s">
        <v>7</v>
      </c>
      <c r="C24" s="72"/>
      <c r="D24" s="72"/>
      <c r="E24" s="72"/>
      <c r="F24" s="52" t="s">
        <v>370</v>
      </c>
      <c r="G24" s="52"/>
      <c r="H24" s="52"/>
      <c r="I24" s="52"/>
      <c r="J24" s="52"/>
      <c r="K24" s="52"/>
      <c r="L24" s="52"/>
    </row>
    <row r="25" spans="1:12" x14ac:dyDescent="0.25">
      <c r="A25" s="5"/>
      <c r="B25" s="72" t="s">
        <v>8</v>
      </c>
      <c r="C25" s="72"/>
      <c r="D25" s="72"/>
      <c r="E25" s="72"/>
      <c r="F25" s="52" t="s">
        <v>368</v>
      </c>
      <c r="G25" s="52"/>
      <c r="H25" s="52"/>
      <c r="I25" s="52"/>
      <c r="J25" s="52"/>
      <c r="K25" s="52"/>
      <c r="L25" s="52"/>
    </row>
    <row r="26" spans="1:12" x14ac:dyDescent="0.25">
      <c r="A26" s="5"/>
      <c r="B26" s="72" t="s">
        <v>9</v>
      </c>
      <c r="C26" s="72"/>
      <c r="D26" s="72"/>
      <c r="E26" s="72"/>
      <c r="F26" s="52" t="s">
        <v>371</v>
      </c>
      <c r="G26" s="52"/>
      <c r="H26" s="52"/>
      <c r="I26" s="52"/>
      <c r="J26" s="52"/>
      <c r="K26" s="52"/>
      <c r="L26" s="52"/>
    </row>
    <row r="27" spans="1:12" x14ac:dyDescent="0.25">
      <c r="A27" s="5"/>
      <c r="B27" s="51" t="s">
        <v>358</v>
      </c>
      <c r="C27" s="51"/>
      <c r="D27" s="51"/>
      <c r="E27" s="51"/>
      <c r="F27" s="51"/>
      <c r="G27" s="51"/>
      <c r="H27" s="51"/>
      <c r="I27" s="51"/>
      <c r="J27" s="51"/>
      <c r="K27" s="51"/>
      <c r="L27" s="51"/>
    </row>
    <row r="28" spans="1:12" x14ac:dyDescent="0.25">
      <c r="A28" s="5"/>
      <c r="B28" s="51" t="s">
        <v>359</v>
      </c>
      <c r="C28" s="51"/>
      <c r="D28" s="51"/>
      <c r="E28" s="51"/>
      <c r="F28" s="51"/>
      <c r="G28" s="51"/>
      <c r="H28" s="51"/>
      <c r="I28" s="51"/>
      <c r="J28" s="51"/>
      <c r="K28" s="51"/>
      <c r="L28" s="51"/>
    </row>
    <row r="29" spans="1:12" x14ac:dyDescent="0.25">
      <c r="A29" s="5"/>
      <c r="B29" s="41"/>
      <c r="C29" s="41"/>
      <c r="D29" s="41"/>
      <c r="E29" s="41"/>
      <c r="F29" s="41"/>
      <c r="G29" s="41"/>
      <c r="H29" s="41"/>
      <c r="I29" s="41"/>
      <c r="J29" s="41"/>
      <c r="K29" s="41"/>
      <c r="L29" s="41"/>
    </row>
    <row r="30" spans="1:12" x14ac:dyDescent="0.25">
      <c r="A30" s="5"/>
      <c r="B30" s="81" t="s">
        <v>357</v>
      </c>
      <c r="C30" s="82"/>
      <c r="D30" s="82"/>
      <c r="E30" s="82"/>
      <c r="F30" s="82"/>
      <c r="G30" s="82"/>
      <c r="H30" s="82"/>
      <c r="I30" s="82"/>
      <c r="J30" s="82"/>
      <c r="K30" s="82"/>
      <c r="L30" s="82"/>
    </row>
    <row r="31" spans="1:12" ht="27" customHeight="1" x14ac:dyDescent="0.25">
      <c r="B31" s="79" t="s">
        <v>340</v>
      </c>
      <c r="C31" s="80"/>
      <c r="D31" s="80"/>
      <c r="E31" s="80"/>
      <c r="F31" s="80"/>
      <c r="G31" s="80"/>
      <c r="H31" s="80"/>
      <c r="I31" s="80"/>
      <c r="J31" s="80"/>
      <c r="K31" s="80"/>
      <c r="L31" s="80"/>
    </row>
    <row r="32" spans="1:12" ht="27.75" customHeight="1" x14ac:dyDescent="0.25">
      <c r="B32" s="57" t="s">
        <v>341</v>
      </c>
      <c r="C32" s="58"/>
      <c r="D32" s="58"/>
      <c r="E32" s="58"/>
      <c r="F32" s="58"/>
      <c r="G32" s="58"/>
      <c r="H32" s="58"/>
      <c r="I32" s="58"/>
      <c r="J32" s="58"/>
      <c r="K32" s="58"/>
      <c r="L32" s="58"/>
    </row>
    <row r="33" spans="2:15" x14ac:dyDescent="0.25">
      <c r="B33" s="75" t="s">
        <v>338</v>
      </c>
      <c r="C33" s="75"/>
      <c r="D33" s="75"/>
      <c r="E33" s="75"/>
      <c r="F33" s="75"/>
      <c r="G33" s="75"/>
      <c r="H33" s="75"/>
      <c r="I33" s="75"/>
      <c r="J33" s="75"/>
      <c r="K33" s="75"/>
      <c r="L33" s="75"/>
      <c r="M33" s="5"/>
      <c r="N33" s="5"/>
      <c r="O33" s="5"/>
    </row>
    <row r="34" spans="2:15" ht="15" customHeight="1" x14ac:dyDescent="0.25">
      <c r="B34" s="55" t="s">
        <v>12</v>
      </c>
      <c r="C34" s="56"/>
      <c r="D34" s="56"/>
      <c r="E34" s="56"/>
      <c r="F34" s="56"/>
      <c r="G34" s="56"/>
      <c r="H34" s="56"/>
      <c r="I34" s="56"/>
      <c r="J34" s="56"/>
      <c r="K34" s="56"/>
      <c r="L34" s="56"/>
      <c r="M34" s="5"/>
      <c r="N34" s="5"/>
      <c r="O34" s="5"/>
    </row>
    <row r="35" spans="2:15" x14ac:dyDescent="0.25">
      <c r="B35" s="59" t="s">
        <v>336</v>
      </c>
      <c r="C35" s="59"/>
      <c r="D35" s="59"/>
      <c r="E35" s="59"/>
      <c r="F35" s="59"/>
      <c r="G35" s="59"/>
      <c r="H35" s="59"/>
      <c r="I35" s="59"/>
      <c r="J35" s="59"/>
      <c r="K35" s="59"/>
      <c r="L35" s="59"/>
    </row>
    <row r="36" spans="2:15" ht="15.75" customHeight="1" x14ac:dyDescent="0.25">
      <c r="B36" s="53"/>
      <c r="C36" s="53"/>
      <c r="D36" s="53"/>
      <c r="E36" s="53"/>
      <c r="F36" s="53"/>
      <c r="G36" s="53"/>
      <c r="H36" s="53"/>
      <c r="I36" s="53"/>
      <c r="J36" s="53"/>
      <c r="K36" s="53"/>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1"/>
  <sheetViews>
    <sheetView topLeftCell="A35" zoomScale="80" zoomScaleNormal="80" workbookViewId="0">
      <selection activeCell="A14" sqref="A14:I101"/>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6" t="s">
        <v>337</v>
      </c>
      <c r="B1" s="107"/>
      <c r="C1" s="107"/>
      <c r="D1" s="107"/>
      <c r="E1" s="107"/>
      <c r="F1" s="107"/>
    </row>
    <row r="3" spans="1:9" ht="21.75" customHeight="1" x14ac:dyDescent="0.25">
      <c r="A3" s="30"/>
      <c r="B3" s="87" t="s">
        <v>345</v>
      </c>
      <c r="C3" s="88"/>
      <c r="D3" s="88"/>
      <c r="E3" s="88"/>
      <c r="F3" s="88"/>
      <c r="G3" s="88"/>
      <c r="H3" s="30"/>
      <c r="I3" s="30"/>
    </row>
    <row r="4" spans="1:9" ht="21.75" customHeight="1" x14ac:dyDescent="0.25">
      <c r="A4" s="30"/>
      <c r="B4" s="31"/>
      <c r="C4" s="32"/>
      <c r="D4" s="32"/>
      <c r="E4" s="32"/>
      <c r="F4" s="32"/>
      <c r="G4" s="32"/>
      <c r="H4" s="30"/>
      <c r="I4" s="30"/>
    </row>
    <row r="5" spans="1:9" ht="93.75" customHeight="1" x14ac:dyDescent="0.25">
      <c r="A5" s="89" t="s">
        <v>349</v>
      </c>
      <c r="B5" s="90"/>
      <c r="C5" s="90"/>
      <c r="D5" s="90"/>
      <c r="E5" s="90"/>
      <c r="F5" s="90"/>
      <c r="G5" s="90"/>
      <c r="H5" s="90"/>
      <c r="I5" s="91"/>
    </row>
    <row r="6" spans="1:9" ht="21.75" customHeight="1" x14ac:dyDescent="0.25">
      <c r="A6" s="30"/>
      <c r="B6" s="31"/>
      <c r="C6" s="32"/>
      <c r="D6" s="32"/>
      <c r="E6" s="32"/>
      <c r="F6" s="32"/>
      <c r="G6" s="32"/>
      <c r="H6" s="30"/>
      <c r="I6" s="30"/>
    </row>
    <row r="7" spans="1:9" ht="93.75" customHeight="1" x14ac:dyDescent="0.25">
      <c r="A7" s="92" t="s">
        <v>350</v>
      </c>
      <c r="B7" s="90"/>
      <c r="C7" s="90"/>
      <c r="D7" s="90"/>
      <c r="E7" s="90"/>
      <c r="F7" s="90"/>
      <c r="G7" s="90"/>
      <c r="H7" s="90"/>
      <c r="I7" s="91"/>
    </row>
    <row r="8" spans="1:9" ht="21.75" customHeight="1" x14ac:dyDescent="0.25">
      <c r="A8" s="30"/>
      <c r="B8" s="31"/>
      <c r="C8" s="32"/>
      <c r="D8" s="32"/>
      <c r="E8" s="32"/>
      <c r="F8" s="32"/>
      <c r="G8" s="32"/>
      <c r="H8" s="30"/>
      <c r="I8" s="30"/>
    </row>
    <row r="9" spans="1:9" ht="111.75" customHeight="1" x14ac:dyDescent="0.25">
      <c r="A9" s="93" t="s">
        <v>351</v>
      </c>
      <c r="B9" s="90"/>
      <c r="C9" s="90"/>
      <c r="D9" s="90"/>
      <c r="E9" s="90"/>
      <c r="F9" s="90"/>
      <c r="G9" s="90"/>
      <c r="H9" s="90"/>
      <c r="I9" s="91"/>
    </row>
    <row r="10" spans="1:9" ht="21.75" customHeight="1" x14ac:dyDescent="0.25">
      <c r="A10" s="30"/>
      <c r="B10" s="31"/>
      <c r="C10" s="32"/>
      <c r="D10" s="32"/>
      <c r="E10" s="32"/>
      <c r="F10" s="32"/>
      <c r="G10" s="32"/>
      <c r="H10" s="30"/>
      <c r="I10" s="30"/>
    </row>
    <row r="12" spans="1:9" ht="13.5" customHeight="1" x14ac:dyDescent="0.25">
      <c r="A12" s="13"/>
      <c r="B12" s="13"/>
      <c r="C12" s="13"/>
      <c r="D12" s="13"/>
      <c r="E12" s="13"/>
      <c r="F12" s="13"/>
      <c r="G12" s="13"/>
      <c r="H12" s="13"/>
      <c r="I12" s="13"/>
    </row>
    <row r="13" spans="1:9" ht="15.75" customHeight="1" x14ac:dyDescent="0.25">
      <c r="A13" s="13"/>
      <c r="B13" s="13"/>
      <c r="C13" s="13"/>
      <c r="D13" s="13"/>
      <c r="E13" s="13"/>
      <c r="F13" s="13"/>
      <c r="G13" s="13"/>
      <c r="H13" s="13"/>
      <c r="I13" s="13"/>
    </row>
    <row r="14" spans="1:9" ht="14.25" customHeight="1" x14ac:dyDescent="0.25">
      <c r="A14" s="13"/>
      <c r="B14" s="13"/>
      <c r="C14" s="13"/>
      <c r="D14" s="13"/>
      <c r="E14" s="13"/>
      <c r="F14" s="13"/>
      <c r="G14" s="13"/>
      <c r="H14" s="13"/>
      <c r="I14" s="13"/>
    </row>
    <row r="15" spans="1:9" ht="15" customHeight="1" x14ac:dyDescent="0.25">
      <c r="A15" s="103" t="s">
        <v>346</v>
      </c>
      <c r="B15" s="104"/>
      <c r="C15" s="104"/>
      <c r="D15" s="104"/>
      <c r="E15" s="104"/>
      <c r="F15" s="104"/>
      <c r="G15" s="104"/>
      <c r="H15" s="104"/>
      <c r="I15" s="105"/>
    </row>
    <row r="16" spans="1:9" ht="51" x14ac:dyDescent="0.25">
      <c r="A16" s="6" t="s">
        <v>14</v>
      </c>
      <c r="B16" s="6" t="s">
        <v>15</v>
      </c>
      <c r="C16" s="6" t="s">
        <v>343</v>
      </c>
      <c r="D16" s="6" t="s">
        <v>344</v>
      </c>
      <c r="E16" s="6" t="s">
        <v>25</v>
      </c>
      <c r="F16" s="6" t="s">
        <v>16</v>
      </c>
      <c r="G16" s="6" t="s">
        <v>26</v>
      </c>
      <c r="H16" s="6" t="s">
        <v>17</v>
      </c>
      <c r="I16" s="6" t="s">
        <v>342</v>
      </c>
    </row>
    <row r="17" spans="1:9" x14ac:dyDescent="0.25">
      <c r="A17" s="6">
        <v>1</v>
      </c>
      <c r="B17" s="6">
        <v>2</v>
      </c>
      <c r="C17" s="6">
        <v>3</v>
      </c>
      <c r="D17" s="6">
        <v>4</v>
      </c>
      <c r="E17" s="6">
        <v>5</v>
      </c>
      <c r="F17" s="6">
        <v>6</v>
      </c>
      <c r="G17" s="6">
        <v>7</v>
      </c>
      <c r="H17" s="6">
        <v>8</v>
      </c>
      <c r="I17" s="6">
        <v>9</v>
      </c>
    </row>
    <row r="18" spans="1:9" x14ac:dyDescent="0.25">
      <c r="A18" s="16" t="s">
        <v>27</v>
      </c>
      <c r="B18" s="9" t="s">
        <v>28</v>
      </c>
      <c r="C18" s="24">
        <v>12000</v>
      </c>
      <c r="D18" s="24" t="s">
        <v>29</v>
      </c>
      <c r="E18" s="25" t="s">
        <v>18</v>
      </c>
      <c r="F18" s="23" t="s">
        <v>19</v>
      </c>
      <c r="G18" s="36"/>
      <c r="H18" s="18">
        <v>0.5</v>
      </c>
      <c r="I18" s="34"/>
    </row>
    <row r="19" spans="1:9" x14ac:dyDescent="0.25">
      <c r="A19" s="14" t="s">
        <v>30</v>
      </c>
      <c r="B19" s="8" t="s">
        <v>28</v>
      </c>
      <c r="C19" s="21">
        <v>6000</v>
      </c>
      <c r="D19" s="21" t="s">
        <v>31</v>
      </c>
      <c r="E19" s="22" t="s">
        <v>20</v>
      </c>
      <c r="F19" s="17" t="s">
        <v>19</v>
      </c>
      <c r="G19" s="36"/>
      <c r="H19" s="18">
        <v>0.5</v>
      </c>
      <c r="I19" s="34"/>
    </row>
    <row r="20" spans="1:9" x14ac:dyDescent="0.25">
      <c r="A20" s="14" t="s">
        <v>32</v>
      </c>
      <c r="B20" s="8" t="s">
        <v>28</v>
      </c>
      <c r="C20" s="21">
        <v>6000</v>
      </c>
      <c r="D20" s="21" t="s">
        <v>33</v>
      </c>
      <c r="E20" s="22" t="s">
        <v>21</v>
      </c>
      <c r="F20" s="17" t="s">
        <v>19</v>
      </c>
      <c r="G20" s="36"/>
      <c r="H20" s="18">
        <v>0.5</v>
      </c>
      <c r="I20" s="34"/>
    </row>
    <row r="21" spans="1:9" x14ac:dyDescent="0.25">
      <c r="A21" s="14" t="s">
        <v>34</v>
      </c>
      <c r="B21" s="8" t="s">
        <v>28</v>
      </c>
      <c r="C21" s="21">
        <v>6000</v>
      </c>
      <c r="D21" s="21" t="s">
        <v>35</v>
      </c>
      <c r="E21" s="22" t="s">
        <v>22</v>
      </c>
      <c r="F21" s="17" t="s">
        <v>19</v>
      </c>
      <c r="G21" s="36"/>
      <c r="H21" s="18">
        <v>0.5</v>
      </c>
      <c r="I21" s="34"/>
    </row>
    <row r="22" spans="1:9" x14ac:dyDescent="0.25">
      <c r="A22" s="14" t="s">
        <v>36</v>
      </c>
      <c r="B22" s="10" t="s">
        <v>37</v>
      </c>
      <c r="C22" s="21">
        <v>15000</v>
      </c>
      <c r="D22" s="21" t="s">
        <v>38</v>
      </c>
      <c r="E22" s="22" t="s">
        <v>18</v>
      </c>
      <c r="F22" s="17" t="s">
        <v>19</v>
      </c>
      <c r="G22" s="36"/>
      <c r="H22" s="18">
        <v>0.5</v>
      </c>
      <c r="I22" s="34"/>
    </row>
    <row r="23" spans="1:9" x14ac:dyDescent="0.25">
      <c r="A23" s="14" t="s">
        <v>39</v>
      </c>
      <c r="B23" s="10" t="s">
        <v>40</v>
      </c>
      <c r="C23" s="21">
        <v>35000</v>
      </c>
      <c r="D23" s="21" t="s">
        <v>41</v>
      </c>
      <c r="E23" s="22" t="s">
        <v>18</v>
      </c>
      <c r="F23" s="17" t="s">
        <v>19</v>
      </c>
      <c r="G23" s="36"/>
      <c r="H23" s="18">
        <v>0.5</v>
      </c>
      <c r="I23" s="34"/>
    </row>
    <row r="24" spans="1:9" x14ac:dyDescent="0.25">
      <c r="A24" s="14" t="s">
        <v>42</v>
      </c>
      <c r="B24" s="8" t="s">
        <v>43</v>
      </c>
      <c r="C24" s="21">
        <v>6000</v>
      </c>
      <c r="D24" s="21" t="s">
        <v>44</v>
      </c>
      <c r="E24" s="22" t="s">
        <v>18</v>
      </c>
      <c r="F24" s="17" t="s">
        <v>19</v>
      </c>
      <c r="G24" s="36"/>
      <c r="H24" s="18">
        <v>0.5</v>
      </c>
      <c r="I24" s="34"/>
    </row>
    <row r="25" spans="1:9" x14ac:dyDescent="0.25">
      <c r="A25" s="14" t="s">
        <v>45</v>
      </c>
      <c r="B25" s="8" t="s">
        <v>43</v>
      </c>
      <c r="C25" s="21">
        <v>4000</v>
      </c>
      <c r="D25" s="21" t="s">
        <v>46</v>
      </c>
      <c r="E25" s="22" t="s">
        <v>20</v>
      </c>
      <c r="F25" s="17" t="s">
        <v>19</v>
      </c>
      <c r="G25" s="36"/>
      <c r="H25" s="18">
        <v>0.5</v>
      </c>
      <c r="I25" s="34"/>
    </row>
    <row r="26" spans="1:9" x14ac:dyDescent="0.25">
      <c r="A26" s="14" t="s">
        <v>47</v>
      </c>
      <c r="B26" s="8" t="s">
        <v>43</v>
      </c>
      <c r="C26" s="21">
        <v>4000</v>
      </c>
      <c r="D26" s="21" t="s">
        <v>48</v>
      </c>
      <c r="E26" s="22" t="s">
        <v>22</v>
      </c>
      <c r="F26" s="17" t="s">
        <v>19</v>
      </c>
      <c r="G26" s="36"/>
      <c r="H26" s="18">
        <v>0.5</v>
      </c>
      <c r="I26" s="34"/>
    </row>
    <row r="27" spans="1:9" x14ac:dyDescent="0.25">
      <c r="A27" s="14" t="s">
        <v>49</v>
      </c>
      <c r="B27" s="8" t="s">
        <v>43</v>
      </c>
      <c r="C27" s="21">
        <v>4000</v>
      </c>
      <c r="D27" s="21" t="s">
        <v>50</v>
      </c>
      <c r="E27" s="22" t="s">
        <v>21</v>
      </c>
      <c r="F27" s="17" t="s">
        <v>19</v>
      </c>
      <c r="G27" s="36"/>
      <c r="H27" s="18">
        <v>0.5</v>
      </c>
      <c r="I27" s="34"/>
    </row>
    <row r="28" spans="1:9" x14ac:dyDescent="0.25">
      <c r="A28" s="14" t="s">
        <v>51</v>
      </c>
      <c r="B28" s="8" t="s">
        <v>52</v>
      </c>
      <c r="C28" s="21">
        <v>8000</v>
      </c>
      <c r="D28" s="21" t="s">
        <v>53</v>
      </c>
      <c r="E28" s="22" t="s">
        <v>18</v>
      </c>
      <c r="F28" s="17" t="s">
        <v>19</v>
      </c>
      <c r="G28" s="36"/>
      <c r="H28" s="18">
        <v>0.5</v>
      </c>
      <c r="I28" s="34"/>
    </row>
    <row r="29" spans="1:9" x14ac:dyDescent="0.25">
      <c r="A29" s="14" t="s">
        <v>54</v>
      </c>
      <c r="B29" s="8" t="s">
        <v>52</v>
      </c>
      <c r="C29" s="21">
        <v>8000</v>
      </c>
      <c r="D29" s="21" t="s">
        <v>55</v>
      </c>
      <c r="E29" s="22" t="s">
        <v>20</v>
      </c>
      <c r="F29" s="17" t="s">
        <v>19</v>
      </c>
      <c r="G29" s="36"/>
      <c r="H29" s="18">
        <v>0.5</v>
      </c>
      <c r="I29" s="34"/>
    </row>
    <row r="30" spans="1:9" x14ac:dyDescent="0.25">
      <c r="A30" s="14" t="s">
        <v>56</v>
      </c>
      <c r="B30" s="8" t="s">
        <v>52</v>
      </c>
      <c r="C30" s="21">
        <v>8000</v>
      </c>
      <c r="D30" s="21" t="s">
        <v>57</v>
      </c>
      <c r="E30" s="22" t="s">
        <v>21</v>
      </c>
      <c r="F30" s="17" t="s">
        <v>19</v>
      </c>
      <c r="G30" s="36"/>
      <c r="H30" s="18">
        <v>0.5</v>
      </c>
      <c r="I30" s="34"/>
    </row>
    <row r="31" spans="1:9" x14ac:dyDescent="0.25">
      <c r="A31" s="14" t="s">
        <v>58</v>
      </c>
      <c r="B31" s="8" t="s">
        <v>52</v>
      </c>
      <c r="C31" s="21">
        <v>8000</v>
      </c>
      <c r="D31" s="21" t="s">
        <v>59</v>
      </c>
      <c r="E31" s="22" t="s">
        <v>22</v>
      </c>
      <c r="F31" s="17" t="s">
        <v>19</v>
      </c>
      <c r="G31" s="36"/>
      <c r="H31" s="18">
        <v>0.5</v>
      </c>
      <c r="I31" s="34"/>
    </row>
    <row r="32" spans="1:9" x14ac:dyDescent="0.25">
      <c r="A32" s="14" t="s">
        <v>60</v>
      </c>
      <c r="B32" s="8" t="s">
        <v>61</v>
      </c>
      <c r="C32" s="21">
        <v>5000</v>
      </c>
      <c r="D32" s="21" t="s">
        <v>62</v>
      </c>
      <c r="E32" s="22" t="s">
        <v>18</v>
      </c>
      <c r="F32" s="17" t="s">
        <v>19</v>
      </c>
      <c r="G32" s="36"/>
      <c r="H32" s="18">
        <v>0.5</v>
      </c>
      <c r="I32" s="34"/>
    </row>
    <row r="33" spans="1:9" x14ac:dyDescent="0.25">
      <c r="A33" s="14" t="s">
        <v>63</v>
      </c>
      <c r="B33" s="8" t="s">
        <v>61</v>
      </c>
      <c r="C33" s="21">
        <v>4000</v>
      </c>
      <c r="D33" s="21" t="s">
        <v>64</v>
      </c>
      <c r="E33" s="22" t="s">
        <v>20</v>
      </c>
      <c r="F33" s="17" t="s">
        <v>19</v>
      </c>
      <c r="G33" s="36"/>
      <c r="H33" s="18">
        <v>0.5</v>
      </c>
      <c r="I33" s="34"/>
    </row>
    <row r="34" spans="1:9" x14ac:dyDescent="0.25">
      <c r="A34" s="14" t="s">
        <v>65</v>
      </c>
      <c r="B34" s="8" t="s">
        <v>61</v>
      </c>
      <c r="C34" s="21">
        <v>4000</v>
      </c>
      <c r="D34" s="21" t="s">
        <v>66</v>
      </c>
      <c r="E34" s="22" t="s">
        <v>21</v>
      </c>
      <c r="F34" s="17" t="s">
        <v>19</v>
      </c>
      <c r="G34" s="36"/>
      <c r="H34" s="18">
        <v>0.5</v>
      </c>
      <c r="I34" s="34"/>
    </row>
    <row r="35" spans="1:9" x14ac:dyDescent="0.25">
      <c r="A35" s="14" t="s">
        <v>67</v>
      </c>
      <c r="B35" s="8" t="s">
        <v>61</v>
      </c>
      <c r="C35" s="21">
        <v>4000</v>
      </c>
      <c r="D35" s="21" t="s">
        <v>68</v>
      </c>
      <c r="E35" s="22" t="s">
        <v>22</v>
      </c>
      <c r="F35" s="17" t="s">
        <v>19</v>
      </c>
      <c r="G35" s="36"/>
      <c r="H35" s="18">
        <v>0.5</v>
      </c>
      <c r="I35" s="34"/>
    </row>
    <row r="36" spans="1:9" x14ac:dyDescent="0.25">
      <c r="A36" s="14" t="s">
        <v>69</v>
      </c>
      <c r="B36" s="8" t="s">
        <v>70</v>
      </c>
      <c r="C36" s="21">
        <v>20000</v>
      </c>
      <c r="D36" s="21" t="s">
        <v>71</v>
      </c>
      <c r="E36" s="22" t="s">
        <v>18</v>
      </c>
      <c r="F36" s="17" t="s">
        <v>19</v>
      </c>
      <c r="G36" s="36"/>
      <c r="H36" s="18">
        <v>0.5</v>
      </c>
      <c r="I36" s="34"/>
    </row>
    <row r="37" spans="1:9" x14ac:dyDescent="0.25">
      <c r="A37" s="14" t="s">
        <v>72</v>
      </c>
      <c r="B37" s="8" t="s">
        <v>70</v>
      </c>
      <c r="C37" s="21">
        <v>20000</v>
      </c>
      <c r="D37" s="21" t="s">
        <v>73</v>
      </c>
      <c r="E37" s="22" t="s">
        <v>20</v>
      </c>
      <c r="F37" s="17" t="s">
        <v>19</v>
      </c>
      <c r="G37" s="36"/>
      <c r="H37" s="18">
        <v>0.5</v>
      </c>
      <c r="I37" s="34"/>
    </row>
    <row r="38" spans="1:9" x14ac:dyDescent="0.25">
      <c r="A38" s="14" t="s">
        <v>74</v>
      </c>
      <c r="B38" s="8" t="s">
        <v>70</v>
      </c>
      <c r="C38" s="21">
        <v>20000</v>
      </c>
      <c r="D38" s="21" t="s">
        <v>75</v>
      </c>
      <c r="E38" s="22" t="s">
        <v>22</v>
      </c>
      <c r="F38" s="17" t="s">
        <v>19</v>
      </c>
      <c r="G38" s="36"/>
      <c r="H38" s="18">
        <v>0.5</v>
      </c>
      <c r="I38" s="34"/>
    </row>
    <row r="39" spans="1:9" x14ac:dyDescent="0.25">
      <c r="A39" s="14" t="s">
        <v>76</v>
      </c>
      <c r="B39" s="8" t="s">
        <v>70</v>
      </c>
      <c r="C39" s="21">
        <v>20000</v>
      </c>
      <c r="D39" s="21" t="s">
        <v>77</v>
      </c>
      <c r="E39" s="22" t="s">
        <v>21</v>
      </c>
      <c r="F39" s="17" t="s">
        <v>19</v>
      </c>
      <c r="G39" s="36"/>
      <c r="H39" s="18">
        <v>0.5</v>
      </c>
      <c r="I39" s="34"/>
    </row>
    <row r="40" spans="1:9" x14ac:dyDescent="0.25">
      <c r="A40" s="14" t="s">
        <v>78</v>
      </c>
      <c r="B40" s="8" t="s">
        <v>79</v>
      </c>
      <c r="C40" s="21">
        <v>15000</v>
      </c>
      <c r="D40" s="21" t="s">
        <v>80</v>
      </c>
      <c r="E40" s="22" t="s">
        <v>18</v>
      </c>
      <c r="F40" s="17" t="s">
        <v>19</v>
      </c>
      <c r="G40" s="36"/>
      <c r="H40" s="18">
        <v>0.5</v>
      </c>
      <c r="I40" s="34"/>
    </row>
    <row r="41" spans="1:9" x14ac:dyDescent="0.25">
      <c r="A41" s="14" t="s">
        <v>81</v>
      </c>
      <c r="B41" s="8" t="s">
        <v>79</v>
      </c>
      <c r="C41" s="21">
        <v>7000</v>
      </c>
      <c r="D41" s="21" t="s">
        <v>82</v>
      </c>
      <c r="E41" s="22" t="s">
        <v>20</v>
      </c>
      <c r="F41" s="17" t="s">
        <v>19</v>
      </c>
      <c r="G41" s="36"/>
      <c r="H41" s="18">
        <v>0.5</v>
      </c>
      <c r="I41" s="34"/>
    </row>
    <row r="42" spans="1:9" x14ac:dyDescent="0.25">
      <c r="A42" s="14" t="s">
        <v>83</v>
      </c>
      <c r="B42" s="8" t="s">
        <v>79</v>
      </c>
      <c r="C42" s="21">
        <v>7000</v>
      </c>
      <c r="D42" s="21" t="s">
        <v>84</v>
      </c>
      <c r="E42" s="22" t="s">
        <v>21</v>
      </c>
      <c r="F42" s="17" t="s">
        <v>19</v>
      </c>
      <c r="G42" s="36"/>
      <c r="H42" s="18">
        <v>0.5</v>
      </c>
      <c r="I42" s="34"/>
    </row>
    <row r="43" spans="1:9" x14ac:dyDescent="0.25">
      <c r="A43" s="14" t="s">
        <v>85</v>
      </c>
      <c r="B43" s="8" t="s">
        <v>79</v>
      </c>
      <c r="C43" s="21">
        <v>7000</v>
      </c>
      <c r="D43" s="21" t="s">
        <v>86</v>
      </c>
      <c r="E43" s="22" t="s">
        <v>22</v>
      </c>
      <c r="F43" s="17" t="s">
        <v>19</v>
      </c>
      <c r="G43" s="36"/>
      <c r="H43" s="18">
        <v>0.5</v>
      </c>
      <c r="I43" s="34"/>
    </row>
    <row r="44" spans="1:9" x14ac:dyDescent="0.25">
      <c r="A44" s="14" t="s">
        <v>87</v>
      </c>
      <c r="B44" s="8" t="s">
        <v>88</v>
      </c>
      <c r="C44" s="21">
        <v>25000</v>
      </c>
      <c r="D44" s="21" t="s">
        <v>89</v>
      </c>
      <c r="E44" s="22" t="s">
        <v>18</v>
      </c>
      <c r="F44" s="17" t="s">
        <v>19</v>
      </c>
      <c r="G44" s="36"/>
      <c r="H44" s="18">
        <v>0.5</v>
      </c>
      <c r="I44" s="34"/>
    </row>
    <row r="45" spans="1:9" x14ac:dyDescent="0.25">
      <c r="A45" s="14" t="s">
        <v>90</v>
      </c>
      <c r="B45" s="8" t="s">
        <v>88</v>
      </c>
      <c r="C45" s="21">
        <v>18000</v>
      </c>
      <c r="D45" s="21" t="s">
        <v>91</v>
      </c>
      <c r="E45" s="22" t="s">
        <v>20</v>
      </c>
      <c r="F45" s="17" t="s">
        <v>19</v>
      </c>
      <c r="G45" s="36"/>
      <c r="H45" s="18">
        <v>0.5</v>
      </c>
      <c r="I45" s="34"/>
    </row>
    <row r="46" spans="1:9" x14ac:dyDescent="0.25">
      <c r="A46" s="14" t="s">
        <v>92</v>
      </c>
      <c r="B46" s="8" t="s">
        <v>88</v>
      </c>
      <c r="C46" s="21">
        <v>18000</v>
      </c>
      <c r="D46" s="21" t="s">
        <v>93</v>
      </c>
      <c r="E46" s="22" t="s">
        <v>22</v>
      </c>
      <c r="F46" s="17" t="s">
        <v>19</v>
      </c>
      <c r="G46" s="36"/>
      <c r="H46" s="18">
        <v>0.5</v>
      </c>
      <c r="I46" s="34"/>
    </row>
    <row r="47" spans="1:9" x14ac:dyDescent="0.25">
      <c r="A47" s="14" t="s">
        <v>94</v>
      </c>
      <c r="B47" s="8" t="s">
        <v>88</v>
      </c>
      <c r="C47" s="21">
        <v>18000</v>
      </c>
      <c r="D47" s="21" t="s">
        <v>95</v>
      </c>
      <c r="E47" s="22" t="s">
        <v>21</v>
      </c>
      <c r="F47" s="17" t="s">
        <v>19</v>
      </c>
      <c r="G47" s="36"/>
      <c r="H47" s="18">
        <v>0.5</v>
      </c>
      <c r="I47" s="34"/>
    </row>
    <row r="48" spans="1:9" x14ac:dyDescent="0.25">
      <c r="A48" s="14" t="s">
        <v>96</v>
      </c>
      <c r="B48" s="8" t="s">
        <v>97</v>
      </c>
      <c r="C48" s="21">
        <v>7000</v>
      </c>
      <c r="D48" s="21" t="s">
        <v>98</v>
      </c>
      <c r="E48" s="22" t="s">
        <v>18</v>
      </c>
      <c r="F48" s="17" t="s">
        <v>19</v>
      </c>
      <c r="G48" s="36"/>
      <c r="H48" s="18">
        <v>0.5</v>
      </c>
      <c r="I48" s="34"/>
    </row>
    <row r="49" spans="1:9" x14ac:dyDescent="0.25">
      <c r="A49" s="14" t="s">
        <v>99</v>
      </c>
      <c r="B49" s="8" t="s">
        <v>97</v>
      </c>
      <c r="C49" s="21">
        <v>6000</v>
      </c>
      <c r="D49" s="21" t="s">
        <v>100</v>
      </c>
      <c r="E49" s="22" t="s">
        <v>20</v>
      </c>
      <c r="F49" s="17" t="s">
        <v>19</v>
      </c>
      <c r="G49" s="36"/>
      <c r="H49" s="18">
        <v>0.5</v>
      </c>
      <c r="I49" s="34"/>
    </row>
    <row r="50" spans="1:9" x14ac:dyDescent="0.25">
      <c r="A50" s="14" t="s">
        <v>101</v>
      </c>
      <c r="B50" s="8" t="s">
        <v>97</v>
      </c>
      <c r="C50" s="21">
        <v>6000</v>
      </c>
      <c r="D50" s="21" t="s">
        <v>102</v>
      </c>
      <c r="E50" s="22" t="s">
        <v>22</v>
      </c>
      <c r="F50" s="17" t="s">
        <v>19</v>
      </c>
      <c r="G50" s="36"/>
      <c r="H50" s="18">
        <v>0.5</v>
      </c>
      <c r="I50" s="34"/>
    </row>
    <row r="51" spans="1:9" x14ac:dyDescent="0.25">
      <c r="A51" s="14" t="s">
        <v>103</v>
      </c>
      <c r="B51" s="8" t="s">
        <v>97</v>
      </c>
      <c r="C51" s="21">
        <v>6000</v>
      </c>
      <c r="D51" s="21" t="s">
        <v>104</v>
      </c>
      <c r="E51" s="22" t="s">
        <v>21</v>
      </c>
      <c r="F51" s="17" t="s">
        <v>19</v>
      </c>
      <c r="G51" s="36"/>
      <c r="H51" s="18">
        <v>0.5</v>
      </c>
      <c r="I51" s="34"/>
    </row>
    <row r="52" spans="1:9" x14ac:dyDescent="0.25">
      <c r="A52" s="14" t="s">
        <v>105</v>
      </c>
      <c r="B52" s="8" t="s">
        <v>106</v>
      </c>
      <c r="C52" s="21">
        <v>12000</v>
      </c>
      <c r="D52" s="21" t="s">
        <v>107</v>
      </c>
      <c r="E52" s="22" t="s">
        <v>18</v>
      </c>
      <c r="F52" s="17" t="s">
        <v>19</v>
      </c>
      <c r="G52" s="36"/>
      <c r="H52" s="18">
        <v>0.5</v>
      </c>
      <c r="I52" s="34"/>
    </row>
    <row r="53" spans="1:9" x14ac:dyDescent="0.25">
      <c r="A53" s="14" t="s">
        <v>108</v>
      </c>
      <c r="B53" s="8" t="s">
        <v>106</v>
      </c>
      <c r="C53" s="21">
        <v>10000</v>
      </c>
      <c r="D53" s="21" t="s">
        <v>109</v>
      </c>
      <c r="E53" s="22" t="s">
        <v>20</v>
      </c>
      <c r="F53" s="17" t="s">
        <v>19</v>
      </c>
      <c r="G53" s="36"/>
      <c r="H53" s="18">
        <v>0.5</v>
      </c>
      <c r="I53" s="34"/>
    </row>
    <row r="54" spans="1:9" x14ac:dyDescent="0.25">
      <c r="A54" s="14" t="s">
        <v>110</v>
      </c>
      <c r="B54" s="8" t="s">
        <v>106</v>
      </c>
      <c r="C54" s="21">
        <v>10000</v>
      </c>
      <c r="D54" s="21" t="s">
        <v>111</v>
      </c>
      <c r="E54" s="22" t="s">
        <v>21</v>
      </c>
      <c r="F54" s="17" t="s">
        <v>19</v>
      </c>
      <c r="G54" s="36"/>
      <c r="H54" s="18">
        <v>0.5</v>
      </c>
      <c r="I54" s="34"/>
    </row>
    <row r="55" spans="1:9" x14ac:dyDescent="0.25">
      <c r="A55" s="14" t="s">
        <v>112</v>
      </c>
      <c r="B55" s="8" t="s">
        <v>106</v>
      </c>
      <c r="C55" s="21">
        <v>10000</v>
      </c>
      <c r="D55" s="21" t="s">
        <v>113</v>
      </c>
      <c r="E55" s="22" t="s">
        <v>22</v>
      </c>
      <c r="F55" s="17" t="s">
        <v>19</v>
      </c>
      <c r="G55" s="36"/>
      <c r="H55" s="18">
        <v>0.5</v>
      </c>
      <c r="I55" s="34"/>
    </row>
    <row r="56" spans="1:9" x14ac:dyDescent="0.25">
      <c r="A56" s="14" t="s">
        <v>114</v>
      </c>
      <c r="B56" s="8" t="s">
        <v>115</v>
      </c>
      <c r="C56" s="21">
        <v>16000</v>
      </c>
      <c r="D56" s="21" t="s">
        <v>116</v>
      </c>
      <c r="E56" s="22" t="s">
        <v>18</v>
      </c>
      <c r="F56" s="17" t="s">
        <v>19</v>
      </c>
      <c r="G56" s="36"/>
      <c r="H56" s="18">
        <v>0.5</v>
      </c>
      <c r="I56" s="34"/>
    </row>
    <row r="57" spans="1:9" x14ac:dyDescent="0.25">
      <c r="A57" s="14" t="s">
        <v>117</v>
      </c>
      <c r="B57" s="8" t="s">
        <v>115</v>
      </c>
      <c r="C57" s="21">
        <v>12000</v>
      </c>
      <c r="D57" s="21" t="s">
        <v>118</v>
      </c>
      <c r="E57" s="22" t="s">
        <v>20</v>
      </c>
      <c r="F57" s="17" t="s">
        <v>19</v>
      </c>
      <c r="G57" s="36"/>
      <c r="H57" s="18">
        <v>0.5</v>
      </c>
      <c r="I57" s="34"/>
    </row>
    <row r="58" spans="1:9" x14ac:dyDescent="0.25">
      <c r="A58" s="14" t="s">
        <v>119</v>
      </c>
      <c r="B58" s="8" t="s">
        <v>115</v>
      </c>
      <c r="C58" s="21">
        <v>12000</v>
      </c>
      <c r="D58" s="21" t="s">
        <v>120</v>
      </c>
      <c r="E58" s="22" t="s">
        <v>21</v>
      </c>
      <c r="F58" s="17" t="s">
        <v>19</v>
      </c>
      <c r="G58" s="36"/>
      <c r="H58" s="18">
        <v>0.5</v>
      </c>
      <c r="I58" s="34"/>
    </row>
    <row r="59" spans="1:9" x14ac:dyDescent="0.25">
      <c r="A59" s="14" t="s">
        <v>121</v>
      </c>
      <c r="B59" s="8" t="s">
        <v>115</v>
      </c>
      <c r="C59" s="21">
        <v>12000</v>
      </c>
      <c r="D59" s="21" t="s">
        <v>122</v>
      </c>
      <c r="E59" s="22" t="s">
        <v>22</v>
      </c>
      <c r="F59" s="17" t="s">
        <v>19</v>
      </c>
      <c r="G59" s="36"/>
      <c r="H59" s="18">
        <v>0.5</v>
      </c>
      <c r="I59" s="34"/>
    </row>
    <row r="60" spans="1:9" x14ac:dyDescent="0.25">
      <c r="A60" s="14" t="s">
        <v>123</v>
      </c>
      <c r="B60" s="8" t="s">
        <v>124</v>
      </c>
      <c r="C60" s="21">
        <v>3500</v>
      </c>
      <c r="D60" s="21" t="s">
        <v>125</v>
      </c>
      <c r="E60" s="22" t="s">
        <v>18</v>
      </c>
      <c r="F60" s="17" t="s">
        <v>19</v>
      </c>
      <c r="G60" s="36"/>
      <c r="H60" s="18">
        <v>0.5</v>
      </c>
      <c r="I60" s="34"/>
    </row>
    <row r="61" spans="1:9" x14ac:dyDescent="0.25">
      <c r="A61" s="14" t="s">
        <v>126</v>
      </c>
      <c r="B61" s="8" t="s">
        <v>124</v>
      </c>
      <c r="C61" s="21">
        <v>2800</v>
      </c>
      <c r="D61" s="21" t="s">
        <v>127</v>
      </c>
      <c r="E61" s="22" t="s">
        <v>20</v>
      </c>
      <c r="F61" s="17" t="s">
        <v>19</v>
      </c>
      <c r="G61" s="36"/>
      <c r="H61" s="18">
        <v>0.5</v>
      </c>
      <c r="I61" s="34"/>
    </row>
    <row r="62" spans="1:9" x14ac:dyDescent="0.25">
      <c r="A62" s="14" t="s">
        <v>128</v>
      </c>
      <c r="B62" s="8" t="s">
        <v>124</v>
      </c>
      <c r="C62" s="21">
        <v>2800</v>
      </c>
      <c r="D62" s="21" t="s">
        <v>129</v>
      </c>
      <c r="E62" s="22" t="s">
        <v>21</v>
      </c>
      <c r="F62" s="17" t="s">
        <v>19</v>
      </c>
      <c r="G62" s="36"/>
      <c r="H62" s="18">
        <v>0.5</v>
      </c>
      <c r="I62" s="34"/>
    </row>
    <row r="63" spans="1:9" x14ac:dyDescent="0.25">
      <c r="A63" s="14" t="s">
        <v>130</v>
      </c>
      <c r="B63" s="8" t="s">
        <v>124</v>
      </c>
      <c r="C63" s="21">
        <v>2800</v>
      </c>
      <c r="D63" s="21" t="s">
        <v>131</v>
      </c>
      <c r="E63" s="22" t="s">
        <v>22</v>
      </c>
      <c r="F63" s="17" t="s">
        <v>19</v>
      </c>
      <c r="G63" s="36"/>
      <c r="H63" s="18">
        <v>0.5</v>
      </c>
      <c r="I63" s="34"/>
    </row>
    <row r="64" spans="1:9" x14ac:dyDescent="0.25">
      <c r="A64" s="14" t="s">
        <v>132</v>
      </c>
      <c r="B64" s="8" t="s">
        <v>133</v>
      </c>
      <c r="C64" s="21">
        <v>7000</v>
      </c>
      <c r="D64" s="21" t="s">
        <v>134</v>
      </c>
      <c r="E64" s="22" t="s">
        <v>18</v>
      </c>
      <c r="F64" s="17" t="s">
        <v>19</v>
      </c>
      <c r="G64" s="36"/>
      <c r="H64" s="18">
        <v>0.5</v>
      </c>
      <c r="I64" s="34"/>
    </row>
    <row r="65" spans="1:9" x14ac:dyDescent="0.25">
      <c r="A65" s="14" t="s">
        <v>135</v>
      </c>
      <c r="B65" s="8" t="s">
        <v>133</v>
      </c>
      <c r="C65" s="21">
        <v>5000</v>
      </c>
      <c r="D65" s="21" t="s">
        <v>136</v>
      </c>
      <c r="E65" s="22" t="s">
        <v>20</v>
      </c>
      <c r="F65" s="17" t="s">
        <v>19</v>
      </c>
      <c r="G65" s="36"/>
      <c r="H65" s="18">
        <v>0.5</v>
      </c>
      <c r="I65" s="34"/>
    </row>
    <row r="66" spans="1:9" x14ac:dyDescent="0.25">
      <c r="A66" s="14" t="s">
        <v>137</v>
      </c>
      <c r="B66" s="8" t="s">
        <v>133</v>
      </c>
      <c r="C66" s="21">
        <v>5000</v>
      </c>
      <c r="D66" s="21" t="s">
        <v>138</v>
      </c>
      <c r="E66" s="22" t="s">
        <v>21</v>
      </c>
      <c r="F66" s="17" t="s">
        <v>19</v>
      </c>
      <c r="G66" s="36"/>
      <c r="H66" s="18">
        <v>0.5</v>
      </c>
      <c r="I66" s="34"/>
    </row>
    <row r="67" spans="1:9" x14ac:dyDescent="0.25">
      <c r="A67" s="14" t="s">
        <v>139</v>
      </c>
      <c r="B67" s="8" t="s">
        <v>133</v>
      </c>
      <c r="C67" s="21">
        <v>5000</v>
      </c>
      <c r="D67" s="21" t="s">
        <v>140</v>
      </c>
      <c r="E67" s="22" t="s">
        <v>22</v>
      </c>
      <c r="F67" s="17" t="s">
        <v>19</v>
      </c>
      <c r="G67" s="36"/>
      <c r="H67" s="18">
        <v>0.5</v>
      </c>
      <c r="I67" s="34"/>
    </row>
    <row r="68" spans="1:9" x14ac:dyDescent="0.25">
      <c r="A68" s="14" t="s">
        <v>141</v>
      </c>
      <c r="B68" s="10" t="s">
        <v>142</v>
      </c>
      <c r="C68" s="21">
        <v>11000</v>
      </c>
      <c r="D68" s="21" t="s">
        <v>143</v>
      </c>
      <c r="E68" s="22" t="s">
        <v>18</v>
      </c>
      <c r="F68" s="17" t="s">
        <v>19</v>
      </c>
      <c r="G68" s="36"/>
      <c r="H68" s="18">
        <v>0.5</v>
      </c>
      <c r="I68" s="34"/>
    </row>
    <row r="69" spans="1:9" x14ac:dyDescent="0.25">
      <c r="A69" s="14" t="s">
        <v>144</v>
      </c>
      <c r="B69" s="10" t="s">
        <v>145</v>
      </c>
      <c r="C69" s="21">
        <v>6000</v>
      </c>
      <c r="D69" s="21" t="s">
        <v>146</v>
      </c>
      <c r="E69" s="22" t="s">
        <v>18</v>
      </c>
      <c r="F69" s="17" t="s">
        <v>19</v>
      </c>
      <c r="G69" s="36"/>
      <c r="H69" s="18">
        <v>0.5</v>
      </c>
      <c r="I69" s="34"/>
    </row>
    <row r="70" spans="1:9" x14ac:dyDescent="0.25">
      <c r="A70" s="14" t="s">
        <v>147</v>
      </c>
      <c r="B70" s="10" t="s">
        <v>148</v>
      </c>
      <c r="C70" s="21">
        <v>34000</v>
      </c>
      <c r="D70" s="21" t="s">
        <v>149</v>
      </c>
      <c r="E70" s="22" t="s">
        <v>18</v>
      </c>
      <c r="F70" s="17" t="s">
        <v>19</v>
      </c>
      <c r="G70" s="36"/>
      <c r="H70" s="18">
        <v>0.5</v>
      </c>
      <c r="I70" s="34"/>
    </row>
    <row r="71" spans="1:9" x14ac:dyDescent="0.25">
      <c r="A71" s="14" t="s">
        <v>150</v>
      </c>
      <c r="B71" s="10" t="s">
        <v>151</v>
      </c>
      <c r="C71" s="21">
        <v>47000</v>
      </c>
      <c r="D71" s="21" t="s">
        <v>152</v>
      </c>
      <c r="E71" s="22" t="s">
        <v>18</v>
      </c>
      <c r="F71" s="17" t="s">
        <v>19</v>
      </c>
      <c r="G71" s="36"/>
      <c r="H71" s="18">
        <v>0.5</v>
      </c>
      <c r="I71" s="34"/>
    </row>
    <row r="72" spans="1:9" x14ac:dyDescent="0.25">
      <c r="A72" s="14" t="s">
        <v>153</v>
      </c>
      <c r="B72" s="10" t="s">
        <v>154</v>
      </c>
      <c r="C72" s="21">
        <v>7000</v>
      </c>
      <c r="D72" s="21" t="s">
        <v>155</v>
      </c>
      <c r="E72" s="22" t="s">
        <v>18</v>
      </c>
      <c r="F72" s="17" t="s">
        <v>19</v>
      </c>
      <c r="G72" s="36"/>
      <c r="H72" s="18">
        <v>0.5</v>
      </c>
      <c r="I72" s="34"/>
    </row>
    <row r="73" spans="1:9" x14ac:dyDescent="0.25">
      <c r="A73" s="14" t="s">
        <v>156</v>
      </c>
      <c r="B73" s="10" t="s">
        <v>157</v>
      </c>
      <c r="C73" s="21">
        <v>15000</v>
      </c>
      <c r="D73" s="21" t="s">
        <v>158</v>
      </c>
      <c r="E73" s="22" t="s">
        <v>18</v>
      </c>
      <c r="F73" s="17" t="s">
        <v>19</v>
      </c>
      <c r="G73" s="36"/>
      <c r="H73" s="18">
        <v>0.5</v>
      </c>
      <c r="I73" s="34"/>
    </row>
    <row r="74" spans="1:9" x14ac:dyDescent="0.25">
      <c r="A74" s="14" t="s">
        <v>159</v>
      </c>
      <c r="B74" s="10" t="s">
        <v>160</v>
      </c>
      <c r="C74" s="21">
        <v>15000</v>
      </c>
      <c r="D74" s="21" t="s">
        <v>161</v>
      </c>
      <c r="E74" s="22" t="s">
        <v>18</v>
      </c>
      <c r="F74" s="17" t="s">
        <v>19</v>
      </c>
      <c r="G74" s="36"/>
      <c r="H74" s="18">
        <v>0.5</v>
      </c>
      <c r="I74" s="34"/>
    </row>
    <row r="75" spans="1:9" x14ac:dyDescent="0.25">
      <c r="A75" s="14" t="s">
        <v>162</v>
      </c>
      <c r="B75" s="10" t="s">
        <v>163</v>
      </c>
      <c r="C75" s="21">
        <v>15000</v>
      </c>
      <c r="D75" s="21" t="s">
        <v>164</v>
      </c>
      <c r="E75" s="22" t="s">
        <v>18</v>
      </c>
      <c r="F75" s="17" t="s">
        <v>19</v>
      </c>
      <c r="G75" s="36"/>
      <c r="H75" s="18">
        <v>0.5</v>
      </c>
      <c r="I75" s="34"/>
    </row>
    <row r="76" spans="1:9" x14ac:dyDescent="0.25">
      <c r="A76" s="14" t="s">
        <v>165</v>
      </c>
      <c r="B76" s="10" t="s">
        <v>166</v>
      </c>
      <c r="C76" s="21">
        <v>34000</v>
      </c>
      <c r="D76" s="21" t="s">
        <v>167</v>
      </c>
      <c r="E76" s="22" t="s">
        <v>18</v>
      </c>
      <c r="F76" s="17" t="s">
        <v>19</v>
      </c>
      <c r="G76" s="36"/>
      <c r="H76" s="18">
        <v>0.5</v>
      </c>
      <c r="I76" s="34"/>
    </row>
    <row r="77" spans="1:9" x14ac:dyDescent="0.25">
      <c r="A77" s="14" t="s">
        <v>168</v>
      </c>
      <c r="B77" s="10" t="s">
        <v>169</v>
      </c>
      <c r="C77" s="21">
        <v>34000</v>
      </c>
      <c r="D77" s="21" t="s">
        <v>170</v>
      </c>
      <c r="E77" s="22" t="s">
        <v>18</v>
      </c>
      <c r="F77" s="17" t="s">
        <v>19</v>
      </c>
      <c r="G77" s="36"/>
      <c r="H77" s="18">
        <v>0.5</v>
      </c>
      <c r="I77" s="34"/>
    </row>
    <row r="78" spans="1:9" x14ac:dyDescent="0.25">
      <c r="A78" s="14" t="s">
        <v>171</v>
      </c>
      <c r="B78" s="10" t="s">
        <v>172</v>
      </c>
      <c r="C78" s="21">
        <v>6000</v>
      </c>
      <c r="D78" s="21" t="s">
        <v>173</v>
      </c>
      <c r="E78" s="22" t="s">
        <v>18</v>
      </c>
      <c r="F78" s="17" t="s">
        <v>19</v>
      </c>
      <c r="G78" s="36"/>
      <c r="H78" s="18">
        <v>0.5</v>
      </c>
      <c r="I78" s="34"/>
    </row>
    <row r="79" spans="1:9" x14ac:dyDescent="0.25">
      <c r="A79" s="14" t="s">
        <v>174</v>
      </c>
      <c r="B79" s="10" t="s">
        <v>175</v>
      </c>
      <c r="C79" s="21">
        <v>20000</v>
      </c>
      <c r="D79" s="21" t="s">
        <v>176</v>
      </c>
      <c r="E79" s="22" t="s">
        <v>18</v>
      </c>
      <c r="F79" s="17" t="s">
        <v>19</v>
      </c>
      <c r="G79" s="36"/>
      <c r="H79" s="18">
        <v>0.5</v>
      </c>
      <c r="I79" s="34"/>
    </row>
    <row r="80" spans="1:9" x14ac:dyDescent="0.25">
      <c r="A80" s="14" t="s">
        <v>177</v>
      </c>
      <c r="B80" s="10" t="s">
        <v>178</v>
      </c>
      <c r="C80" s="21">
        <v>20000</v>
      </c>
      <c r="D80" s="21" t="s">
        <v>179</v>
      </c>
      <c r="E80" s="22" t="s">
        <v>18</v>
      </c>
      <c r="F80" s="17" t="s">
        <v>19</v>
      </c>
      <c r="G80" s="36"/>
      <c r="H80" s="18">
        <v>0.5</v>
      </c>
      <c r="I80" s="34"/>
    </row>
    <row r="81" spans="1:9" x14ac:dyDescent="0.25">
      <c r="A81" s="14" t="s">
        <v>180</v>
      </c>
      <c r="B81" s="10" t="s">
        <v>181</v>
      </c>
      <c r="C81" s="21">
        <v>70000</v>
      </c>
      <c r="D81" s="21" t="s">
        <v>182</v>
      </c>
      <c r="E81" s="22" t="s">
        <v>18</v>
      </c>
      <c r="F81" s="17" t="s">
        <v>19</v>
      </c>
      <c r="G81" s="36"/>
      <c r="H81" s="18">
        <v>0.5</v>
      </c>
      <c r="I81" s="34"/>
    </row>
    <row r="82" spans="1:9" x14ac:dyDescent="0.25">
      <c r="A82" s="14" t="s">
        <v>183</v>
      </c>
      <c r="B82" s="10" t="s">
        <v>184</v>
      </c>
      <c r="C82" s="21">
        <v>3000</v>
      </c>
      <c r="D82" s="21" t="s">
        <v>185</v>
      </c>
      <c r="E82" s="22" t="s">
        <v>18</v>
      </c>
      <c r="F82" s="17" t="s">
        <v>19</v>
      </c>
      <c r="G82" s="36"/>
      <c r="H82" s="18">
        <v>0.5</v>
      </c>
      <c r="I82" s="34"/>
    </row>
    <row r="83" spans="1:9" ht="25.5" x14ac:dyDescent="0.25">
      <c r="A83" s="14" t="s">
        <v>186</v>
      </c>
      <c r="B83" s="7" t="s">
        <v>187</v>
      </c>
      <c r="C83" s="20">
        <v>100000</v>
      </c>
      <c r="D83" s="20" t="s">
        <v>188</v>
      </c>
      <c r="E83" s="26" t="s">
        <v>23</v>
      </c>
      <c r="F83" s="17" t="s">
        <v>19</v>
      </c>
      <c r="G83" s="36"/>
      <c r="H83" s="18">
        <v>0.5</v>
      </c>
      <c r="I83" s="34"/>
    </row>
    <row r="84" spans="1:9" x14ac:dyDescent="0.25">
      <c r="A84" s="14" t="s">
        <v>189</v>
      </c>
      <c r="B84" s="10" t="s">
        <v>190</v>
      </c>
      <c r="C84" s="21">
        <v>7200</v>
      </c>
      <c r="D84" s="21" t="s">
        <v>191</v>
      </c>
      <c r="E84" s="22" t="s">
        <v>18</v>
      </c>
      <c r="F84" s="17" t="s">
        <v>19</v>
      </c>
      <c r="G84" s="36"/>
      <c r="H84" s="18">
        <v>0.5</v>
      </c>
      <c r="I84" s="34"/>
    </row>
    <row r="85" spans="1:9" x14ac:dyDescent="0.25">
      <c r="A85" s="14" t="s">
        <v>192</v>
      </c>
      <c r="B85" s="8" t="s">
        <v>193</v>
      </c>
      <c r="C85" s="21">
        <v>15000</v>
      </c>
      <c r="D85" s="21" t="s">
        <v>194</v>
      </c>
      <c r="E85" s="22" t="s">
        <v>18</v>
      </c>
      <c r="F85" s="17" t="s">
        <v>19</v>
      </c>
      <c r="G85" s="36"/>
      <c r="H85" s="18">
        <v>0.5</v>
      </c>
      <c r="I85" s="34"/>
    </row>
    <row r="86" spans="1:9" x14ac:dyDescent="0.25">
      <c r="A86" s="14" t="s">
        <v>195</v>
      </c>
      <c r="B86" s="8" t="s">
        <v>193</v>
      </c>
      <c r="C86" s="21">
        <v>7000</v>
      </c>
      <c r="D86" s="21" t="s">
        <v>196</v>
      </c>
      <c r="E86" s="22" t="s">
        <v>20</v>
      </c>
      <c r="F86" s="17" t="s">
        <v>19</v>
      </c>
      <c r="G86" s="36"/>
      <c r="H86" s="18">
        <v>0.5</v>
      </c>
      <c r="I86" s="34"/>
    </row>
    <row r="87" spans="1:9" x14ac:dyDescent="0.25">
      <c r="A87" s="14" t="s">
        <v>197</v>
      </c>
      <c r="B87" s="8" t="s">
        <v>193</v>
      </c>
      <c r="C87" s="21">
        <v>7000</v>
      </c>
      <c r="D87" s="21" t="s">
        <v>198</v>
      </c>
      <c r="E87" s="22" t="s">
        <v>21</v>
      </c>
      <c r="F87" s="17" t="s">
        <v>19</v>
      </c>
      <c r="G87" s="36"/>
      <c r="H87" s="18">
        <v>0.5</v>
      </c>
      <c r="I87" s="34"/>
    </row>
    <row r="88" spans="1:9" x14ac:dyDescent="0.25">
      <c r="A88" s="14" t="s">
        <v>199</v>
      </c>
      <c r="B88" s="8" t="s">
        <v>193</v>
      </c>
      <c r="C88" s="21">
        <v>7000</v>
      </c>
      <c r="D88" s="21" t="s">
        <v>200</v>
      </c>
      <c r="E88" s="22" t="s">
        <v>22</v>
      </c>
      <c r="F88" s="17" t="s">
        <v>19</v>
      </c>
      <c r="G88" s="36"/>
      <c r="H88" s="18">
        <v>0.5</v>
      </c>
      <c r="I88" s="34"/>
    </row>
    <row r="89" spans="1:9" x14ac:dyDescent="0.25">
      <c r="A89" s="14" t="s">
        <v>201</v>
      </c>
      <c r="B89" s="8" t="s">
        <v>202</v>
      </c>
      <c r="C89" s="21">
        <v>20000</v>
      </c>
      <c r="D89" s="21" t="s">
        <v>203</v>
      </c>
      <c r="E89" s="22" t="s">
        <v>18</v>
      </c>
      <c r="F89" s="17" t="s">
        <v>19</v>
      </c>
      <c r="G89" s="36"/>
      <c r="H89" s="18">
        <v>0.5</v>
      </c>
      <c r="I89" s="34"/>
    </row>
    <row r="90" spans="1:9" x14ac:dyDescent="0.25">
      <c r="A90" s="14" t="s">
        <v>204</v>
      </c>
      <c r="B90" s="8" t="s">
        <v>202</v>
      </c>
      <c r="C90" s="21">
        <v>20000</v>
      </c>
      <c r="D90" s="21" t="s">
        <v>205</v>
      </c>
      <c r="E90" s="22" t="s">
        <v>20</v>
      </c>
      <c r="F90" s="17" t="s">
        <v>19</v>
      </c>
      <c r="G90" s="36"/>
      <c r="H90" s="18">
        <v>0.5</v>
      </c>
      <c r="I90" s="34"/>
    </row>
    <row r="91" spans="1:9" x14ac:dyDescent="0.25">
      <c r="A91" s="14" t="s">
        <v>206</v>
      </c>
      <c r="B91" s="8" t="s">
        <v>202</v>
      </c>
      <c r="C91" s="21">
        <v>20000</v>
      </c>
      <c r="D91" s="21" t="s">
        <v>207</v>
      </c>
      <c r="E91" s="22" t="s">
        <v>22</v>
      </c>
      <c r="F91" s="17" t="s">
        <v>19</v>
      </c>
      <c r="G91" s="36"/>
      <c r="H91" s="18">
        <v>0.5</v>
      </c>
      <c r="I91" s="34"/>
    </row>
    <row r="92" spans="1:9" x14ac:dyDescent="0.25">
      <c r="A92" s="14" t="s">
        <v>208</v>
      </c>
      <c r="B92" s="8" t="s">
        <v>202</v>
      </c>
      <c r="C92" s="21">
        <v>20000</v>
      </c>
      <c r="D92" s="21" t="s">
        <v>209</v>
      </c>
      <c r="E92" s="22" t="s">
        <v>21</v>
      </c>
      <c r="F92" s="17" t="s">
        <v>19</v>
      </c>
      <c r="G92" s="36"/>
      <c r="H92" s="18">
        <v>0.5</v>
      </c>
      <c r="I92" s="34"/>
    </row>
    <row r="93" spans="1:9" x14ac:dyDescent="0.25">
      <c r="A93" s="14" t="s">
        <v>210</v>
      </c>
      <c r="B93" s="8" t="s">
        <v>211</v>
      </c>
      <c r="C93" s="21">
        <v>20000</v>
      </c>
      <c r="D93" s="21" t="s">
        <v>212</v>
      </c>
      <c r="E93" s="22" t="s">
        <v>18</v>
      </c>
      <c r="F93" s="17" t="s">
        <v>19</v>
      </c>
      <c r="G93" s="36"/>
      <c r="H93" s="18">
        <v>0.5</v>
      </c>
      <c r="I93" s="34"/>
    </row>
    <row r="94" spans="1:9" x14ac:dyDescent="0.25">
      <c r="A94" s="14" t="s">
        <v>213</v>
      </c>
      <c r="B94" s="8" t="s">
        <v>211</v>
      </c>
      <c r="C94" s="21">
        <v>12000</v>
      </c>
      <c r="D94" s="21" t="s">
        <v>214</v>
      </c>
      <c r="E94" s="22" t="s">
        <v>20</v>
      </c>
      <c r="F94" s="17" t="s">
        <v>19</v>
      </c>
      <c r="G94" s="36"/>
      <c r="H94" s="18">
        <v>0.5</v>
      </c>
      <c r="I94" s="34"/>
    </row>
    <row r="95" spans="1:9" x14ac:dyDescent="0.25">
      <c r="A95" s="14" t="s">
        <v>215</v>
      </c>
      <c r="B95" s="8" t="s">
        <v>211</v>
      </c>
      <c r="C95" s="21">
        <v>12000</v>
      </c>
      <c r="D95" s="21" t="s">
        <v>216</v>
      </c>
      <c r="E95" s="22" t="s">
        <v>21</v>
      </c>
      <c r="F95" s="17" t="s">
        <v>19</v>
      </c>
      <c r="G95" s="36"/>
      <c r="H95" s="18">
        <v>0.5</v>
      </c>
      <c r="I95" s="34"/>
    </row>
    <row r="96" spans="1:9" x14ac:dyDescent="0.25">
      <c r="A96" s="14" t="s">
        <v>217</v>
      </c>
      <c r="B96" s="8" t="s">
        <v>211</v>
      </c>
      <c r="C96" s="21">
        <v>12000</v>
      </c>
      <c r="D96" s="21" t="s">
        <v>218</v>
      </c>
      <c r="E96" s="22" t="s">
        <v>22</v>
      </c>
      <c r="F96" s="17" t="s">
        <v>19</v>
      </c>
      <c r="G96" s="36"/>
      <c r="H96" s="18">
        <v>0.5</v>
      </c>
      <c r="I96" s="34"/>
    </row>
    <row r="97" spans="1:9" x14ac:dyDescent="0.25">
      <c r="A97" s="14" t="s">
        <v>219</v>
      </c>
      <c r="B97" s="8" t="s">
        <v>220</v>
      </c>
      <c r="C97" s="21">
        <v>25000</v>
      </c>
      <c r="D97" s="21" t="s">
        <v>221</v>
      </c>
      <c r="E97" s="22" t="s">
        <v>18</v>
      </c>
      <c r="F97" s="17" t="s">
        <v>19</v>
      </c>
      <c r="G97" s="36"/>
      <c r="H97" s="18">
        <v>0.5</v>
      </c>
      <c r="I97" s="34"/>
    </row>
    <row r="98" spans="1:9" x14ac:dyDescent="0.25">
      <c r="A98" s="14" t="s">
        <v>222</v>
      </c>
      <c r="B98" s="8" t="s">
        <v>220</v>
      </c>
      <c r="C98" s="21">
        <v>18000</v>
      </c>
      <c r="D98" s="21" t="s">
        <v>223</v>
      </c>
      <c r="E98" s="22" t="s">
        <v>20</v>
      </c>
      <c r="F98" s="17" t="s">
        <v>19</v>
      </c>
      <c r="G98" s="36"/>
      <c r="H98" s="18">
        <v>0.5</v>
      </c>
      <c r="I98" s="34"/>
    </row>
    <row r="99" spans="1:9" x14ac:dyDescent="0.25">
      <c r="A99" s="14" t="s">
        <v>224</v>
      </c>
      <c r="B99" s="8" t="s">
        <v>220</v>
      </c>
      <c r="C99" s="21">
        <v>18000</v>
      </c>
      <c r="D99" s="21" t="s">
        <v>225</v>
      </c>
      <c r="E99" s="22" t="s">
        <v>22</v>
      </c>
      <c r="F99" s="17" t="s">
        <v>19</v>
      </c>
      <c r="G99" s="36"/>
      <c r="H99" s="18">
        <v>0.5</v>
      </c>
      <c r="I99" s="34"/>
    </row>
    <row r="100" spans="1:9" x14ac:dyDescent="0.25">
      <c r="A100" s="14" t="s">
        <v>226</v>
      </c>
      <c r="B100" s="8" t="s">
        <v>220</v>
      </c>
      <c r="C100" s="21">
        <v>18000</v>
      </c>
      <c r="D100" s="21" t="s">
        <v>227</v>
      </c>
      <c r="E100" s="22" t="s">
        <v>21</v>
      </c>
      <c r="F100" s="17" t="s">
        <v>19</v>
      </c>
      <c r="G100" s="36"/>
      <c r="H100" s="18">
        <v>0.5</v>
      </c>
      <c r="I100" s="34"/>
    </row>
    <row r="101" spans="1:9" x14ac:dyDescent="0.25">
      <c r="A101" s="14" t="s">
        <v>228</v>
      </c>
      <c r="B101" s="8" t="s">
        <v>229</v>
      </c>
      <c r="C101" s="21">
        <v>600000</v>
      </c>
      <c r="D101" s="21" t="s">
        <v>230</v>
      </c>
      <c r="E101" s="22" t="s">
        <v>23</v>
      </c>
      <c r="F101" s="17" t="s">
        <v>19</v>
      </c>
      <c r="G101" s="36"/>
      <c r="H101" s="18">
        <v>0.5</v>
      </c>
      <c r="I101" s="34"/>
    </row>
    <row r="102" spans="1:9" x14ac:dyDescent="0.25">
      <c r="A102" s="14" t="s">
        <v>231</v>
      </c>
      <c r="B102" s="8" t="s">
        <v>232</v>
      </c>
      <c r="C102" s="21">
        <v>600000</v>
      </c>
      <c r="D102" s="21" t="s">
        <v>233</v>
      </c>
      <c r="E102" s="22" t="s">
        <v>23</v>
      </c>
      <c r="F102" s="17" t="s">
        <v>19</v>
      </c>
      <c r="G102" s="36"/>
      <c r="H102" s="18">
        <v>0.5</v>
      </c>
      <c r="I102" s="34"/>
    </row>
    <row r="103" spans="1:9" x14ac:dyDescent="0.25">
      <c r="A103" s="14" t="s">
        <v>234</v>
      </c>
      <c r="B103" s="8" t="s">
        <v>235</v>
      </c>
      <c r="C103" s="21">
        <v>300000</v>
      </c>
      <c r="D103" s="21" t="s">
        <v>236</v>
      </c>
      <c r="E103" s="22" t="s">
        <v>23</v>
      </c>
      <c r="F103" s="17" t="s">
        <v>19</v>
      </c>
      <c r="G103" s="36"/>
      <c r="H103" s="18">
        <v>0.5</v>
      </c>
      <c r="I103" s="34"/>
    </row>
    <row r="104" spans="1:9" x14ac:dyDescent="0.25">
      <c r="A104" s="14" t="s">
        <v>237</v>
      </c>
      <c r="B104" s="8" t="s">
        <v>238</v>
      </c>
      <c r="C104" s="21">
        <v>25000</v>
      </c>
      <c r="D104" s="21" t="s">
        <v>239</v>
      </c>
      <c r="E104" s="22" t="s">
        <v>18</v>
      </c>
      <c r="F104" s="17" t="s">
        <v>19</v>
      </c>
      <c r="G104" s="36"/>
      <c r="H104" s="18">
        <v>0.5</v>
      </c>
      <c r="I104" s="34"/>
    </row>
    <row r="105" spans="1:9" x14ac:dyDescent="0.25">
      <c r="A105" s="14" t="s">
        <v>240</v>
      </c>
      <c r="B105" s="8" t="s">
        <v>238</v>
      </c>
      <c r="C105" s="21">
        <v>15000</v>
      </c>
      <c r="D105" s="21" t="s">
        <v>241</v>
      </c>
      <c r="E105" s="22" t="s">
        <v>20</v>
      </c>
      <c r="F105" s="17" t="s">
        <v>19</v>
      </c>
      <c r="G105" s="36"/>
      <c r="H105" s="18">
        <v>0.5</v>
      </c>
      <c r="I105" s="34"/>
    </row>
    <row r="106" spans="1:9" x14ac:dyDescent="0.25">
      <c r="A106" s="14" t="s">
        <v>242</v>
      </c>
      <c r="B106" s="8" t="s">
        <v>238</v>
      </c>
      <c r="C106" s="21">
        <v>15000</v>
      </c>
      <c r="D106" s="21" t="s">
        <v>243</v>
      </c>
      <c r="E106" s="22" t="s">
        <v>21</v>
      </c>
      <c r="F106" s="17" t="s">
        <v>19</v>
      </c>
      <c r="G106" s="36"/>
      <c r="H106" s="18">
        <v>0.5</v>
      </c>
      <c r="I106" s="34"/>
    </row>
    <row r="107" spans="1:9" x14ac:dyDescent="0.25">
      <c r="A107" s="14" t="s">
        <v>244</v>
      </c>
      <c r="B107" s="8" t="s">
        <v>238</v>
      </c>
      <c r="C107" s="21">
        <v>15000</v>
      </c>
      <c r="D107" s="21" t="s">
        <v>245</v>
      </c>
      <c r="E107" s="22" t="s">
        <v>22</v>
      </c>
      <c r="F107" s="17" t="s">
        <v>19</v>
      </c>
      <c r="G107" s="36"/>
      <c r="H107" s="18">
        <v>0.5</v>
      </c>
      <c r="I107" s="34"/>
    </row>
    <row r="108" spans="1:9" x14ac:dyDescent="0.25">
      <c r="A108" s="14" t="s">
        <v>246</v>
      </c>
      <c r="B108" s="8" t="s">
        <v>247</v>
      </c>
      <c r="C108" s="21">
        <v>30000</v>
      </c>
      <c r="D108" s="21" t="s">
        <v>248</v>
      </c>
      <c r="E108" s="22" t="s">
        <v>18</v>
      </c>
      <c r="F108" s="17" t="s">
        <v>19</v>
      </c>
      <c r="G108" s="36"/>
      <c r="H108" s="18">
        <v>0.5</v>
      </c>
      <c r="I108" s="34"/>
    </row>
    <row r="109" spans="1:9" x14ac:dyDescent="0.25">
      <c r="A109" s="14" t="s">
        <v>249</v>
      </c>
      <c r="B109" s="8" t="s">
        <v>247</v>
      </c>
      <c r="C109" s="21">
        <v>20000</v>
      </c>
      <c r="D109" s="21" t="s">
        <v>250</v>
      </c>
      <c r="E109" s="22" t="s">
        <v>20</v>
      </c>
      <c r="F109" s="17" t="s">
        <v>19</v>
      </c>
      <c r="G109" s="36"/>
      <c r="H109" s="18">
        <v>0.5</v>
      </c>
      <c r="I109" s="34"/>
    </row>
    <row r="110" spans="1:9" x14ac:dyDescent="0.25">
      <c r="A110" s="14" t="s">
        <v>251</v>
      </c>
      <c r="B110" s="8" t="s">
        <v>247</v>
      </c>
      <c r="C110" s="21">
        <v>20000</v>
      </c>
      <c r="D110" s="21" t="s">
        <v>252</v>
      </c>
      <c r="E110" s="22" t="s">
        <v>21</v>
      </c>
      <c r="F110" s="17" t="s">
        <v>19</v>
      </c>
      <c r="G110" s="36"/>
      <c r="H110" s="18">
        <v>0.5</v>
      </c>
      <c r="I110" s="34"/>
    </row>
    <row r="111" spans="1:9" x14ac:dyDescent="0.25">
      <c r="A111" s="14" t="s">
        <v>253</v>
      </c>
      <c r="B111" s="8" t="s">
        <v>247</v>
      </c>
      <c r="C111" s="21">
        <v>20000</v>
      </c>
      <c r="D111" s="21" t="s">
        <v>254</v>
      </c>
      <c r="E111" s="22" t="s">
        <v>22</v>
      </c>
      <c r="F111" s="17" t="s">
        <v>19</v>
      </c>
      <c r="G111" s="36"/>
      <c r="H111" s="18">
        <v>0.5</v>
      </c>
      <c r="I111" s="34"/>
    </row>
    <row r="112" spans="1:9" x14ac:dyDescent="0.25">
      <c r="A112" s="14" t="s">
        <v>255</v>
      </c>
      <c r="B112" s="8" t="s">
        <v>256</v>
      </c>
      <c r="C112" s="21">
        <v>12000</v>
      </c>
      <c r="D112" s="21" t="s">
        <v>257</v>
      </c>
      <c r="E112" s="22" t="s">
        <v>18</v>
      </c>
      <c r="F112" s="17" t="s">
        <v>19</v>
      </c>
      <c r="G112" s="36"/>
      <c r="H112" s="18">
        <v>0.5</v>
      </c>
      <c r="I112" s="34"/>
    </row>
    <row r="113" spans="1:9" x14ac:dyDescent="0.25">
      <c r="A113" s="14" t="s">
        <v>258</v>
      </c>
      <c r="B113" s="8" t="s">
        <v>256</v>
      </c>
      <c r="C113" s="21">
        <v>6000</v>
      </c>
      <c r="D113" s="21" t="s">
        <v>259</v>
      </c>
      <c r="E113" s="22" t="s">
        <v>20</v>
      </c>
      <c r="F113" s="17" t="s">
        <v>19</v>
      </c>
      <c r="G113" s="36"/>
      <c r="H113" s="18">
        <v>0.5</v>
      </c>
      <c r="I113" s="34"/>
    </row>
    <row r="114" spans="1:9" x14ac:dyDescent="0.25">
      <c r="A114" s="14" t="s">
        <v>260</v>
      </c>
      <c r="B114" s="8" t="s">
        <v>256</v>
      </c>
      <c r="C114" s="21">
        <v>6000</v>
      </c>
      <c r="D114" s="21" t="s">
        <v>261</v>
      </c>
      <c r="E114" s="22" t="s">
        <v>22</v>
      </c>
      <c r="F114" s="17" t="s">
        <v>19</v>
      </c>
      <c r="G114" s="36"/>
      <c r="H114" s="18">
        <v>0.5</v>
      </c>
      <c r="I114" s="34"/>
    </row>
    <row r="115" spans="1:9" x14ac:dyDescent="0.25">
      <c r="A115" s="14" t="s">
        <v>262</v>
      </c>
      <c r="B115" s="8" t="s">
        <v>256</v>
      </c>
      <c r="C115" s="21">
        <v>6000</v>
      </c>
      <c r="D115" s="21" t="s">
        <v>263</v>
      </c>
      <c r="E115" s="22" t="s">
        <v>21</v>
      </c>
      <c r="F115" s="17" t="s">
        <v>19</v>
      </c>
      <c r="G115" s="36"/>
      <c r="H115" s="18">
        <v>0.5</v>
      </c>
      <c r="I115" s="34"/>
    </row>
    <row r="116" spans="1:9" x14ac:dyDescent="0.25">
      <c r="A116" s="14" t="s">
        <v>264</v>
      </c>
      <c r="B116" s="10" t="s">
        <v>265</v>
      </c>
      <c r="C116" s="21">
        <v>7200</v>
      </c>
      <c r="D116" s="21" t="s">
        <v>266</v>
      </c>
      <c r="E116" s="22" t="s">
        <v>18</v>
      </c>
      <c r="F116" s="17" t="s">
        <v>19</v>
      </c>
      <c r="G116" s="36"/>
      <c r="H116" s="18">
        <v>0.5</v>
      </c>
      <c r="I116" s="34"/>
    </row>
    <row r="117" spans="1:9" x14ac:dyDescent="0.25">
      <c r="A117" s="14" t="s">
        <v>267</v>
      </c>
      <c r="B117" s="10" t="s">
        <v>268</v>
      </c>
      <c r="C117" s="21">
        <v>20000</v>
      </c>
      <c r="D117" s="21" t="s">
        <v>269</v>
      </c>
      <c r="E117" s="22" t="s">
        <v>18</v>
      </c>
      <c r="F117" s="17" t="s">
        <v>19</v>
      </c>
      <c r="G117" s="36"/>
      <c r="H117" s="18">
        <v>0.5</v>
      </c>
      <c r="I117" s="34"/>
    </row>
    <row r="118" spans="1:9" x14ac:dyDescent="0.25">
      <c r="A118" s="14" t="s">
        <v>270</v>
      </c>
      <c r="B118" s="10" t="s">
        <v>271</v>
      </c>
      <c r="C118" s="21">
        <v>12000</v>
      </c>
      <c r="D118" s="21" t="s">
        <v>272</v>
      </c>
      <c r="E118" s="22" t="s">
        <v>18</v>
      </c>
      <c r="F118" s="17" t="s">
        <v>19</v>
      </c>
      <c r="G118" s="36"/>
      <c r="H118" s="18">
        <v>0.5</v>
      </c>
      <c r="I118" s="34"/>
    </row>
    <row r="119" spans="1:9" x14ac:dyDescent="0.25">
      <c r="A119" s="14" t="s">
        <v>273</v>
      </c>
      <c r="B119" s="10" t="s">
        <v>274</v>
      </c>
      <c r="C119" s="21">
        <v>15000</v>
      </c>
      <c r="D119" s="21" t="s">
        <v>275</v>
      </c>
      <c r="E119" s="22" t="s">
        <v>18</v>
      </c>
      <c r="F119" s="17" t="s">
        <v>19</v>
      </c>
      <c r="G119" s="36"/>
      <c r="H119" s="18">
        <v>0.5</v>
      </c>
      <c r="I119" s="34"/>
    </row>
    <row r="120" spans="1:9" x14ac:dyDescent="0.25">
      <c r="A120" s="14" t="s">
        <v>276</v>
      </c>
      <c r="B120" s="10" t="s">
        <v>277</v>
      </c>
      <c r="C120" s="21">
        <v>40000</v>
      </c>
      <c r="D120" s="21" t="s">
        <v>278</v>
      </c>
      <c r="E120" s="22" t="s">
        <v>18</v>
      </c>
      <c r="F120" s="17" t="s">
        <v>19</v>
      </c>
      <c r="G120" s="36"/>
      <c r="H120" s="18">
        <v>0.5</v>
      </c>
      <c r="I120" s="34"/>
    </row>
    <row r="121" spans="1:9" x14ac:dyDescent="0.25">
      <c r="A121" s="14" t="s">
        <v>279</v>
      </c>
      <c r="B121" s="10" t="s">
        <v>280</v>
      </c>
      <c r="C121" s="21">
        <v>20000</v>
      </c>
      <c r="D121" s="21" t="s">
        <v>281</v>
      </c>
      <c r="E121" s="22" t="s">
        <v>18</v>
      </c>
      <c r="F121" s="17" t="s">
        <v>19</v>
      </c>
      <c r="G121" s="36"/>
      <c r="H121" s="18">
        <v>0.5</v>
      </c>
      <c r="I121" s="34"/>
    </row>
    <row r="122" spans="1:9" x14ac:dyDescent="0.25">
      <c r="A122" s="14" t="s">
        <v>282</v>
      </c>
      <c r="B122" s="10" t="s">
        <v>283</v>
      </c>
      <c r="C122" s="21">
        <v>6000</v>
      </c>
      <c r="D122" s="21" t="s">
        <v>284</v>
      </c>
      <c r="E122" s="22" t="s">
        <v>18</v>
      </c>
      <c r="F122" s="17" t="s">
        <v>19</v>
      </c>
      <c r="G122" s="36"/>
      <c r="H122" s="18">
        <v>0.5</v>
      </c>
      <c r="I122" s="34"/>
    </row>
    <row r="123" spans="1:9" x14ac:dyDescent="0.25">
      <c r="A123" s="14" t="s">
        <v>285</v>
      </c>
      <c r="B123" s="10" t="s">
        <v>286</v>
      </c>
      <c r="C123" s="21">
        <v>4000</v>
      </c>
      <c r="D123" s="21" t="s">
        <v>287</v>
      </c>
      <c r="E123" s="22" t="s">
        <v>18</v>
      </c>
      <c r="F123" s="17" t="s">
        <v>19</v>
      </c>
      <c r="G123" s="36"/>
      <c r="H123" s="18">
        <v>0.5</v>
      </c>
      <c r="I123" s="34"/>
    </row>
    <row r="124" spans="1:9" x14ac:dyDescent="0.25">
      <c r="A124" s="14" t="s">
        <v>288</v>
      </c>
      <c r="B124" s="10" t="s">
        <v>289</v>
      </c>
      <c r="C124" s="21">
        <v>2500</v>
      </c>
      <c r="D124" s="21" t="s">
        <v>290</v>
      </c>
      <c r="E124" s="22" t="s">
        <v>18</v>
      </c>
      <c r="F124" s="17" t="s">
        <v>19</v>
      </c>
      <c r="G124" s="36"/>
      <c r="H124" s="18">
        <v>0.5</v>
      </c>
      <c r="I124" s="34"/>
    </row>
    <row r="125" spans="1:9" x14ac:dyDescent="0.25">
      <c r="A125" s="14" t="s">
        <v>291</v>
      </c>
      <c r="B125" s="10" t="s">
        <v>292</v>
      </c>
      <c r="C125" s="21">
        <v>100000</v>
      </c>
      <c r="D125" s="21" t="s">
        <v>293</v>
      </c>
      <c r="E125" s="22" t="s">
        <v>23</v>
      </c>
      <c r="F125" s="17" t="s">
        <v>19</v>
      </c>
      <c r="G125" s="36"/>
      <c r="H125" s="18">
        <v>0.5</v>
      </c>
      <c r="I125" s="34"/>
    </row>
    <row r="126" spans="1:9" x14ac:dyDescent="0.25">
      <c r="A126" s="14" t="s">
        <v>294</v>
      </c>
      <c r="B126" s="10" t="s">
        <v>295</v>
      </c>
      <c r="C126" s="21">
        <v>7200</v>
      </c>
      <c r="D126" s="21" t="s">
        <v>296</v>
      </c>
      <c r="E126" s="22" t="s">
        <v>18</v>
      </c>
      <c r="F126" s="17" t="s">
        <v>19</v>
      </c>
      <c r="G126" s="36"/>
      <c r="H126" s="18">
        <v>0.5</v>
      </c>
      <c r="I126" s="34"/>
    </row>
    <row r="127" spans="1:9" x14ac:dyDescent="0.25">
      <c r="A127" s="14" t="s">
        <v>297</v>
      </c>
      <c r="B127" s="10" t="s">
        <v>298</v>
      </c>
      <c r="C127" s="21">
        <v>40000</v>
      </c>
      <c r="D127" s="21" t="s">
        <v>299</v>
      </c>
      <c r="E127" s="22" t="s">
        <v>18</v>
      </c>
      <c r="F127" s="17" t="s">
        <v>19</v>
      </c>
      <c r="G127" s="36"/>
      <c r="H127" s="18">
        <v>0.5</v>
      </c>
      <c r="I127" s="34"/>
    </row>
    <row r="128" spans="1:9" x14ac:dyDescent="0.25">
      <c r="A128" s="14" t="s">
        <v>300</v>
      </c>
      <c r="B128" s="10" t="s">
        <v>301</v>
      </c>
      <c r="C128" s="21">
        <v>7200</v>
      </c>
      <c r="D128" s="21" t="s">
        <v>302</v>
      </c>
      <c r="E128" s="22" t="s">
        <v>18</v>
      </c>
      <c r="F128" s="17" t="s">
        <v>19</v>
      </c>
      <c r="G128" s="36"/>
      <c r="H128" s="18">
        <v>0.5</v>
      </c>
      <c r="I128" s="34"/>
    </row>
    <row r="129" spans="1:9" x14ac:dyDescent="0.25">
      <c r="A129" s="14" t="s">
        <v>303</v>
      </c>
      <c r="B129" s="10" t="s">
        <v>304</v>
      </c>
      <c r="C129" s="21">
        <v>12000</v>
      </c>
      <c r="D129" s="21" t="s">
        <v>305</v>
      </c>
      <c r="E129" s="22" t="s">
        <v>18</v>
      </c>
      <c r="F129" s="17" t="s">
        <v>19</v>
      </c>
      <c r="G129" s="36"/>
      <c r="H129" s="18">
        <v>0.5</v>
      </c>
      <c r="I129" s="34"/>
    </row>
    <row r="130" spans="1:9" x14ac:dyDescent="0.25">
      <c r="A130" s="14" t="s">
        <v>306</v>
      </c>
      <c r="B130" s="10" t="s">
        <v>307</v>
      </c>
      <c r="C130" s="21">
        <v>15000</v>
      </c>
      <c r="D130" s="21" t="s">
        <v>308</v>
      </c>
      <c r="E130" s="22" t="s">
        <v>18</v>
      </c>
      <c r="F130" s="17" t="s">
        <v>19</v>
      </c>
      <c r="G130" s="36"/>
      <c r="H130" s="18">
        <v>0.5</v>
      </c>
      <c r="I130" s="34"/>
    </row>
    <row r="131" spans="1:9" x14ac:dyDescent="0.25">
      <c r="A131" s="14" t="s">
        <v>309</v>
      </c>
      <c r="B131" s="10" t="s">
        <v>310</v>
      </c>
      <c r="C131" s="21">
        <v>20000</v>
      </c>
      <c r="D131" s="21" t="s">
        <v>311</v>
      </c>
      <c r="E131" s="22" t="s">
        <v>18</v>
      </c>
      <c r="F131" s="17" t="s">
        <v>19</v>
      </c>
      <c r="G131" s="36"/>
      <c r="H131" s="18">
        <v>0.5</v>
      </c>
      <c r="I131" s="34"/>
    </row>
    <row r="132" spans="1:9" x14ac:dyDescent="0.25">
      <c r="A132" s="14" t="s">
        <v>312</v>
      </c>
      <c r="B132" s="11" t="s">
        <v>313</v>
      </c>
      <c r="C132" s="21">
        <v>12500</v>
      </c>
      <c r="D132" s="21" t="s">
        <v>314</v>
      </c>
      <c r="E132" s="22" t="s">
        <v>18</v>
      </c>
      <c r="F132" s="17" t="s">
        <v>19</v>
      </c>
      <c r="G132" s="36"/>
      <c r="H132" s="18">
        <v>0.5</v>
      </c>
      <c r="I132" s="34"/>
    </row>
    <row r="133" spans="1:9" x14ac:dyDescent="0.25">
      <c r="A133" s="14" t="s">
        <v>315</v>
      </c>
      <c r="B133" s="11" t="s">
        <v>316</v>
      </c>
      <c r="C133" s="21">
        <v>15500</v>
      </c>
      <c r="D133" s="21" t="s">
        <v>317</v>
      </c>
      <c r="E133" s="22" t="s">
        <v>18</v>
      </c>
      <c r="F133" s="17" t="s">
        <v>19</v>
      </c>
      <c r="G133" s="36"/>
      <c r="H133" s="18">
        <v>0.5</v>
      </c>
      <c r="I133" s="34"/>
    </row>
    <row r="134" spans="1:9" x14ac:dyDescent="0.25">
      <c r="A134" s="14" t="s">
        <v>318</v>
      </c>
      <c r="B134" s="11" t="s">
        <v>319</v>
      </c>
      <c r="C134" s="21">
        <v>500000</v>
      </c>
      <c r="D134" s="21" t="s">
        <v>320</v>
      </c>
      <c r="E134" s="22" t="s">
        <v>23</v>
      </c>
      <c r="F134" s="17" t="s">
        <v>19</v>
      </c>
      <c r="G134" s="36"/>
      <c r="H134" s="18">
        <v>0.5</v>
      </c>
      <c r="I134" s="34"/>
    </row>
    <row r="135" spans="1:9" x14ac:dyDescent="0.25">
      <c r="A135" s="14" t="s">
        <v>321</v>
      </c>
      <c r="B135" s="10" t="s">
        <v>322</v>
      </c>
      <c r="C135" s="21">
        <v>25000</v>
      </c>
      <c r="D135" s="21" t="s">
        <v>323</v>
      </c>
      <c r="E135" s="22" t="s">
        <v>18</v>
      </c>
      <c r="F135" s="17" t="s">
        <v>19</v>
      </c>
      <c r="G135" s="36"/>
      <c r="H135" s="18">
        <v>0.5</v>
      </c>
      <c r="I135" s="34"/>
    </row>
    <row r="136" spans="1:9" x14ac:dyDescent="0.25">
      <c r="A136" s="14" t="s">
        <v>324</v>
      </c>
      <c r="B136" s="10" t="s">
        <v>325</v>
      </c>
      <c r="C136" s="21">
        <v>25000</v>
      </c>
      <c r="D136" s="21" t="s">
        <v>326</v>
      </c>
      <c r="E136" s="22" t="s">
        <v>23</v>
      </c>
      <c r="F136" s="17" t="s">
        <v>19</v>
      </c>
      <c r="G136" s="36"/>
      <c r="H136" s="18">
        <v>0.5</v>
      </c>
      <c r="I136" s="34"/>
    </row>
    <row r="137" spans="1:9" x14ac:dyDescent="0.25">
      <c r="A137" s="14" t="s">
        <v>327</v>
      </c>
      <c r="B137" s="8" t="s">
        <v>328</v>
      </c>
      <c r="C137" s="21">
        <v>10000</v>
      </c>
      <c r="D137" s="21" t="s">
        <v>329</v>
      </c>
      <c r="E137" s="22" t="s">
        <v>18</v>
      </c>
      <c r="F137" s="17" t="s">
        <v>19</v>
      </c>
      <c r="G137" s="36"/>
      <c r="H137" s="18">
        <v>0.5</v>
      </c>
      <c r="I137" s="34"/>
    </row>
    <row r="138" spans="1:9" x14ac:dyDescent="0.25">
      <c r="A138" s="14" t="s">
        <v>330</v>
      </c>
      <c r="B138" s="8" t="s">
        <v>328</v>
      </c>
      <c r="C138" s="21">
        <v>3700</v>
      </c>
      <c r="D138" s="21" t="s">
        <v>331</v>
      </c>
      <c r="E138" s="22" t="s">
        <v>20</v>
      </c>
      <c r="F138" s="17" t="s">
        <v>19</v>
      </c>
      <c r="G138" s="36"/>
      <c r="H138" s="18">
        <v>0.5</v>
      </c>
      <c r="I138" s="34"/>
    </row>
    <row r="139" spans="1:9" x14ac:dyDescent="0.25">
      <c r="A139" s="14" t="s">
        <v>332</v>
      </c>
      <c r="B139" s="8" t="s">
        <v>328</v>
      </c>
      <c r="C139" s="21">
        <v>3700</v>
      </c>
      <c r="D139" s="21" t="s">
        <v>333</v>
      </c>
      <c r="E139" s="22" t="s">
        <v>22</v>
      </c>
      <c r="F139" s="17" t="s">
        <v>19</v>
      </c>
      <c r="G139" s="36"/>
      <c r="H139" s="18">
        <v>0.5</v>
      </c>
      <c r="I139" s="34"/>
    </row>
    <row r="140" spans="1:9" x14ac:dyDescent="0.25">
      <c r="A140" s="15" t="s">
        <v>334</v>
      </c>
      <c r="B140" s="12" t="s">
        <v>328</v>
      </c>
      <c r="C140" s="27">
        <v>3700</v>
      </c>
      <c r="D140" s="27" t="s">
        <v>335</v>
      </c>
      <c r="E140" s="28" t="s">
        <v>21</v>
      </c>
      <c r="F140" s="19" t="s">
        <v>19</v>
      </c>
      <c r="G140" s="36"/>
      <c r="H140" s="29">
        <v>0.5</v>
      </c>
      <c r="I140" s="34"/>
    </row>
    <row r="141" spans="1:9" x14ac:dyDescent="0.25">
      <c r="A141" s="94" t="s">
        <v>347</v>
      </c>
      <c r="B141" s="95"/>
      <c r="C141" s="95"/>
      <c r="D141" s="95"/>
      <c r="E141" s="95"/>
      <c r="F141" s="95"/>
      <c r="G141" s="95"/>
      <c r="H141" s="96"/>
      <c r="I141" s="34">
        <v>7486.5</v>
      </c>
    </row>
    <row r="142" spans="1:9" ht="15.75" thickBot="1" x14ac:dyDescent="0.3">
      <c r="A142" s="97" t="s">
        <v>24</v>
      </c>
      <c r="B142" s="98"/>
      <c r="C142" s="98"/>
      <c r="D142" s="98"/>
      <c r="E142" s="98"/>
      <c r="F142" s="98"/>
      <c r="G142" s="98"/>
      <c r="H142" s="99"/>
      <c r="I142" s="33">
        <f>I141*0.21</f>
        <v>1572.165</v>
      </c>
    </row>
    <row r="143" spans="1:9" ht="15.75" thickBot="1" x14ac:dyDescent="0.3">
      <c r="A143" s="102" t="s">
        <v>348</v>
      </c>
      <c r="B143" s="102"/>
      <c r="C143" s="102"/>
      <c r="D143" s="102"/>
      <c r="E143" s="102"/>
      <c r="F143" s="102"/>
      <c r="G143" s="102"/>
      <c r="H143" s="94"/>
      <c r="I143" s="35">
        <f>I141+I142</f>
        <v>9058.6650000000009</v>
      </c>
    </row>
    <row r="147" spans="1:6" ht="0.75" customHeight="1" x14ac:dyDescent="0.25">
      <c r="A147" s="108"/>
      <c r="B147" s="109"/>
      <c r="C147" s="109"/>
      <c r="D147" s="109"/>
      <c r="E147" s="109"/>
      <c r="F147" s="109"/>
    </row>
    <row r="148" spans="1:6" ht="12.75" customHeight="1" x14ac:dyDescent="0.25"/>
    <row r="149" spans="1:6" ht="113.25" hidden="1" customHeight="1" x14ac:dyDescent="0.25">
      <c r="A149" s="100"/>
      <c r="B149" s="101"/>
      <c r="C149" s="101"/>
      <c r="D149" s="101"/>
      <c r="E149" s="101"/>
      <c r="F149" s="101"/>
    </row>
    <row r="150" spans="1:6" ht="13.5" customHeight="1" x14ac:dyDescent="0.25"/>
    <row r="151" spans="1:6" ht="110.25" hidden="1" customHeight="1" x14ac:dyDescent="0.25">
      <c r="A151" s="100"/>
      <c r="B151" s="100"/>
      <c r="C151" s="100"/>
      <c r="D151" s="100"/>
      <c r="E151" s="100"/>
      <c r="F151" s="100"/>
    </row>
  </sheetData>
  <protectedRanges>
    <protectedRange sqref="G18:G140" name="Diapazonas3"/>
  </protectedRanges>
  <mergeCells count="12">
    <mergeCell ref="A1:F1"/>
    <mergeCell ref="A141:H141"/>
    <mergeCell ref="A142:H142"/>
    <mergeCell ref="A143:H143"/>
    <mergeCell ref="A147:F147"/>
    <mergeCell ref="A149:F149"/>
    <mergeCell ref="A151:F151"/>
    <mergeCell ref="A15:I15"/>
    <mergeCell ref="B3:G3"/>
    <mergeCell ref="A5:I5"/>
    <mergeCell ref="A7:I7"/>
    <mergeCell ref="A9:I9"/>
  </mergeCells>
  <dataValidations count="1">
    <dataValidation type="decimal" operator="greaterThanOrEqual" allowBlank="1" showInputMessage="1" showErrorMessage="1" error="Reikšmė turi būti lygi arba didesnė už 0" sqref="G18:G140">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2016-02-05T20:59:54Z</dcterms:modified>
</cp:coreProperties>
</file>