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failai\Reavita\3\"/>
    </mc:Choice>
  </mc:AlternateContent>
  <bookViews>
    <workbookView xWindow="0" yWindow="0" windowWidth="28800" windowHeight="12435"/>
  </bookViews>
  <sheets>
    <sheet name="1. Bendroji dalis" sheetId="1" r:id="rId1"/>
    <sheet name="5. Atnaujintos m." sheetId="10" r:id="rId2"/>
  </sheets>
  <calcPr calcId="152511"/>
</workbook>
</file>

<file path=xl/calcChain.xml><?xml version="1.0" encoding="utf-8"?>
<calcChain xmlns="http://schemas.openxmlformats.org/spreadsheetml/2006/main">
  <c r="K332" i="10" l="1"/>
  <c r="K333" i="10" s="1"/>
</calcChain>
</file>

<file path=xl/sharedStrings.xml><?xml version="1.0" encoding="utf-8"?>
<sst xmlns="http://schemas.openxmlformats.org/spreadsheetml/2006/main" count="1975" uniqueCount="888">
  <si>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</si>
  <si>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</si>
  <si>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</si>
  <si>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</si>
  <si>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</si>
  <si>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</si>
  <si>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</si>
  <si>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</si>
  <si>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</si>
  <si>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</si>
  <si>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</si>
  <si>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</si>
  <si>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</si>
  <si>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</si>
  <si>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</si>
  <si>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</si>
  <si>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</si>
  <si>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</si>
  <si>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HP LaserJet 4L/ 4ML/ 4P/ 4MP</t>
  </si>
  <si>
    <t>92274 A</t>
  </si>
  <si>
    <t>Black</t>
  </si>
  <si>
    <t>Vnt.</t>
  </si>
  <si>
    <t xml:space="preserve">HP LaserJet 4/ 4Plus/ 4M/ 4M Plus/ 5/ 5M/ 5N </t>
  </si>
  <si>
    <t>92298 A</t>
  </si>
  <si>
    <t>92298 X</t>
  </si>
  <si>
    <t>HP LaserJet 4V/ 4MV</t>
  </si>
  <si>
    <t>C 3900 A</t>
  </si>
  <si>
    <t xml:space="preserve">HP LaserJet 5L/ 6L/ 3100/ 3150 </t>
  </si>
  <si>
    <t>C 3906 A</t>
  </si>
  <si>
    <t>HP LaserJet 5P/ 5MP/ 6P/ 6MP</t>
  </si>
  <si>
    <t>C 3903 A</t>
  </si>
  <si>
    <t>HP LaserJet 8000dn</t>
  </si>
  <si>
    <t>C 3909 A</t>
  </si>
  <si>
    <t>HP LaserJet 1000/ 1005W/ 1200/ 1220/ 3300/ 3310/ 3320/ 3330/ 3380</t>
  </si>
  <si>
    <t>C 7115 X</t>
  </si>
  <si>
    <t>C 7115 A</t>
  </si>
  <si>
    <t xml:space="preserve">HP LaserJet 1100/ 3200 </t>
  </si>
  <si>
    <t>C 4092 A</t>
  </si>
  <si>
    <t xml:space="preserve">HP LaserJet 1150 </t>
  </si>
  <si>
    <t>Q 2624 A</t>
  </si>
  <si>
    <t>HP LaserJet 1160/1320</t>
  </si>
  <si>
    <t>Q 5949 A</t>
  </si>
  <si>
    <t>HP LaserJet 1320</t>
  </si>
  <si>
    <t>Q 5949 X</t>
  </si>
  <si>
    <t>HP LaserJet P 2030/ 2035/ 2050/ 2055/ N/D/DN</t>
  </si>
  <si>
    <t>CE 505 A</t>
  </si>
  <si>
    <t>CE 505 X</t>
  </si>
  <si>
    <t>HP LaserJet 2100/2200</t>
  </si>
  <si>
    <t>C 4096 A</t>
  </si>
  <si>
    <t>HP LaserJet 2300 D/DN/DTN/L</t>
  </si>
  <si>
    <t>Q 2610 A</t>
  </si>
  <si>
    <t xml:space="preserve">HP LaserJet 2410/ 2420/ 2430/ 2400 </t>
  </si>
  <si>
    <t>Q 6511 A</t>
  </si>
  <si>
    <t>HP LaserJet 2410/ 2420/ 2430/ 2400</t>
  </si>
  <si>
    <t>Q 6511 X</t>
  </si>
  <si>
    <t xml:space="preserve">HP Color LaserJet 1500/ 2500 </t>
  </si>
  <si>
    <t>C 9700 A</t>
  </si>
  <si>
    <t>HP Color LaserJet 1500/ 2500</t>
  </si>
  <si>
    <t>C 9701 A</t>
  </si>
  <si>
    <t>Cyan</t>
  </si>
  <si>
    <t>C 9702 A</t>
  </si>
  <si>
    <t>Yellow</t>
  </si>
  <si>
    <t>C 9703 A</t>
  </si>
  <si>
    <t>Magenta</t>
  </si>
  <si>
    <t>HP Color LaserJet 2550/ 2800/ 2820/ 2840/ L/N/LN/ all-in-one</t>
  </si>
  <si>
    <t>Q 3960 A</t>
  </si>
  <si>
    <t>Q 3961 A</t>
  </si>
  <si>
    <t>Q 3962 A</t>
  </si>
  <si>
    <t>Q 3963 A</t>
  </si>
  <si>
    <t>HP Color LaserJet 2600; CM 1015/ 1017</t>
  </si>
  <si>
    <t>Q 6000 A</t>
  </si>
  <si>
    <t>Q 6001 A</t>
  </si>
  <si>
    <t>Q 6002 A</t>
  </si>
  <si>
    <t>Q 6003 A</t>
  </si>
  <si>
    <t>HP Color LaserJet CP 3525/ 3520; CM 3530</t>
  </si>
  <si>
    <t>CE 250 A</t>
  </si>
  <si>
    <t>CE 250 X</t>
  </si>
  <si>
    <t>CE 251 A</t>
  </si>
  <si>
    <t>CE 252 A</t>
  </si>
  <si>
    <t>CE 253 A</t>
  </si>
  <si>
    <t>HP Color LaserJet 3600/ 3800; CP 3505</t>
  </si>
  <si>
    <t>Q 6470 A</t>
  </si>
  <si>
    <t>Q 6471 A</t>
  </si>
  <si>
    <t>Q 6472 A</t>
  </si>
  <si>
    <t>Q 6473 A</t>
  </si>
  <si>
    <t>HP Color LaserJet 3800/ CP 3505</t>
  </si>
  <si>
    <t>Q 7581 A</t>
  </si>
  <si>
    <t>Q 7582 A</t>
  </si>
  <si>
    <t>Q 7583 A</t>
  </si>
  <si>
    <t xml:space="preserve">HP LaserJet 4345/ M 4345 </t>
  </si>
  <si>
    <t>Q 5945 A</t>
  </si>
  <si>
    <t>HP LaserJet 5200</t>
  </si>
  <si>
    <t>Q 7516 A</t>
  </si>
  <si>
    <t>HP LaserJet 5500/ 5550</t>
  </si>
  <si>
    <t>C 9730 A</t>
  </si>
  <si>
    <t>C 9731 A</t>
  </si>
  <si>
    <t>C 9732 A</t>
  </si>
  <si>
    <t>C 9733 A</t>
  </si>
  <si>
    <t xml:space="preserve">HP LaserJet 9040/ 9050 </t>
  </si>
  <si>
    <t>C 8543 X</t>
  </si>
  <si>
    <t>HP Color LaserJet 3500/ 3550/ 3700</t>
  </si>
  <si>
    <t>Q 2670 A</t>
  </si>
  <si>
    <t>Q 2671 A</t>
  </si>
  <si>
    <t>Q 2672 A</t>
  </si>
  <si>
    <t>Q 2673 A</t>
  </si>
  <si>
    <t>HP LaserJet 4200</t>
  </si>
  <si>
    <t>Q 1338 A</t>
  </si>
  <si>
    <t>HP LaserJet 4300</t>
  </si>
  <si>
    <t>Q 1339 A</t>
  </si>
  <si>
    <t>HP LaserJet 8100/ 8150</t>
  </si>
  <si>
    <t>C 4182 X</t>
  </si>
  <si>
    <t>HP LaserJet 4014/4015/4515</t>
  </si>
  <si>
    <t>CC 364 A</t>
  </si>
  <si>
    <t>CC 364 X</t>
  </si>
  <si>
    <t>HP LaserJet 4100/ 4101 MFP</t>
  </si>
  <si>
    <t>C 8061 A</t>
  </si>
  <si>
    <t>C 8061 X</t>
  </si>
  <si>
    <t>HP LaserJet 4250/ 4350</t>
  </si>
  <si>
    <t>Q 5942 A</t>
  </si>
  <si>
    <t>HP LaserJet 4000/ 4050</t>
  </si>
  <si>
    <t>C 4127 A</t>
  </si>
  <si>
    <t>C 4127 X</t>
  </si>
  <si>
    <t>HP Color LaserJet 8500/ 8550</t>
  </si>
  <si>
    <t>C 4149 A</t>
  </si>
  <si>
    <t>C 4150 A</t>
  </si>
  <si>
    <t>C 4151 A</t>
  </si>
  <si>
    <t xml:space="preserve">Magenta </t>
  </si>
  <si>
    <t>C 4152 A</t>
  </si>
  <si>
    <t>HP Color LaserJet 4500/ 4550</t>
  </si>
  <si>
    <t>C 4191 A</t>
  </si>
  <si>
    <t>C 4192 A</t>
  </si>
  <si>
    <t>C 4193 A</t>
  </si>
  <si>
    <t>C 4194 A</t>
  </si>
  <si>
    <t>HP Color LaserJet 4700 Series</t>
  </si>
  <si>
    <t>Q 5950 A</t>
  </si>
  <si>
    <t>Q 5951 A</t>
  </si>
  <si>
    <t>Q 5952 A</t>
  </si>
  <si>
    <t>Q 5953 A</t>
  </si>
  <si>
    <t>HP Color LaserJet CP6015 Series</t>
  </si>
  <si>
    <t>CB 380 A</t>
  </si>
  <si>
    <t>CB 381 A</t>
  </si>
  <si>
    <t>CB 382 A</t>
  </si>
  <si>
    <t>CB 383 A</t>
  </si>
  <si>
    <t>HP LaserJet 5000/ 5100</t>
  </si>
  <si>
    <t>C 4129 X</t>
  </si>
  <si>
    <t>HP LaserJet P1005/1006</t>
  </si>
  <si>
    <t>CB 435 A</t>
  </si>
  <si>
    <t>HP LaserJet M1120/M1522/P1505</t>
  </si>
  <si>
    <t>CB 436 A</t>
  </si>
  <si>
    <t>HP LaserJet 1300 N/T/XI</t>
  </si>
  <si>
    <t>Q 2613 A</t>
  </si>
  <si>
    <t>Q 2613 X</t>
  </si>
  <si>
    <t>HP LaserJet P 2012/ 2013/ 2014/ 2015</t>
  </si>
  <si>
    <t>Q 7553 A</t>
  </si>
  <si>
    <t>Q 7553 X</t>
  </si>
  <si>
    <t>HP LaserJet P 3015/ 3010/ 3011/ D/DN; Enterprise 500 MFP M 525 C/F/DN; Pro M 521 DW/ DN</t>
  </si>
  <si>
    <t>CE 255 A</t>
  </si>
  <si>
    <t>CE 225 X</t>
  </si>
  <si>
    <t>HP Color LaserJet 4600/4650</t>
  </si>
  <si>
    <t>C 9720 A</t>
  </si>
  <si>
    <t>C 9721 A</t>
  </si>
  <si>
    <t>C 9722 A</t>
  </si>
  <si>
    <t>C 9723 A</t>
  </si>
  <si>
    <t>HP LaserJet 3005/3027</t>
  </si>
  <si>
    <t>Q 7551 A</t>
  </si>
  <si>
    <t>Q 7551 X</t>
  </si>
  <si>
    <t>-</t>
  </si>
  <si>
    <t>HP Color LaserJet 1500/ 2500C</t>
  </si>
  <si>
    <t>Q 3964 A</t>
  </si>
  <si>
    <t>HP LaserJet CP2025, CM2320</t>
  </si>
  <si>
    <t>CC 530 A</t>
  </si>
  <si>
    <t>CC 531 A</t>
  </si>
  <si>
    <t>CC 532 A</t>
  </si>
  <si>
    <t>CC 533 A</t>
  </si>
  <si>
    <t>HP LaserJet Pro M 1536/ 1538/ 1539/ DNF MFP; P 1566/ 1567/ 1568/ 1569/ 1601/ 1602/ 1603/ 1604/ 1605/ 1606/ N/DN</t>
  </si>
  <si>
    <t>CE 278 A</t>
  </si>
  <si>
    <t>HP Color Laserjet CM 1312 MFP/NFI MFP; Color Laserjet CP 1210/ 1213/ 1214/ 1515/ N</t>
  </si>
  <si>
    <t>CB 540 A</t>
  </si>
  <si>
    <t>CB 541 A</t>
  </si>
  <si>
    <t>CB 542 A</t>
  </si>
  <si>
    <t>CB 543 A</t>
  </si>
  <si>
    <t>HP Laserjet P 1002/ 1102/ W/WL; Laserjet M 1130/ 1132/ 1136/ 1210/ 1212/ MFP/NF MFP</t>
  </si>
  <si>
    <t>CE 285 A</t>
  </si>
  <si>
    <t>HP Laserjet 1010/ 1012/ 1015/ 1018/ 1020/ 1022/ 3015/ 3020/ 3022/ 3030/ 3050/ 3052/ 3055/ N/NW; Laserjet M 1005/ 1319/ F/MFP/FMFP</t>
  </si>
  <si>
    <t>Q 2612 A</t>
  </si>
  <si>
    <t>HP LaserJet Pro 400 M401/ a/dn/dw/d/dne/n; MFP M425/ dn/dw</t>
  </si>
  <si>
    <t>CF 280 X</t>
  </si>
  <si>
    <t>CF 280 A</t>
  </si>
  <si>
    <t>HP Laserjet PRO CM 1415 FN/FNW; Laserjet PRO CP 1525 N/NW; Laserjet CP 1525 N/NW</t>
  </si>
  <si>
    <t>CE 320 A</t>
  </si>
  <si>
    <t>CE 321 A</t>
  </si>
  <si>
    <t>CE 322 A</t>
  </si>
  <si>
    <t>CE 323 A</t>
  </si>
  <si>
    <t>HP Color Laserjet CM 1015/ 1017/ MFP; Color Laserjet 1600/ 2600/ N</t>
  </si>
  <si>
    <t>HP LaserJet Pro MFP M 125NW/ 127FN/ 127FW/ 225/ 201</t>
  </si>
  <si>
    <t>CF 283 A</t>
  </si>
  <si>
    <t>HP Laserjet M 5025 MFP/ 5035 MFP/ 5035 X MFP/ 5035 XS MFP</t>
  </si>
  <si>
    <t xml:space="preserve">Q 7570 A </t>
  </si>
  <si>
    <t>HP Laserjet Pro 400 color M 475/ 451; Laserjet Pro 300 color M 351/ 375</t>
  </si>
  <si>
    <t xml:space="preserve">CE 410 X </t>
  </si>
  <si>
    <t>CE 410 A</t>
  </si>
  <si>
    <t>CE 411 A</t>
  </si>
  <si>
    <t>CE 413 A</t>
  </si>
  <si>
    <t>CE 412 A</t>
  </si>
  <si>
    <t>HP Color Laserjet CP 5225/ 5225DN/ 5225N/ 5220</t>
  </si>
  <si>
    <t xml:space="preserve">CE 740 A </t>
  </si>
  <si>
    <t>CE 741 A</t>
  </si>
  <si>
    <t>CE 743 A</t>
  </si>
  <si>
    <t>CE 742 A</t>
  </si>
  <si>
    <t>HP LaserJet Enterprise 500 Colour M551/n/dn/xh; MFP 570/ 575/ c/dn/dw</t>
  </si>
  <si>
    <t>CE 400 X</t>
  </si>
  <si>
    <t>CE 401 A</t>
  </si>
  <si>
    <t>CE 403 A</t>
  </si>
  <si>
    <t>CE 402 A</t>
  </si>
  <si>
    <t>HP LaserJet Pro 400 color MFP M476dn/ dw/nw</t>
  </si>
  <si>
    <t>CF 380 X</t>
  </si>
  <si>
    <t>CF 381 A</t>
  </si>
  <si>
    <t>CF 383 A</t>
  </si>
  <si>
    <t>CF 382 A</t>
  </si>
  <si>
    <t>HP Colour LaserJet Enterprise MFP M680 f/x/dn</t>
  </si>
  <si>
    <t>CF 320 X</t>
  </si>
  <si>
    <t>CF 321 A</t>
  </si>
  <si>
    <t>CF 323 A</t>
  </si>
  <si>
    <t>CF 322 A</t>
  </si>
  <si>
    <t>HP LaserJet Enterprise M4555 f/h/fskm MFP</t>
  </si>
  <si>
    <t>CE 390 A</t>
  </si>
  <si>
    <t>HP LaserJet Enterprise 700 M 712/ 725/ n/dn/f/xh/z/z+</t>
  </si>
  <si>
    <t>CF 214 X</t>
  </si>
  <si>
    <t>HP LaserJet Enterprise 700 Color MFP M775 dn/f/z/z+</t>
  </si>
  <si>
    <t>CE 340 A</t>
  </si>
  <si>
    <t>CE 341 A</t>
  </si>
  <si>
    <t>CE 343 A</t>
  </si>
  <si>
    <t>CE 342 A</t>
  </si>
  <si>
    <t>HP Colour LaserJet Enterprise M 880 z/z+</t>
  </si>
  <si>
    <t>CF 300 A</t>
  </si>
  <si>
    <t>CF 301 A</t>
  </si>
  <si>
    <t>CF 303 A</t>
  </si>
  <si>
    <t>CF 302 A</t>
  </si>
  <si>
    <t>HP Laserjet PRO 200 Color M 275 NW; Laserjet PRO 100 Color MFP M 175 A/ NW; Laserjet CP 1025/ NW Color; Topshot Laserjet PRO M 275/ NW; Color Laserjet PRO CP 1028 NW</t>
  </si>
  <si>
    <t>CE 310 A</t>
  </si>
  <si>
    <t>CE 311 A</t>
  </si>
  <si>
    <t>CE 313 A</t>
  </si>
  <si>
    <t>CE 312 A</t>
  </si>
  <si>
    <t>HP Laserjet PRO 200 Color M 251 N/NW; 276 N/NW</t>
  </si>
  <si>
    <t>CF 210 X</t>
  </si>
  <si>
    <t>CF 211 A</t>
  </si>
  <si>
    <t>CF 213 A</t>
  </si>
  <si>
    <t xml:space="preserve">PVM dydis (21%), Eur  </t>
  </si>
  <si>
    <t>Prekės spalva (anglų k.)</t>
  </si>
  <si>
    <t>Kaina už mato vienetą, Eur be PVM</t>
  </si>
  <si>
    <t>Xerox Phaser 3300MFP</t>
  </si>
  <si>
    <t>106 R 01411</t>
  </si>
  <si>
    <t>Xerox Workcentre 3215/ 3225/ D/DNI; Phaser 3260</t>
  </si>
  <si>
    <t>106 R 02777</t>
  </si>
  <si>
    <t>Xerox Workcentre 3220 DN/ 3210/ 3220/ 3210/ 3220/ 3220 DN</t>
  </si>
  <si>
    <t>106 R 01486</t>
  </si>
  <si>
    <t>Xerox Phaser 3160; Fuji xerox Phaser 3155 N/ 3160 N/ 3160/ 3155/ 3140</t>
  </si>
  <si>
    <t>108 R 00909</t>
  </si>
  <si>
    <t>108 R 00908</t>
  </si>
  <si>
    <t>Xerox Phaser 3100MFP</t>
  </si>
  <si>
    <t>106 R 01378</t>
  </si>
  <si>
    <t>106 R 01379</t>
  </si>
  <si>
    <t>Xerox Phaser 3117</t>
  </si>
  <si>
    <t>106 R 01159</t>
  </si>
  <si>
    <t>Xerox Phaser 3200 MFP/MFP_V_B/MFP_V_N/MFP_N</t>
  </si>
  <si>
    <t>113 R 00735</t>
  </si>
  <si>
    <t>Xerox Phaser 3250/ D/DN/VD</t>
  </si>
  <si>
    <t>106 R 01374</t>
  </si>
  <si>
    <t>Xerox Workcentre 3615 DN/DNM; Phaser 3610 N/DN/YDN; Docuprint M455/ P455/ D/DF</t>
  </si>
  <si>
    <t>106 R 02720</t>
  </si>
  <si>
    <t>106 R 02731</t>
  </si>
  <si>
    <t>Xerox Workcentre 5945/ 5955</t>
  </si>
  <si>
    <t>006 R 01605</t>
  </si>
  <si>
    <t>Xerox Workcentre 3325 DNI</t>
  </si>
  <si>
    <t>106 R 02313</t>
  </si>
  <si>
    <t xml:space="preserve">Xerox Workcentre 5845/ 5855 </t>
  </si>
  <si>
    <t>006 R 01551</t>
  </si>
  <si>
    <t>Xerox Workcentre PE 110/ 114 /E</t>
  </si>
  <si>
    <t>013 R 00607X</t>
  </si>
  <si>
    <t>Xerox Phaser 6121 MFP D/N/S</t>
  </si>
  <si>
    <t>106 R 01469</t>
  </si>
  <si>
    <t>106 R 01463</t>
  </si>
  <si>
    <t>106 R 01464</t>
  </si>
  <si>
    <t>106 R 01465</t>
  </si>
  <si>
    <t>Xerox Phaser 3010/ 3040; Workcentre 3045</t>
  </si>
  <si>
    <t>106 R 02182</t>
  </si>
  <si>
    <t>Kyocera FS-1000/+/1010/1050</t>
  </si>
  <si>
    <t>TK-17</t>
  </si>
  <si>
    <t>Kyocera FS-720/820/920/1016MFP/1116MFP</t>
  </si>
  <si>
    <t>TK-110</t>
  </si>
  <si>
    <t>Kyocera FS-1020D/1020DN/1018MFP/1118MFP</t>
  </si>
  <si>
    <t>TK-18</t>
  </si>
  <si>
    <t>Kyocera FS-1030 D/DN</t>
  </si>
  <si>
    <t>TK-120</t>
  </si>
  <si>
    <t xml:space="preserve">Kyocera FS-1300 D/DN, 1350DN, 1028MFP, 1028 MFP/DP, 1128MFP </t>
  </si>
  <si>
    <t>TK-130</t>
  </si>
  <si>
    <t>Kyocera FS-3900DN/ 4000DN</t>
  </si>
  <si>
    <t>TK-320</t>
  </si>
  <si>
    <t>Kyocera FS-3040/ 3140/ 3540/ 3920/ DN/MFP/MFP Plus</t>
  </si>
  <si>
    <t>TK-350B</t>
  </si>
  <si>
    <t>Kyocera FS-1035MFP/ 1135 MFP/ ECOSYS 2035dn, M2535dn</t>
  </si>
  <si>
    <t>TK-1140</t>
  </si>
  <si>
    <t>Kyocera FS-6025MFP,  6030MFP, 6525MFP, 6530MFP</t>
  </si>
  <si>
    <t>TK-475</t>
  </si>
  <si>
    <t>Kyocera KM-1620/1635/1650/2020/2035/2050</t>
  </si>
  <si>
    <t>TK-410</t>
  </si>
  <si>
    <t>Kyocera FS-1320D/DN, 1370DN, ECOSYS P2135d/ P2135dn</t>
  </si>
  <si>
    <t>TK-170</t>
  </si>
  <si>
    <t>Kyocera FS-C2026MFP/ C2126MFP, FS-C2026MFP+/ C2126MFP+, FS-C2526MFP/ C2626MFP, FS-C5250DN, ECOSYS P6026cdn, ECOSYS M6026cdn/M6526cdn/ M6026cidn/ M6526cidn</t>
  </si>
  <si>
    <t>TK-590K</t>
  </si>
  <si>
    <t>TK-590M</t>
  </si>
  <si>
    <t>TK-590C</t>
  </si>
  <si>
    <t>TK-590Y</t>
  </si>
  <si>
    <t>Kyocera FS-2000D/DN/3900DN/4000DN</t>
  </si>
  <si>
    <t>TK-310</t>
  </si>
  <si>
    <t>Kyocera FS- 2020D/DN</t>
  </si>
  <si>
    <t>TK-340</t>
  </si>
  <si>
    <t>Kyocera 2540/ 2560/ 3040/ 3060</t>
  </si>
  <si>
    <t>TK-675</t>
  </si>
  <si>
    <t>Kyocera Taskalfa 180/181/220/221</t>
  </si>
  <si>
    <t>TK-435</t>
  </si>
  <si>
    <t>Kyocera FS- 1061DN/ 1325MFP</t>
  </si>
  <si>
    <t>TK-1125</t>
  </si>
  <si>
    <t>Kyocera FS-2100D, 2100DN, 4100DN, 4200DN, 4300DN, ECOSYS M3040dn/M3540dn</t>
  </si>
  <si>
    <t>TK-3100</t>
  </si>
  <si>
    <t>Kyocera FS-C5300DN, FS-C5350DN, ECOSYS P6030cdn</t>
  </si>
  <si>
    <t>TK-560K</t>
  </si>
  <si>
    <t>TK-560C</t>
  </si>
  <si>
    <t>TK-560M</t>
  </si>
  <si>
    <t>TK-560Y</t>
  </si>
  <si>
    <t>Kyocera FS-1030MFP, 1030MFP/DP, 1130 MFP, ECOSYS  M2030dn, M2530dn</t>
  </si>
  <si>
    <t>TK-1130</t>
  </si>
  <si>
    <t>Kyocera FS-4200DN, 4300DN, ECOSYS M3550idn/ M3560idn</t>
  </si>
  <si>
    <t>TK-3130</t>
  </si>
  <si>
    <t>Kyocera Ecosys P 2035 d; FS-1120 D/DN</t>
  </si>
  <si>
    <t>TK-160</t>
  </si>
  <si>
    <r>
      <t>Kyocera</t>
    </r>
    <r>
      <rPr>
        <b/>
        <sz val="10"/>
        <color theme="3" tint="-0.249977111117893"/>
        <rFont val="Tahoma"/>
        <family val="2"/>
      </rPr>
      <t xml:space="preserve"> FS-4100DN, 4200DN, 4300DN</t>
    </r>
  </si>
  <si>
    <t>TK-3110</t>
  </si>
  <si>
    <t>Kyocera FS-1800/+/3800</t>
  </si>
  <si>
    <t>TK-60</t>
  </si>
  <si>
    <t>Epson Aculaser C 1700/ 1750 N/W; CX 17 NF/WF</t>
  </si>
  <si>
    <t>C 13 S0 50611</t>
  </si>
  <si>
    <t>Ricoh Aficio SP 300 N/  300 DN</t>
  </si>
  <si>
    <t>Ricoh Aficio SP 100/ 112/  E/SU/SF/SFE/SUE</t>
  </si>
  <si>
    <t>Brother HL 2030/2070; MFC 7420/ 7820; DCP 7010</t>
  </si>
  <si>
    <t>TN-2000</t>
  </si>
  <si>
    <t>Brother HL5240</t>
  </si>
  <si>
    <t>TN-3130</t>
  </si>
  <si>
    <t>Brother HL 5200/ 5240/ 5250/ 5270DN/5280/ DN; DCP 8060; MFC 8460/ 8470/ DN</t>
  </si>
  <si>
    <t>TN-3170</t>
  </si>
  <si>
    <t>Brother HL1030/1240/1250/1270N/1230/1430/1440/1450/1470N/ MFC9650/9750/9850/9870/9880/FAX8350/8360P</t>
  </si>
  <si>
    <t>TN-6600</t>
  </si>
  <si>
    <t>Brother HL 5030/ 5040/ 5050/ 5070/ 1650/ 1670/ 1850/1870/ N; DCP 8020 /8025D; MFC 8420/ 8820D</t>
  </si>
  <si>
    <t>TN-7600</t>
  </si>
  <si>
    <t>Brother DCP 7055/ 7057/ W; HL 2130/ 2132/ 2135/ W</t>
  </si>
  <si>
    <t>TN-2010</t>
  </si>
  <si>
    <t>Brother HL 2140/ 2150/ 2170/ W; DCP 7030/ 7040/ 7045/ N; MFC 7320</t>
  </si>
  <si>
    <t>TN-2120</t>
  </si>
  <si>
    <t>Brother HL 2240/ 2250/ 2270 L/D/DN/DW; DCP 7070 DW; MFC 7360/ 7460 N/DN; fax 2840</t>
  </si>
  <si>
    <t>TN-2220</t>
  </si>
  <si>
    <t>TN-2210</t>
  </si>
  <si>
    <t>Brother DCP 8070/ 8085/ 8880/ 8890/ D/DN/DW; HL 5340 D/ 5340D/DN/DN2LT</t>
  </si>
  <si>
    <t>TN-32300</t>
  </si>
  <si>
    <t>TN-3280</t>
  </si>
  <si>
    <t>Brother DCP 8040/ 8045 D/ DN/ LT; MFC 8440/ 8840/ D/DN/LT; HL 5130/ 5140/ 5140 LT</t>
  </si>
  <si>
    <t xml:space="preserve">TN-3060 </t>
  </si>
  <si>
    <t>Brother HL 5440/ 5450/ 5470/ 6180/ D/DNT/DW/DWT; DCP 8110/ 8250/ DN; MFC 8510/ 8520/ 8950/ N/DN/DW/DWT</t>
  </si>
  <si>
    <t>TN-3380</t>
  </si>
  <si>
    <t>Brother HL 2035/ 2037; extra DR-200</t>
  </si>
  <si>
    <t>TN-2005</t>
  </si>
  <si>
    <t>Brother MFC-J 5910/ 6510/ 6710/ 6910/ 430/ 652/ 825/ DW; DCP-J 525/ 725/ 925/ DW</t>
  </si>
  <si>
    <t>LC-1280 XL BK</t>
  </si>
  <si>
    <t>LC-1280 XL C</t>
  </si>
  <si>
    <t>LC-1280 XL M</t>
  </si>
  <si>
    <t>LC-1280 XL Y</t>
  </si>
  <si>
    <t xml:space="preserve">Samsung ML 1210 </t>
  </si>
  <si>
    <t>ML-1210 D3</t>
  </si>
  <si>
    <t>Samsung ML 1610/1615</t>
  </si>
  <si>
    <t>ML-1610 D2</t>
  </si>
  <si>
    <t xml:space="preserve">Samsung ML 1640/2240 </t>
  </si>
  <si>
    <t>MLT-D1082S</t>
  </si>
  <si>
    <t xml:space="preserve">Samsung ML 1520 </t>
  </si>
  <si>
    <t>ML-1520 D3</t>
  </si>
  <si>
    <t xml:space="preserve">Samsung ML 1610/ 1615/ 1620/ 1625/ 2010/2015/2020/ 2510/2570/ 2571/ N/R/L; SCX 4321/ 4521/ F/FR </t>
  </si>
  <si>
    <t>ML-2010 D3</t>
  </si>
  <si>
    <t>Samsung ML 2251N/ 2250</t>
  </si>
  <si>
    <t>ML-2250 D5</t>
  </si>
  <si>
    <t>Samsung ML 3051ND</t>
  </si>
  <si>
    <t>ML-D3050B</t>
  </si>
  <si>
    <t>Samsung SCX 4016/4216</t>
  </si>
  <si>
    <t>SCX-4216 D3</t>
  </si>
  <si>
    <t xml:space="preserve">Samsung SCX 4100 </t>
  </si>
  <si>
    <t>SCX-4100D3</t>
  </si>
  <si>
    <t>Samsung SCX 4200 /F/R</t>
  </si>
  <si>
    <t>SCX-D4200A</t>
  </si>
  <si>
    <t>Samsung SCX 4300/ 4610</t>
  </si>
  <si>
    <t>MLT-D1092S</t>
  </si>
  <si>
    <t>Samsung SCX 4321/4521 /F/FR</t>
  </si>
  <si>
    <t>SCX-4521D3</t>
  </si>
  <si>
    <t>Samsung SCX-4725FN</t>
  </si>
  <si>
    <t>SCX-D4725A</t>
  </si>
  <si>
    <t>Samsung SCX 5530 FN</t>
  </si>
  <si>
    <t>SCX-D5530A</t>
  </si>
  <si>
    <t>Samsung CLP 300/ CLX-2160/3160</t>
  </si>
  <si>
    <t>CLP-K300A</t>
  </si>
  <si>
    <t>CLP-C300A</t>
  </si>
  <si>
    <t>CLP-M300A</t>
  </si>
  <si>
    <t>Samsung CLP 300/ CLX 2160/3160</t>
  </si>
  <si>
    <t>CLP-Y300A</t>
  </si>
  <si>
    <t>Samsung CLP 350/350N</t>
  </si>
  <si>
    <t>CLP-K350A/ELS</t>
  </si>
  <si>
    <t>CLP-C350A/ELS</t>
  </si>
  <si>
    <t>CLP-M350A/ELS</t>
  </si>
  <si>
    <t>CLP-Y350A/ELS</t>
  </si>
  <si>
    <t>Samsung CLP 620/ 670/ N/ND; CLX 6220/ 6250/ FX</t>
  </si>
  <si>
    <t>CLT-K 5082 S/ELS</t>
  </si>
  <si>
    <t>CLT-C 5082 S/ELS</t>
  </si>
  <si>
    <t>CLT-M 5082 S/ELS</t>
  </si>
  <si>
    <t>CLT-Y 5082 S/ELS</t>
  </si>
  <si>
    <t>Samsung ML-2850D/2851ND</t>
  </si>
  <si>
    <t>ML-D2850B</t>
  </si>
  <si>
    <t>Samsung MLT-2525L/2580L/ SCX-4623FN/ SF650</t>
  </si>
  <si>
    <t>MLT-D1052L/ELS</t>
  </si>
  <si>
    <t>Samsung Multixpress 6555/ 6545/ N/NX; SCX 6545/ 6555/ N/NX</t>
  </si>
  <si>
    <t>SCX-D 6555 A/ELS</t>
  </si>
  <si>
    <t>Samsung ML 1675</t>
  </si>
  <si>
    <t>MLT-D104S</t>
  </si>
  <si>
    <t>Samsung CLP 310/ 315</t>
  </si>
  <si>
    <t>CLT-K409S</t>
  </si>
  <si>
    <t>CLT-C409S</t>
  </si>
  <si>
    <t>CLT-M409S</t>
  </si>
  <si>
    <t>CLT-Y409S</t>
  </si>
  <si>
    <t>Samsung CLP 320/ 325/ N/W; CLX 3180/ 3185/ N/FN/W/FW</t>
  </si>
  <si>
    <t>CLT-K4072S</t>
  </si>
  <si>
    <t>CLT-C4072S</t>
  </si>
  <si>
    <t>CLT-M4072S</t>
  </si>
  <si>
    <t>CLT-Y4072S</t>
  </si>
  <si>
    <t>Samsung ML 1670/ 1665/ 1666/ 1660/ N; SCX 3205/ 3200/ W</t>
  </si>
  <si>
    <t>MLT-D 1042 S/ELS</t>
  </si>
  <si>
    <t>MLT-D 1042 X/ELS</t>
  </si>
  <si>
    <t>Samsung ML 1640/ 2240/ 1641/ 1645/ 2241</t>
  </si>
  <si>
    <t>MLT-D 1082 S/ELS</t>
  </si>
  <si>
    <t>Samsung SCX 4824/ 4825/ 4828/ N/FN; ML 2855/ ML/ND</t>
  </si>
  <si>
    <t>MLT-D 2092 L/ELS</t>
  </si>
  <si>
    <t>MLT-D 2092 S/ELS</t>
  </si>
  <si>
    <t>Samsung ML 3310/ 3710/ N/D/ND; SCX 4833/ 5637/ 5637/ FN</t>
  </si>
  <si>
    <t>MLT-D 205 L/ELS</t>
  </si>
  <si>
    <t>Samsung SCX 6120/ 6122/ 6320/ 6322/ 6520/ N/DN/F</t>
  </si>
  <si>
    <t>SCX-6320 D8/ELS</t>
  </si>
  <si>
    <t>Samsung SCX-3405/ 3400; ML 2160/ 2162/ 2165/ 2168</t>
  </si>
  <si>
    <t>MLT-D 101 S/ELS</t>
  </si>
  <si>
    <t>Samsung Xpress M 2071/ 2070/ 2020/ 2021/ 2022/ FH/F/W</t>
  </si>
  <si>
    <t>MLT-D 111S/ELS</t>
  </si>
  <si>
    <t>Samsung ML 3470 D/ 3471 ND/  3475 D/ 3475 ND</t>
  </si>
  <si>
    <t xml:space="preserve">MLD-3470 A/ELS </t>
  </si>
  <si>
    <t>Samsung ML 1750/ 1710/1510/ 1500/ 1410/ D/B</t>
  </si>
  <si>
    <t xml:space="preserve">ML-1710 D3/ELS </t>
  </si>
  <si>
    <t>Samsung CLP 510/ 510 N/ 515/ 515 N/ 510 NG/ 510 R/ 511 G</t>
  </si>
  <si>
    <t xml:space="preserve">CLP 510 D3K/ELS </t>
  </si>
  <si>
    <t xml:space="preserve">CLP 510 D2C/ELS </t>
  </si>
  <si>
    <t xml:space="preserve">CLP 510 D2M/ELS </t>
  </si>
  <si>
    <t xml:space="preserve">CLP 510 D2Y/ELS </t>
  </si>
  <si>
    <t>Samsung ML-2950/ 2955/ 2955/ 2955/ dn/nd/dw; SCX-4705/ 4727/ 4728/ 4729/dn/fd</t>
  </si>
  <si>
    <t xml:space="preserve">MLT-D103L </t>
  </si>
  <si>
    <t>Samsung SL-M 2625/ 2626/ 2825/ 2876/ 2826/ 2875/ N/ ND; Xpress M 2625/ 2675/ 2825/ 2875/ D/ND/FD/DN/FN</t>
  </si>
  <si>
    <t>MLT-D 116 S/ELS</t>
  </si>
  <si>
    <t>Samsung SL-M 3325/ 3825/ 3875/ 4025/ 4075/ D/ND/FW; Proxpress M 3825/ 4025/ 4075/ D/ND/FW</t>
  </si>
  <si>
    <t>MLT-D 204 S/ELS</t>
  </si>
  <si>
    <t>Samsung CLP 770/ 775/ ND</t>
  </si>
  <si>
    <t>CLT-K 6092 S/ELS</t>
  </si>
  <si>
    <t>CLT-C 6092 S/ELS</t>
  </si>
  <si>
    <t>CLT-M 6092 S/ELS</t>
  </si>
  <si>
    <t>CLT-Y 6092 S/ELS</t>
  </si>
  <si>
    <t>Samsung CLP 600/ 650/ N/NG</t>
  </si>
  <si>
    <t>CLP-K 600 A/ELS</t>
  </si>
  <si>
    <t>CLP-C 600 A/ELS</t>
  </si>
  <si>
    <t>CLP-M 600 A/ELS</t>
  </si>
  <si>
    <t>CLP-Y 600 A/ELS</t>
  </si>
  <si>
    <t>Samsung CLX 6260 FR/ND/FW/FD; CLP 680 / ND/DW</t>
  </si>
  <si>
    <t>CLT-K 506 S/ELS</t>
  </si>
  <si>
    <t>CLT-C 506 S/ELS</t>
  </si>
  <si>
    <t>CLT-M 506 S/ELS</t>
  </si>
  <si>
    <t>CLT-Y 506 S/ELS</t>
  </si>
  <si>
    <t>Samsung SCX 4520/ 4720 F/FN/FG</t>
  </si>
  <si>
    <t>SCX-4720 D3/ELS</t>
  </si>
  <si>
    <t>Samsung SCX 5635/ 5638/ 5835/ 5935/FN/HN</t>
  </si>
  <si>
    <t>MLT-D 2082 S/ELS</t>
  </si>
  <si>
    <t>Samsung Xpress SL-C 460 W/FW</t>
  </si>
  <si>
    <t>CLT-K406C</t>
  </si>
  <si>
    <t>CLT-C406S</t>
  </si>
  <si>
    <t>CLT-M406S</t>
  </si>
  <si>
    <t>CLT-Y406S</t>
  </si>
  <si>
    <t>Samsung SCX 4650/ 4655/ F/N/FN/FW</t>
  </si>
  <si>
    <t>MLT-D 117S/ELS</t>
  </si>
  <si>
    <t>Lexmark E232</t>
  </si>
  <si>
    <t>24016SD</t>
  </si>
  <si>
    <t>Lexmark E230/232/232T/240/330/332N/340/642N</t>
  </si>
  <si>
    <t>24016SE</t>
  </si>
  <si>
    <t>Lexmark E260/360/460</t>
  </si>
  <si>
    <t>E260A21A</t>
  </si>
  <si>
    <t>Lexmark E120</t>
  </si>
  <si>
    <t>12016SE</t>
  </si>
  <si>
    <t>Lexmark E350D</t>
  </si>
  <si>
    <t>E352H11E</t>
  </si>
  <si>
    <t>Lexmark 642</t>
  </si>
  <si>
    <t>64016SE</t>
  </si>
  <si>
    <t>Lexmark X 264/ 363/ 364/ DN/ DW</t>
  </si>
  <si>
    <t>X264H11G</t>
  </si>
  <si>
    <t>X264A11G</t>
  </si>
  <si>
    <t>Lexmark Optra T 430/ D/DN</t>
  </si>
  <si>
    <t>12A8420</t>
  </si>
  <si>
    <t>Lexmark Optra T 650/ 652/ 654/ N/DN/DTN</t>
  </si>
  <si>
    <t>T650A11E</t>
  </si>
  <si>
    <t>Lexmark MS 310/ 312/ 315/ 410/ 415/ 510/ 610/ D/DN/DTE/DTN</t>
  </si>
  <si>
    <t>50F1H00</t>
  </si>
  <si>
    <t>Lexmark MX 310/ 410/ 510/ 511/ 611/ DE/DN/DTE/DHE</t>
  </si>
  <si>
    <t>60F2H00</t>
  </si>
  <si>
    <t>Oki B 411/ 431/ D/DN; MB 461/ 471/ 491/ W/DN</t>
  </si>
  <si>
    <t>TA1</t>
  </si>
  <si>
    <t>TA2</t>
  </si>
  <si>
    <t>TA3</t>
  </si>
  <si>
    <t>TA4</t>
  </si>
  <si>
    <t>TA5</t>
  </si>
  <si>
    <t>TA6</t>
  </si>
  <si>
    <t>TA7</t>
  </si>
  <si>
    <t>TA8</t>
  </si>
  <si>
    <t>TA9</t>
  </si>
  <si>
    <t>TA10</t>
  </si>
  <si>
    <t>TA11</t>
  </si>
  <si>
    <t>TA12</t>
  </si>
  <si>
    <t>TA13</t>
  </si>
  <si>
    <t>TA14</t>
  </si>
  <si>
    <t>TA15</t>
  </si>
  <si>
    <t>TA16</t>
  </si>
  <si>
    <t>TA17</t>
  </si>
  <si>
    <t>TA18</t>
  </si>
  <si>
    <t>TA19</t>
  </si>
  <si>
    <t>TA20</t>
  </si>
  <si>
    <t>TA21</t>
  </si>
  <si>
    <t>TA22</t>
  </si>
  <si>
    <t>TA23</t>
  </si>
  <si>
    <t>TA24</t>
  </si>
  <si>
    <t>TA25</t>
  </si>
  <si>
    <t>TA26</t>
  </si>
  <si>
    <t>TA27</t>
  </si>
  <si>
    <t>TA28</t>
  </si>
  <si>
    <t>TA29</t>
  </si>
  <si>
    <t>TA30</t>
  </si>
  <si>
    <t>TA31</t>
  </si>
  <si>
    <t>TA32</t>
  </si>
  <si>
    <t>TA33</t>
  </si>
  <si>
    <t>TA34</t>
  </si>
  <si>
    <t>TA35</t>
  </si>
  <si>
    <t>TA36</t>
  </si>
  <si>
    <t>TA37</t>
  </si>
  <si>
    <t>TA38</t>
  </si>
  <si>
    <t>TA39</t>
  </si>
  <si>
    <t>TA40</t>
  </si>
  <si>
    <t>TA41</t>
  </si>
  <si>
    <t>TA42</t>
  </si>
  <si>
    <t>TA43</t>
  </si>
  <si>
    <t>TA44</t>
  </si>
  <si>
    <t>TA45</t>
  </si>
  <si>
    <t>TA46</t>
  </si>
  <si>
    <t>TA47</t>
  </si>
  <si>
    <t>TA48</t>
  </si>
  <si>
    <t>TA49</t>
  </si>
  <si>
    <t>TA50</t>
  </si>
  <si>
    <t>TA51</t>
  </si>
  <si>
    <t>TA52</t>
  </si>
  <si>
    <t>TA53</t>
  </si>
  <si>
    <t>TA54</t>
  </si>
  <si>
    <t>TA55</t>
  </si>
  <si>
    <t>TA56</t>
  </si>
  <si>
    <t>TA57</t>
  </si>
  <si>
    <t>TA58</t>
  </si>
  <si>
    <t>TA59</t>
  </si>
  <si>
    <t>TA60</t>
  </si>
  <si>
    <t>TA61</t>
  </si>
  <si>
    <t>TA62</t>
  </si>
  <si>
    <t>TA63</t>
  </si>
  <si>
    <t>TA64</t>
  </si>
  <si>
    <t>TA65</t>
  </si>
  <si>
    <t>TA66</t>
  </si>
  <si>
    <t>TA67</t>
  </si>
  <si>
    <t>TA68</t>
  </si>
  <si>
    <t>TA69</t>
  </si>
  <si>
    <t>TA70</t>
  </si>
  <si>
    <t>TA71</t>
  </si>
  <si>
    <t>TA72</t>
  </si>
  <si>
    <t>TA73</t>
  </si>
  <si>
    <t>TA74</t>
  </si>
  <si>
    <t>TA75</t>
  </si>
  <si>
    <t>TA76</t>
  </si>
  <si>
    <t>TA77</t>
  </si>
  <si>
    <t>TA78</t>
  </si>
  <si>
    <t>TA79</t>
  </si>
  <si>
    <t>TA80</t>
  </si>
  <si>
    <t>TA81</t>
  </si>
  <si>
    <t>TA82</t>
  </si>
  <si>
    <t>TA83</t>
  </si>
  <si>
    <t>TA84</t>
  </si>
  <si>
    <t>TA85</t>
  </si>
  <si>
    <t>TA86</t>
  </si>
  <si>
    <t>TA87</t>
  </si>
  <si>
    <t>TA88</t>
  </si>
  <si>
    <t>TA89</t>
  </si>
  <si>
    <t>TA90</t>
  </si>
  <si>
    <t>TA91</t>
  </si>
  <si>
    <t>TA92</t>
  </si>
  <si>
    <t>TA93</t>
  </si>
  <si>
    <t>TA94</t>
  </si>
  <si>
    <t>TA95</t>
  </si>
  <si>
    <t>TA96</t>
  </si>
  <si>
    <t>TA97</t>
  </si>
  <si>
    <t>TA98</t>
  </si>
  <si>
    <t>TA99</t>
  </si>
  <si>
    <t>TA100</t>
  </si>
  <si>
    <t>TA101</t>
  </si>
  <si>
    <t>TA102</t>
  </si>
  <si>
    <t>TA103</t>
  </si>
  <si>
    <t>TA104</t>
  </si>
  <si>
    <t>TA105</t>
  </si>
  <si>
    <t>TA106</t>
  </si>
  <si>
    <t>TA107</t>
  </si>
  <si>
    <t>TA108</t>
  </si>
  <si>
    <t>TA109</t>
  </si>
  <si>
    <t>TA110</t>
  </si>
  <si>
    <t>TA111</t>
  </si>
  <si>
    <t>TA112</t>
  </si>
  <si>
    <t>TA113</t>
  </si>
  <si>
    <t>TA114</t>
  </si>
  <si>
    <t>TA115</t>
  </si>
  <si>
    <t>TA116</t>
  </si>
  <si>
    <t>TA117</t>
  </si>
  <si>
    <t>TA118</t>
  </si>
  <si>
    <t>TA119</t>
  </si>
  <si>
    <t>TA120</t>
  </si>
  <si>
    <t>TA121</t>
  </si>
  <si>
    <t>TA122</t>
  </si>
  <si>
    <t>TA123</t>
  </si>
  <si>
    <t>TA124</t>
  </si>
  <si>
    <t>TA125</t>
  </si>
  <si>
    <t>TA126</t>
  </si>
  <si>
    <t>TA127</t>
  </si>
  <si>
    <t>TA128</t>
  </si>
  <si>
    <t>TA129</t>
  </si>
  <si>
    <t>TA130</t>
  </si>
  <si>
    <t>TA131</t>
  </si>
  <si>
    <t>TA132</t>
  </si>
  <si>
    <t>TA133</t>
  </si>
  <si>
    <t>TA134</t>
  </si>
  <si>
    <t>TA135</t>
  </si>
  <si>
    <t>TA136</t>
  </si>
  <si>
    <t>TA137</t>
  </si>
  <si>
    <t>TA138</t>
  </si>
  <si>
    <t>TA139</t>
  </si>
  <si>
    <t>TA140</t>
  </si>
  <si>
    <t>TA141</t>
  </si>
  <si>
    <t>TA142</t>
  </si>
  <si>
    <t>TA143</t>
  </si>
  <si>
    <t>TA144</t>
  </si>
  <si>
    <t>TA145</t>
  </si>
  <si>
    <t>TA146</t>
  </si>
  <si>
    <t>TA147</t>
  </si>
  <si>
    <t>TA148</t>
  </si>
  <si>
    <t>TA149</t>
  </si>
  <si>
    <t>TA150</t>
  </si>
  <si>
    <t>TA151</t>
  </si>
  <si>
    <t>TA152</t>
  </si>
  <si>
    <t>TA153</t>
  </si>
  <si>
    <t>TA154</t>
  </si>
  <si>
    <t>TA155</t>
  </si>
  <si>
    <t>TA156</t>
  </si>
  <si>
    <t>TA157</t>
  </si>
  <si>
    <t>TA158</t>
  </si>
  <si>
    <t>TA159</t>
  </si>
  <si>
    <t>TA160</t>
  </si>
  <si>
    <t>TA161</t>
  </si>
  <si>
    <t>TA162</t>
  </si>
  <si>
    <t>TA163</t>
  </si>
  <si>
    <t>TA164</t>
  </si>
  <si>
    <t>TA165</t>
  </si>
  <si>
    <t>TA166</t>
  </si>
  <si>
    <t>TA167</t>
  </si>
  <si>
    <t>TA168</t>
  </si>
  <si>
    <t>TA169</t>
  </si>
  <si>
    <t>TA170</t>
  </si>
  <si>
    <t>TA171</t>
  </si>
  <si>
    <t>TA172</t>
  </si>
  <si>
    <t>TA173</t>
  </si>
  <si>
    <t>TA174</t>
  </si>
  <si>
    <t>TA175</t>
  </si>
  <si>
    <t>TA176</t>
  </si>
  <si>
    <t>TA177</t>
  </si>
  <si>
    <t>TA178</t>
  </si>
  <si>
    <t>TA179</t>
  </si>
  <si>
    <t>TA180</t>
  </si>
  <si>
    <t>TA181</t>
  </si>
  <si>
    <t>TA182</t>
  </si>
  <si>
    <t>TA183</t>
  </si>
  <si>
    <t>TA184</t>
  </si>
  <si>
    <t>TA185</t>
  </si>
  <si>
    <t>TA186</t>
  </si>
  <si>
    <t>TA187</t>
  </si>
  <si>
    <t>TA188</t>
  </si>
  <si>
    <t>TA189</t>
  </si>
  <si>
    <t>TA190</t>
  </si>
  <si>
    <t>TA191</t>
  </si>
  <si>
    <t>TA192</t>
  </si>
  <si>
    <t>TA193</t>
  </si>
  <si>
    <t>TA194</t>
  </si>
  <si>
    <t>TA195</t>
  </si>
  <si>
    <t>TA196</t>
  </si>
  <si>
    <t>TA197</t>
  </si>
  <si>
    <t>TA198</t>
  </si>
  <si>
    <t>TA199</t>
  </si>
  <si>
    <t>TA200</t>
  </si>
  <si>
    <t>TA201</t>
  </si>
  <si>
    <t>TA202</t>
  </si>
  <si>
    <t>TA203</t>
  </si>
  <si>
    <t>TA204</t>
  </si>
  <si>
    <t>TA205</t>
  </si>
  <si>
    <t>TA206</t>
  </si>
  <si>
    <t>TA207</t>
  </si>
  <si>
    <t>TA208</t>
  </si>
  <si>
    <t>TA209</t>
  </si>
  <si>
    <t>TA210</t>
  </si>
  <si>
    <t>TA211</t>
  </si>
  <si>
    <t>TA212</t>
  </si>
  <si>
    <t>TA213</t>
  </si>
  <si>
    <t>TA214</t>
  </si>
  <si>
    <t>TA215</t>
  </si>
  <si>
    <t>TA216</t>
  </si>
  <si>
    <t>TA217</t>
  </si>
  <si>
    <t>TA218</t>
  </si>
  <si>
    <t>TA219</t>
  </si>
  <si>
    <t>TA220</t>
  </si>
  <si>
    <t>TA221</t>
  </si>
  <si>
    <t>TA222</t>
  </si>
  <si>
    <t>TA223</t>
  </si>
  <si>
    <t>TA224</t>
  </si>
  <si>
    <t>TA225</t>
  </si>
  <si>
    <t>TA226</t>
  </si>
  <si>
    <t>TA227</t>
  </si>
  <si>
    <t>TA228</t>
  </si>
  <si>
    <t>TA229</t>
  </si>
  <si>
    <t>TA230</t>
  </si>
  <si>
    <t>TA231</t>
  </si>
  <si>
    <t>TA232</t>
  </si>
  <si>
    <t>TA233</t>
  </si>
  <si>
    <t>TA234</t>
  </si>
  <si>
    <t>TA235</t>
  </si>
  <si>
    <t>TA236</t>
  </si>
  <si>
    <t>TA237</t>
  </si>
  <si>
    <t>TA238</t>
  </si>
  <si>
    <t>TA239</t>
  </si>
  <si>
    <t>TA240</t>
  </si>
  <si>
    <t>TA241</t>
  </si>
  <si>
    <t>TA242</t>
  </si>
  <si>
    <t>TA243</t>
  </si>
  <si>
    <t>TA244</t>
  </si>
  <si>
    <t>TA245</t>
  </si>
  <si>
    <t>TA246</t>
  </si>
  <si>
    <t>TA247</t>
  </si>
  <si>
    <t>TA248</t>
  </si>
  <si>
    <t>TA249</t>
  </si>
  <si>
    <t>TA250</t>
  </si>
  <si>
    <t>TA251</t>
  </si>
  <si>
    <t>TA252</t>
  </si>
  <si>
    <t>TA253</t>
  </si>
  <si>
    <t>TA254</t>
  </si>
  <si>
    <t>TA255</t>
  </si>
  <si>
    <t>TA256</t>
  </si>
  <si>
    <t>TA257</t>
  </si>
  <si>
    <t>TA258</t>
  </si>
  <si>
    <t>TA259</t>
  </si>
  <si>
    <t>TA260</t>
  </si>
  <si>
    <t>TA261</t>
  </si>
  <si>
    <t>TA262</t>
  </si>
  <si>
    <t>TA263</t>
  </si>
  <si>
    <t>TA264</t>
  </si>
  <si>
    <t>TA265</t>
  </si>
  <si>
    <t>TA266</t>
  </si>
  <si>
    <t>TA267</t>
  </si>
  <si>
    <t>TA268</t>
  </si>
  <si>
    <t>TA269</t>
  </si>
  <si>
    <t>TA270</t>
  </si>
  <si>
    <t>TA271</t>
  </si>
  <si>
    <t>TA272</t>
  </si>
  <si>
    <t>TA273</t>
  </si>
  <si>
    <t>TA274</t>
  </si>
  <si>
    <t>TA275</t>
  </si>
  <si>
    <t>TA276</t>
  </si>
  <si>
    <t>TA277</t>
  </si>
  <si>
    <t>TA278</t>
  </si>
  <si>
    <t>TA279</t>
  </si>
  <si>
    <t>TA280</t>
  </si>
  <si>
    <t>TA281</t>
  </si>
  <si>
    <t>TA282</t>
  </si>
  <si>
    <t>TA283</t>
  </si>
  <si>
    <t>TA284</t>
  </si>
  <si>
    <t>TA285</t>
  </si>
  <si>
    <t>TA286</t>
  </si>
  <si>
    <t>TA287</t>
  </si>
  <si>
    <t>TA288</t>
  </si>
  <si>
    <t>TA289</t>
  </si>
  <si>
    <t>TA290</t>
  </si>
  <si>
    <t>TA291</t>
  </si>
  <si>
    <t>TA292</t>
  </si>
  <si>
    <t>TA293</t>
  </si>
  <si>
    <t>TA294</t>
  </si>
  <si>
    <t>TA295</t>
  </si>
  <si>
    <t>TA296</t>
  </si>
  <si>
    <t>TA297</t>
  </si>
  <si>
    <t>TA298</t>
  </si>
  <si>
    <t>TA299</t>
  </si>
  <si>
    <t>TA300</t>
  </si>
  <si>
    <t>TA301</t>
  </si>
  <si>
    <t>TA302</t>
  </si>
  <si>
    <t>TA303</t>
  </si>
  <si>
    <t>TA304</t>
  </si>
  <si>
    <t>TA305</t>
  </si>
  <si>
    <t>TA306</t>
  </si>
  <si>
    <t>TA307</t>
  </si>
  <si>
    <t>TA308</t>
  </si>
  <si>
    <t>TA309</t>
  </si>
  <si>
    <t>TA310</t>
  </si>
  <si>
    <t>TA311</t>
  </si>
  <si>
    <t>TA312</t>
  </si>
  <si>
    <t>TA313</t>
  </si>
  <si>
    <t>TA314</t>
  </si>
  <si>
    <t>TA315</t>
  </si>
  <si>
    <t>TA316</t>
  </si>
  <si>
    <t>TA317</t>
  </si>
  <si>
    <t>TA318</t>
  </si>
  <si>
    <t>TA319</t>
  </si>
  <si>
    <t xml:space="preserve">1.Visos spausdintuvų, faksimilinių, kopijavimo aparatų kasetės, kopijavimo milteliai ir rašalai turi atitikti Lietuvos Respublikos aplinkos ministro 2012 m. lapkričio 14 d. įsakymu Nr. D1-925 patvirtintus išplėstinius aplinkos apsaugos kriterijus:                                                                                                                                                                                                1.1.Kopijavimo milteliuose ir rašaluose neturi būti naudojamos cheminės medžiagos, klasifikuojamos priskiriant bet kurią iš nurodytų pavojingumo ar rizikos frazę pagal Europos Parlamento ir Tarybos reglamentą (EB) Nr. 1272/2008 dėl cheminių medžiagų ir mišinių klasifikavimo, ženklinimo ir pakavimo (OL 2008 L 353, p. 1) arba Pavojingų cheminių medžiagų ir preparatų klasifikavimo ir ženklinimo tvarką, patvirtintą aplinkos ministro ir sveikatos apsaugos ministro 2000 m. gruodžio 19 d. įsakymu Nr. 532/742 „Dėl Pavojingų cheminių medžiagų ir preparatų klasifikavimo ir ženklinimo tvarkos“ ): kancerogeninės (H350, H350i, H351 ar R45, R49, R40), sukeliančios paveldimus genetinius defektus (H340, H341 ar R46, R68), toksiškos reprodukcijai (H360D, H360F, 361f, 361d ar R60, R61, R62, R63), toksiškos ar labai toksiškos (H310, H330 ar R27, R26).
Atitiktį reikalavimams įrodantys dokumentai:
ekologinis ženklas Blue Angel arba Nordic Swan, arba techniniai dokumentai, arba tiekėjo deklaracija, arba kiti lygiaverčiai įrodymai.
1.2. Kasetės milteliuose ir rašaluose neturi būti azodažiklių, galinčių skilti į tam tikrus aromatinius aminus (pagal Europos Parlamento ir Tarybos reglamento (EB) Nr. 1907/2006 dėl cheminių medžiagų registracijos, įvertinimo, autorizacijos ir apribojimų (REACH) XVII priedą (OL 2006 L 396, p. 1)).
Atitiktį reikalavimams įrodantys dokumentai:
ekologinis ženklas Blue Angel arba techniniai dokumentai, arba tiekėjo deklaracija, arba kiti lygiaverčiai įrodymai.
</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</si>
  <si>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</si>
  <si>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5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</si>
  <si>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</si>
  <si>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</si>
  <si>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</si>
  <si>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</si>
  <si>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(9x10) </t>
  </si>
  <si>
    <t xml:space="preserve">Prekės išeiga² (psl.) / tūris (ml) / simb.sk. (vnt.) ne mažiau kaip </t>
  </si>
  <si>
    <t>Prekei originalios įrangos gamintojo suteiktas numeris (indeksas)³</t>
  </si>
  <si>
    <r>
      <rPr>
        <b/>
        <sz val="9"/>
        <color theme="1"/>
        <rFont val="Calibri"/>
        <family val="2"/>
        <scheme val="minor"/>
      </rPr>
      <t>Pastaba.</t>
    </r>
    <r>
      <rPr>
        <sz val="9"/>
        <color theme="1"/>
        <rFont val="Calibri"/>
        <family val="2"/>
        <scheme val="minor"/>
      </rPr>
      <t xml:space="preserve"> Techninėje specifikacijoje nurodyti pirkimo objekto modeliai ar šaltiniai, konkretūs procesai ar prekių ženklai, patentai, tipai, konkreti kilmė ar gamyba yra orientaciniai.</t>
    </r>
  </si>
  <si>
    <t>Tiekėjo siūlomos prekės išeiga² (psl.) /tūris (ml)/ simb.sk. (vnt.)</t>
  </si>
  <si>
    <t xml:space="preserve">² Tiekėjo siūlomų prekių išeiga turi būti ne mažesnė negu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</si>
  <si>
    <t>1. Jei tiekėjas neturi galimybės tiekti atnaujintos prekės, tiekėjas gali siūlyti nustatytus techninius parametrus atitinkančią originalią arba lygiavertę prekę.</t>
  </si>
  <si>
    <t>3. Atnaujintos eksploatacinės medžiagos</t>
  </si>
  <si>
    <t>Bendra 3 pirkimo objekto dalies pasiūlymo kaina (Eur be PVM), įvertinus lyginamuosius svorius, naudojama tik pasiūlymams įvertinti ir pasiūlymų eilei nustatyti</t>
  </si>
  <si>
    <t>Bendra 3 pirkimo objekto dalies pasiūlymo kaina (Eur su PVM), įvertinus lyginamuosius svorius, naudojama tik pasiūlymams įvertinti ir pasiūlymų eilei nustatyti</t>
  </si>
  <si>
    <t>3. Stulpelyje Nr. 8 tiekėjas turi nurodyti siūlomos prekės išeigą, kuri turi būti ne mažesnė negu nurodyta originalios įrangos gamintojo pagal technologiją, kurią taiko originalios įrangos gamintojas. Nurodant prekės išeigą negalima apsiriboti tik žodžiais "taip" ar "atitinka". Pasiūlymai, pagal kuriuos negalima tiksliai nustatyti prekės išeigos, bus atmetami, kaip neatitinkantys pirkimo dokumentuose nustatytų reikalavimų.</t>
  </si>
  <si>
    <t xml:space="preserve"> ³Siūlomos atnaujintos eksploatacinės medžiagos – originalios įrangos gamintojų originalių korpusų kasetės (toneriai), užpildytos dažomaisiais milteliais (arba rašalu) ir kurioms yra atlikti reikalingi veiksmai: pakeistas atminties lustas (jei jis yra), pakeistas susidėvėjęs būgnas, pakeistas magnetinis velenas ir kiti susidėvėję mazgai bei detalės.  Turi tikti nurodytam spausdinimo, faksimiliniam ar kopijavimo įrenginiui, užtikrinti sklandų bei tinkamą įrenginio darbą.                                                                   
Ant atnaujintos eksploatacinės medžiagos – kasetės (tonerio) turi būti lipdukas su nurodyta atnaujinimo data, kelintą kartą atnaujinta, įmonės, atlikusios pildymą (atnaujinimą), pavadinimas. Maksimalus kasetės (tonerio) pildymų skaičius - 2 (du) kartai.                                                                                                                                                                                                             
Kasetė (toneris) turi būti pakuojama į šviesai nepralaidų maišelį ir kartoninę pakuotę, tinkamą transportavimui ir sandėliavimui.
Pagal ISO 19752 ir ISO 19798 spausdinimo kokybė turi būti ne žemesnė, nei originalios įrangos gamintojo.
Tiekėjas turi teisę siūlyti lygiavertiškas prekes. Jei tiekėjas negali pasiūlyti atnaujintos prekės kuriam nors įrenginiui, gali būti siūloma nustatytus techninius parametrus atitinkanti originali  arba lygiavertė prekė.                                                                                                                                                                                                                                 Tiekėjas įsipareigoja visoms prekėms suteikti gamintojo nustatytą garantijos laikotarpį, ne trumpesnį kaip 1 (vienerių) metų nuo prekių pristatymo dienos arba iki prekių resurso pabaigos, jei prekių resursas baigiasi anksčiau nei po 1 (vienerių) metų.                                                                                                                                                                                                                                                                                       </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</si>
  <si>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</si>
  <si>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</si>
  <si>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</si>
  <si>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</si>
  <si>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</si>
  <si>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</si>
  <si>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</si>
  <si>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</si>
  <si>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</si>
  <si>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</si>
  <si>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</si>
  <si>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</si>
  <si>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</si>
  <si>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2. Stulpelyje Nr. 7 tiekėjas turi nurodyti prekės atnaujinimą (pildymą) atliekančios įmonės pilną pavadinimą.  Jei tiekėjas siūlo originalią arba lygiavertę prekę, tokiu atveju stulpelyje Nr. 7  turi nurodyti siūlomos originalios arba lygiavertės prekės gamintoją ir šio gamintojo prekei suteiktą numerį (indeksą).</t>
  </si>
  <si>
    <r>
      <rPr>
        <b/>
        <u/>
        <sz val="10"/>
        <color theme="3" tint="-0.249977111117893"/>
        <rFont val="Tahoma"/>
        <family val="2"/>
      </rPr>
      <t>Prekės atnaujinimą (pildymą) atliekančios įmonės pilnas pavadinimas. Tuo atveju, kai siūloma originali arba lygiavertė prekė, nurodomas originalios arba lygiavertės prekės gamintojas ir šio gamintojo prekei suteiktas numeris</t>
    </r>
    <r>
      <rPr>
        <b/>
        <sz val="10"/>
        <color theme="3" tint="-0.249977111117893"/>
        <rFont val="Tahoma"/>
        <family val="2"/>
      </rPr>
      <t xml:space="preserve"> (indeksas)   </t>
    </r>
  </si>
  <si>
    <t>Xerox, 106R01411</t>
  </si>
  <si>
    <t>Xerox, 106R02777</t>
  </si>
  <si>
    <t>UAB "Vilprint"</t>
  </si>
  <si>
    <t>Xerox, 106R02731</t>
  </si>
  <si>
    <t>Xerox, 106R02720</t>
  </si>
  <si>
    <t>Xerox, 006R01605</t>
  </si>
  <si>
    <t>Xerox, 106R01551</t>
  </si>
  <si>
    <t>Xerox, 013R00607</t>
  </si>
  <si>
    <t>Ricoh, 406956</t>
  </si>
  <si>
    <t>Ricoh, 407166</t>
  </si>
  <si>
    <t>UAB "Reavita"</t>
  </si>
  <si>
    <t>LT100002171018</t>
  </si>
  <si>
    <t>Verkių g. 5, LT-08218 Vilnius</t>
  </si>
  <si>
    <t>8 5 2316410</t>
  </si>
  <si>
    <t>Vitas Gružas</t>
  </si>
  <si>
    <t>Projektų vadovas</t>
  </si>
  <si>
    <t>vitas.gruzas@reavita.lt</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</si>
</sst>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b/>
      <sz val="10"/>
      <color rgb="FF002060"/>
      <name val="Tahoma"/>
      <family val="2"/>
      <charset val="186"/>
    </font>
    <font>
      <sz val="9"/>
      <color theme="1"/>
      <name val="Calibri"/>
      <family val="2"/>
      <scheme val="minor"/>
    </font>
    <font>
      <b/>
      <sz val="9"/>
      <color theme="1"/>
      <name val="Calibri"/>
      <family val="2"/>
      <scheme val="minor"/>
    </font>
    <font>
      <sz val="9"/>
      <color theme="1"/>
      <name val="Calibri"/>
      <family val="2"/>
      <charset val="186"/>
      <scheme val="minor"/>
    </font>
    <font>
      <b/>
      <sz val="10"/>
      <color theme="1"/>
      <name val="Tahoma"/>
      <family val="2"/>
    </font>
    <font>
      <b/>
      <sz val="11"/>
      <color theme="3" tint="-0.499984740745262"/>
      <name val="Calibri"/>
      <family val="2"/>
      <charset val="186"/>
      <scheme val="minor"/>
    </font>
    <font>
      <sz val="10"/>
      <color theme="1"/>
      <name val="Tahoma"/>
      <family val="2"/>
    </font>
    <font>
      <sz val="10"/>
      <name val="Tahoma"/>
      <family val="2"/>
    </font>
    <font>
      <b/>
      <u/>
      <sz val="10"/>
      <color theme="3" tint="-0.249977111117893"/>
      <name val="Tahoma"/>
      <family val="2"/>
    </font>
  </fonts>
  <fills count="6">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2" tint="-9.9978637043366805E-2"/>
        <bgColor rgb="FF000000"/>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1" fillId="0" borderId="0"/>
    <xf numFmtId="0" fontId="3" fillId="0" borderId="0"/>
    <xf numFmtId="0" fontId="11" fillId="0" borderId="0"/>
    <xf numFmtId="0" fontId="16" fillId="0" borderId="0"/>
    <xf numFmtId="0" fontId="16" fillId="0" borderId="0"/>
  </cellStyleXfs>
  <cellXfs count="122">
    <xf numFmtId="0" fontId="0" fillId="0" borderId="0" xfId="0"/>
    <xf numFmtId="0" fontId="0" fillId="3" borderId="0" xfId="0" applyFill="1"/>
    <xf numFmtId="0" fontId="0" fillId="3" borderId="0" xfId="0" applyFill="1" applyBorder="1" applyAlignment="1" applyProtection="1">
      <alignment horizontal="left" vertical="top"/>
    </xf>
    <xf numFmtId="0" fontId="10" fillId="3" borderId="0" xfId="1" applyFont="1" applyFill="1" applyBorder="1" applyAlignment="1" applyProtection="1">
      <alignment horizontal="left" vertical="top"/>
    </xf>
    <xf numFmtId="0" fontId="0" fillId="3" borderId="0" xfId="0" applyFill="1" applyProtection="1"/>
    <xf numFmtId="0" fontId="1" fillId="3" borderId="0" xfId="1" applyFill="1" applyProtection="1"/>
    <xf numFmtId="0" fontId="13" fillId="3" borderId="2" xfId="3" applyFont="1" applyFill="1" applyBorder="1" applyAlignment="1">
      <alignment horizontal="left" vertical="top" wrapText="1"/>
    </xf>
    <xf numFmtId="0" fontId="15" fillId="3" borderId="3" xfId="3" applyFont="1" applyFill="1" applyBorder="1" applyAlignment="1">
      <alignment horizontal="left" vertical="top" wrapText="1"/>
    </xf>
    <xf numFmtId="0" fontId="15" fillId="3" borderId="6" xfId="3" applyFont="1" applyFill="1" applyBorder="1" applyAlignment="1">
      <alignment horizontal="left" vertical="top" wrapText="1"/>
    </xf>
    <xf numFmtId="0" fontId="15" fillId="2" borderId="3" xfId="3" applyNumberFormat="1" applyFont="1" applyFill="1" applyBorder="1" applyAlignment="1" applyProtection="1">
      <alignment horizontal="center" vertical="center" wrapText="1"/>
    </xf>
    <xf numFmtId="0" fontId="15" fillId="3" borderId="3" xfId="3" applyFont="1" applyFill="1" applyBorder="1" applyAlignment="1">
      <alignment vertical="top" wrapText="1"/>
    </xf>
    <xf numFmtId="0" fontId="15" fillId="3" borderId="6" xfId="3" applyFont="1" applyFill="1" applyBorder="1" applyAlignment="1">
      <alignment vertical="top" wrapText="1"/>
    </xf>
    <xf numFmtId="0" fontId="15" fillId="3" borderId="2" xfId="3" applyFont="1" applyFill="1" applyBorder="1" applyAlignment="1">
      <alignment horizontal="left" vertical="top" wrapText="1"/>
    </xf>
    <xf numFmtId="0" fontId="15" fillId="5" borderId="3" xfId="3" applyFont="1" applyFill="1" applyBorder="1" applyAlignment="1">
      <alignment horizontal="left" vertical="top" wrapText="1"/>
    </xf>
    <xf numFmtId="0" fontId="13" fillId="2" borderId="2" xfId="3" applyFont="1" applyFill="1" applyBorder="1" applyAlignment="1">
      <alignment horizontal="center" vertical="top" wrapText="1"/>
    </xf>
    <xf numFmtId="0" fontId="13" fillId="2" borderId="2" xfId="3" applyFont="1" applyFill="1" applyBorder="1" applyAlignment="1">
      <alignment horizontal="justify" vertical="top" wrapText="1"/>
    </xf>
    <xf numFmtId="2" fontId="13" fillId="2" borderId="2" xfId="3" applyNumberFormat="1" applyFont="1" applyFill="1" applyBorder="1" applyAlignment="1" applyProtection="1">
      <alignment horizontal="center" wrapText="1"/>
    </xf>
    <xf numFmtId="2" fontId="13" fillId="2" borderId="3" xfId="3" applyNumberFormat="1" applyFont="1" applyFill="1" applyBorder="1" applyAlignment="1" applyProtection="1">
      <alignment horizontal="center" wrapText="1"/>
    </xf>
    <xf numFmtId="0" fontId="15" fillId="2" borderId="3" xfId="3" applyFont="1" applyFill="1" applyBorder="1" applyAlignment="1">
      <alignment horizontal="center" vertical="top" wrapText="1"/>
    </xf>
    <xf numFmtId="0" fontId="15" fillId="2" borderId="3" xfId="3" applyFont="1" applyFill="1" applyBorder="1" applyAlignment="1">
      <alignment horizontal="justify" vertical="top" wrapText="1"/>
    </xf>
    <xf numFmtId="2" fontId="13" fillId="2" borderId="3" xfId="3" applyNumberFormat="1" applyFont="1" applyFill="1" applyBorder="1" applyAlignment="1" applyProtection="1">
      <alignment horizontal="center"/>
    </xf>
    <xf numFmtId="0" fontId="13" fillId="2" borderId="3" xfId="3" applyFont="1" applyFill="1" applyBorder="1" applyAlignment="1">
      <alignment horizontal="center"/>
    </xf>
    <xf numFmtId="0" fontId="15" fillId="2" borderId="3" xfId="3" applyFont="1" applyFill="1" applyBorder="1" applyAlignment="1">
      <alignment horizontal="center" vertical="center" wrapText="1"/>
    </xf>
    <xf numFmtId="0" fontId="15" fillId="2" borderId="3" xfId="5" applyFont="1" applyFill="1" applyBorder="1" applyAlignment="1">
      <alignment horizontal="center" vertical="center" wrapText="1"/>
    </xf>
    <xf numFmtId="0" fontId="15" fillId="2" borderId="3" xfId="3" applyFont="1" applyFill="1" applyBorder="1" applyAlignment="1">
      <alignment vertical="center" wrapText="1"/>
    </xf>
    <xf numFmtId="0" fontId="15" fillId="2" borderId="6" xfId="3" applyFont="1" applyFill="1" applyBorder="1" applyAlignment="1">
      <alignment horizontal="center" vertical="top" wrapText="1"/>
    </xf>
    <xf numFmtId="0" fontId="15" fillId="2" borderId="6" xfId="3" applyFont="1" applyFill="1" applyBorder="1" applyAlignment="1">
      <alignment horizontal="justify" vertical="top" wrapText="1"/>
    </xf>
    <xf numFmtId="0" fontId="14" fillId="2" borderId="3" xfId="3" applyFont="1" applyFill="1" applyBorder="1" applyAlignment="1">
      <alignment horizontal="center" vertical="top" wrapText="1"/>
    </xf>
    <xf numFmtId="0" fontId="15" fillId="2" borderId="3" xfId="3" applyFont="1" applyFill="1" applyBorder="1" applyAlignment="1">
      <alignment horizontal="center"/>
    </xf>
    <xf numFmtId="0" fontId="15" fillId="2" borderId="2" xfId="3" applyFont="1" applyFill="1" applyBorder="1" applyAlignment="1">
      <alignment horizontal="center" vertical="top" wrapText="1"/>
    </xf>
    <xf numFmtId="0" fontId="15" fillId="2" borderId="2" xfId="3" applyFont="1" applyFill="1" applyBorder="1" applyAlignment="1">
      <alignment horizontal="justify" vertical="top" wrapText="1"/>
    </xf>
    <xf numFmtId="0" fontId="15" fillId="2" borderId="2" xfId="3" applyFont="1" applyFill="1" applyBorder="1" applyAlignment="1">
      <alignment horizontal="center"/>
    </xf>
    <xf numFmtId="0" fontId="15" fillId="2" borderId="6" xfId="3" applyFont="1" applyFill="1" applyBorder="1" applyAlignment="1">
      <alignment horizontal="center"/>
    </xf>
    <xf numFmtId="2" fontId="13" fillId="2" borderId="6" xfId="3" applyNumberFormat="1" applyFont="1" applyFill="1" applyBorder="1" applyAlignment="1" applyProtection="1">
      <alignment horizontal="center" wrapText="1"/>
    </xf>
    <xf numFmtId="0" fontId="13" fillId="2" borderId="6" xfId="3" applyFont="1" applyFill="1" applyBorder="1" applyAlignment="1">
      <alignment horizontal="center"/>
    </xf>
    <xf numFmtId="0" fontId="15" fillId="3" borderId="3" xfId="3" applyNumberFormat="1" applyFont="1" applyFill="1" applyBorder="1" applyAlignment="1" applyProtection="1">
      <alignment horizontal="right" vertical="top" wrapText="1"/>
    </xf>
    <xf numFmtId="2" fontId="15" fillId="2" borderId="3" xfId="3" applyNumberFormat="1" applyFont="1" applyFill="1" applyBorder="1" applyAlignment="1" applyProtection="1">
      <alignment horizontal="center" wrapText="1"/>
    </xf>
    <xf numFmtId="0" fontId="12" fillId="3" borderId="0" xfId="0" applyFont="1" applyFill="1" applyAlignment="1">
      <alignment horizontal="left"/>
    </xf>
    <xf numFmtId="0" fontId="0" fillId="3" borderId="0" xfId="0" applyFill="1" applyAlignment="1">
      <alignment vertical="top" wrapText="1"/>
    </xf>
    <xf numFmtId="0" fontId="0" fillId="3" borderId="0" xfId="0" applyFill="1" applyBorder="1" applyAlignment="1">
      <alignment horizontal="left" vertical="top" wrapText="1"/>
    </xf>
    <xf numFmtId="0" fontId="0" fillId="3" borderId="0" xfId="0" applyFill="1" applyBorder="1" applyAlignment="1">
      <alignment vertical="top" wrapText="1"/>
    </xf>
    <xf numFmtId="2" fontId="13" fillId="2" borderId="6" xfId="3" applyNumberFormat="1" applyFont="1" applyFill="1" applyBorder="1"/>
    <xf numFmtId="2" fontId="13" fillId="2" borderId="3" xfId="3" applyNumberFormat="1" applyFont="1" applyFill="1" applyBorder="1"/>
    <xf numFmtId="2" fontId="17" fillId="2" borderId="11" xfId="3" applyNumberFormat="1" applyFont="1" applyFill="1" applyBorder="1"/>
    <xf numFmtId="2" fontId="22" fillId="2" borderId="3" xfId="0" applyNumberFormat="1" applyFont="1" applyFill="1" applyBorder="1"/>
    <xf numFmtId="0" fontId="23" fillId="3" borderId="0" xfId="0" applyFont="1" applyFill="1"/>
    <xf numFmtId="0" fontId="24" fillId="3" borderId="8" xfId="1" applyFont="1" applyFill="1" applyBorder="1" applyAlignment="1" applyProtection="1">
      <alignment horizontal="right"/>
    </xf>
    <xf numFmtId="0" fontId="24" fillId="3" borderId="4" xfId="1" applyFont="1" applyFill="1" applyBorder="1" applyAlignment="1" applyProtection="1">
      <alignment horizontal="right"/>
    </xf>
    <xf numFmtId="0" fontId="24" fillId="3" borderId="5" xfId="1" applyFont="1" applyFill="1" applyBorder="1" applyAlignment="1" applyProtection="1">
      <alignment horizontal="right"/>
    </xf>
    <xf numFmtId="0" fontId="4" fillId="3" borderId="0" xfId="2" applyFont="1" applyFill="1" applyBorder="1" applyAlignment="1" applyProtection="1">
      <alignment horizontal="left" vertical="top"/>
    </xf>
    <xf numFmtId="0" fontId="21" fillId="2" borderId="2" xfId="3" applyFont="1" applyFill="1" applyBorder="1" applyProtection="1"/>
    <xf numFmtId="2" fontId="21" fillId="2" borderId="2" xfId="3" applyNumberFormat="1" applyFont="1" applyFill="1" applyBorder="1" applyProtection="1"/>
    <xf numFmtId="0" fontId="15" fillId="2" borderId="3" xfId="3" applyFont="1" applyFill="1" applyBorder="1" applyAlignment="1" applyProtection="1">
      <alignment horizontal="center" vertical="top" wrapText="1"/>
    </xf>
    <xf numFmtId="0" fontId="15" fillId="2" borderId="3" xfId="3" applyFont="1" applyFill="1" applyBorder="1" applyAlignment="1" applyProtection="1">
      <alignment horizontal="center" vertical="center" wrapText="1"/>
    </xf>
    <xf numFmtId="0" fontId="15" fillId="2" borderId="6" xfId="3" applyFont="1" applyFill="1" applyBorder="1" applyAlignment="1" applyProtection="1">
      <alignment horizontal="center" vertical="top" wrapText="1"/>
    </xf>
    <xf numFmtId="0" fontId="13" fillId="2" borderId="2" xfId="3" applyFont="1" applyFill="1" applyBorder="1" applyAlignment="1" applyProtection="1">
      <alignment horizontal="center" vertical="top" wrapText="1"/>
    </xf>
    <xf numFmtId="0" fontId="15" fillId="2" borderId="2" xfId="3" applyFont="1" applyFill="1" applyBorder="1" applyAlignment="1" applyProtection="1">
      <alignment horizontal="center" vertical="top" wrapText="1"/>
    </xf>
    <xf numFmtId="0" fontId="24" fillId="0" borderId="8" xfId="1" applyFont="1" applyFill="1" applyBorder="1" applyAlignment="1" applyProtection="1">
      <alignment horizontal="left" vertical="top"/>
      <protection locked="0"/>
    </xf>
    <xf numFmtId="0" fontId="24" fillId="0" borderId="4" xfId="1" applyFont="1" applyFill="1" applyBorder="1" applyAlignment="1" applyProtection="1">
      <alignment horizontal="left" vertical="top"/>
      <protection locked="0"/>
    </xf>
    <xf numFmtId="0" fontId="24" fillId="0" borderId="5" xfId="1" applyFont="1" applyFill="1" applyBorder="1" applyAlignment="1" applyProtection="1">
      <alignment horizontal="left" vertical="top"/>
      <protection locked="0"/>
    </xf>
    <xf numFmtId="0" fontId="24" fillId="3" borderId="8" xfId="1" applyFont="1" applyFill="1" applyBorder="1" applyAlignment="1" applyProtection="1">
      <alignment horizontal="center"/>
    </xf>
    <xf numFmtId="0" fontId="24" fillId="3" borderId="4" xfId="1" applyFont="1" applyFill="1" applyBorder="1" applyAlignment="1" applyProtection="1">
      <alignment horizontal="center"/>
    </xf>
    <xf numFmtId="0" fontId="24" fillId="3" borderId="5" xfId="1" applyFont="1" applyFill="1" applyBorder="1" applyAlignment="1" applyProtection="1">
      <alignment horizontal="center"/>
    </xf>
    <xf numFmtId="0" fontId="24" fillId="3" borderId="8" xfId="1" applyFont="1" applyFill="1" applyBorder="1" applyAlignment="1" applyProtection="1">
      <alignment horizontal="right"/>
    </xf>
    <xf numFmtId="0" fontId="24" fillId="3" borderId="4" xfId="1" applyFont="1" applyFill="1" applyBorder="1" applyAlignment="1" applyProtection="1">
      <alignment horizontal="right"/>
    </xf>
    <xf numFmtId="0" fontId="24" fillId="3" borderId="5" xfId="1" applyFont="1" applyFill="1" applyBorder="1" applyAlignment="1" applyProtection="1">
      <alignment horizontal="right"/>
    </xf>
    <xf numFmtId="0" fontId="4" fillId="3" borderId="0" xfId="2" applyFont="1" applyFill="1" applyBorder="1" applyAlignment="1" applyProtection="1">
      <alignment horizontal="left" vertical="top"/>
    </xf>
    <xf numFmtId="0" fontId="1" fillId="0" borderId="3" xfId="1" applyFill="1" applyBorder="1" applyAlignment="1" applyProtection="1">
      <alignment horizontal="left"/>
      <protection locked="0"/>
    </xf>
    <xf numFmtId="0" fontId="9" fillId="3" borderId="0" xfId="0" applyFont="1" applyFill="1" applyBorder="1" applyAlignment="1" applyProtection="1">
      <alignment horizontal="left" vertical="top" wrapText="1"/>
    </xf>
    <xf numFmtId="0" fontId="1" fillId="3" borderId="1" xfId="1" applyFill="1" applyBorder="1" applyAlignment="1" applyProtection="1">
      <alignment horizontal="right"/>
    </xf>
    <xf numFmtId="0" fontId="6" fillId="3" borderId="0" xfId="0" applyFont="1" applyFill="1" applyAlignment="1" applyProtection="1"/>
    <xf numFmtId="0" fontId="8" fillId="3" borderId="0" xfId="0" applyFont="1" applyFill="1" applyAlignment="1" applyProtection="1"/>
    <xf numFmtId="0" fontId="2" fillId="3" borderId="0" xfId="1" applyFont="1" applyFill="1" applyAlignment="1" applyProtection="1">
      <alignment horizontal="left" wrapText="1"/>
    </xf>
    <xf numFmtId="0" fontId="1" fillId="3" borderId="0" xfId="1" applyFill="1" applyAlignment="1" applyProtection="1">
      <alignment horizontal="left" wrapText="1"/>
    </xf>
    <xf numFmtId="0" fontId="6" fillId="3" borderId="0" xfId="0" applyFont="1" applyFill="1" applyBorder="1" applyAlignment="1" applyProtection="1">
      <alignment horizontal="left" vertical="top"/>
    </xf>
    <xf numFmtId="0" fontId="24" fillId="3" borderId="12" xfId="1" applyFont="1" applyFill="1" applyBorder="1" applyAlignment="1" applyProtection="1">
      <alignment horizontal="right"/>
    </xf>
    <xf numFmtId="0" fontId="24" fillId="3" borderId="13" xfId="1" applyFont="1" applyFill="1" applyBorder="1" applyAlignment="1" applyProtection="1">
      <alignment horizontal="right"/>
    </xf>
    <xf numFmtId="0" fontId="24" fillId="3" borderId="14" xfId="1" applyFont="1" applyFill="1" applyBorder="1" applyAlignment="1" applyProtection="1">
      <alignment horizontal="right"/>
    </xf>
    <xf numFmtId="0" fontId="24" fillId="0" borderId="12" xfId="1" applyFont="1" applyFill="1" applyBorder="1" applyAlignment="1" applyProtection="1">
      <alignment horizontal="left" vertical="top"/>
      <protection locked="0"/>
    </xf>
    <xf numFmtId="0" fontId="24" fillId="0" borderId="13" xfId="1" applyFont="1" applyFill="1" applyBorder="1" applyAlignment="1" applyProtection="1">
      <alignment horizontal="left" vertical="top"/>
      <protection locked="0"/>
    </xf>
    <xf numFmtId="0" fontId="24" fillId="0" borderId="14" xfId="1" applyFont="1" applyFill="1" applyBorder="1" applyAlignment="1" applyProtection="1">
      <alignment horizontal="left" vertical="top"/>
      <protection locked="0"/>
    </xf>
    <xf numFmtId="0" fontId="24" fillId="3" borderId="15" xfId="1" applyFont="1" applyFill="1" applyBorder="1" applyAlignment="1" applyProtection="1">
      <alignment horizontal="right"/>
    </xf>
    <xf numFmtId="0" fontId="24" fillId="3" borderId="16" xfId="1" applyFont="1" applyFill="1" applyBorder="1" applyAlignment="1" applyProtection="1">
      <alignment horizontal="right"/>
    </xf>
    <xf numFmtId="0" fontId="24" fillId="3" borderId="17" xfId="1" applyFont="1" applyFill="1" applyBorder="1" applyAlignment="1" applyProtection="1">
      <alignment horizontal="right"/>
    </xf>
    <xf numFmtId="0" fontId="24" fillId="0" borderId="15" xfId="1" applyFont="1" applyFill="1" applyBorder="1" applyAlignment="1" applyProtection="1">
      <alignment vertical="top"/>
      <protection locked="0"/>
    </xf>
    <xf numFmtId="0" fontId="24" fillId="0" borderId="16" xfId="1" applyFont="1" applyFill="1" applyBorder="1" applyAlignment="1" applyProtection="1">
      <alignment vertical="top"/>
      <protection locked="0"/>
    </xf>
    <xf numFmtId="0" fontId="24" fillId="0" borderId="17" xfId="1" applyFont="1" applyFill="1" applyBorder="1" applyAlignment="1" applyProtection="1">
      <alignment vertical="top"/>
      <protection locked="0"/>
    </xf>
    <xf numFmtId="0" fontId="1" fillId="3" borderId="3" xfId="1" applyFill="1" applyBorder="1" applyAlignment="1" applyProtection="1">
      <alignment horizontal="right"/>
    </xf>
    <xf numFmtId="0" fontId="3" fillId="0" borderId="3" xfId="1" applyFont="1" applyFill="1" applyBorder="1" applyAlignment="1" applyProtection="1">
      <alignment horizontal="left" vertical="top"/>
      <protection locked="0"/>
    </xf>
    <xf numFmtId="0" fontId="1" fillId="0" borderId="3" xfId="1" applyFill="1" applyBorder="1" applyAlignment="1" applyProtection="1">
      <alignment horizontal="left" vertical="top"/>
      <protection locked="0"/>
    </xf>
    <xf numFmtId="0" fontId="1" fillId="3" borderId="0" xfId="1" applyFont="1" applyFill="1" applyAlignment="1" applyProtection="1">
      <alignment wrapText="1"/>
    </xf>
    <xf numFmtId="0" fontId="3" fillId="0" borderId="1" xfId="1" applyFont="1" applyFill="1" applyBorder="1" applyAlignment="1" applyProtection="1">
      <alignment horizontal="left" vertical="top"/>
      <protection locked="0"/>
    </xf>
    <xf numFmtId="0" fontId="1" fillId="0" borderId="1" xfId="1" applyFill="1" applyBorder="1" applyAlignment="1" applyProtection="1">
      <alignment horizontal="left" vertical="top"/>
      <protection locked="0"/>
    </xf>
    <xf numFmtId="0" fontId="2" fillId="3" borderId="2" xfId="1" applyFont="1" applyFill="1" applyBorder="1" applyAlignment="1" applyProtection="1">
      <alignment horizontal="left"/>
    </xf>
    <xf numFmtId="0" fontId="2" fillId="3" borderId="0" xfId="1" applyFont="1" applyFill="1" applyAlignment="1" applyProtection="1">
      <alignment horizontal="left" vertical="top" wrapText="1"/>
    </xf>
    <xf numFmtId="0" fontId="1" fillId="3" borderId="0" xfId="1" applyFill="1" applyAlignment="1" applyProtection="1">
      <alignment horizontal="left" vertical="top"/>
    </xf>
    <xf numFmtId="0" fontId="1" fillId="3" borderId="0" xfId="1" applyFont="1" applyFill="1" applyAlignment="1" applyProtection="1">
      <alignment horizontal="left" wrapText="1"/>
    </xf>
    <xf numFmtId="0" fontId="1" fillId="3" borderId="0" xfId="1" applyFill="1" applyAlignment="1" applyProtection="1">
      <alignment horizontal="left"/>
    </xf>
    <xf numFmtId="0" fontId="5" fillId="3" borderId="0" xfId="1" applyNumberFormat="1" applyFont="1" applyFill="1" applyBorder="1" applyAlignment="1" applyProtection="1">
      <alignment horizontal="left" vertical="top"/>
    </xf>
    <xf numFmtId="0" fontId="4" fillId="3" borderId="0" xfId="1" applyNumberFormat="1" applyFont="1" applyFill="1" applyAlignment="1" applyProtection="1">
      <alignment horizontal="center" wrapText="1"/>
    </xf>
    <xf numFmtId="0" fontId="2" fillId="3" borderId="3" xfId="1" applyFont="1" applyFill="1" applyBorder="1" applyAlignment="1" applyProtection="1">
      <alignment horizontal="center"/>
    </xf>
    <xf numFmtId="0" fontId="2" fillId="3" borderId="3" xfId="1" applyFont="1" applyFill="1" applyBorder="1" applyAlignment="1" applyProtection="1">
      <alignment horizontal="left"/>
    </xf>
    <xf numFmtId="0" fontId="13" fillId="2" borderId="9" xfId="3" applyNumberFormat="1" applyFont="1" applyFill="1" applyBorder="1" applyAlignment="1" applyProtection="1">
      <alignment horizontal="right" vertical="top" wrapText="1"/>
    </xf>
    <xf numFmtId="0" fontId="13" fillId="2" borderId="10" xfId="3" applyNumberFormat="1" applyFont="1" applyFill="1" applyBorder="1" applyAlignment="1" applyProtection="1">
      <alignment horizontal="right" vertical="top" wrapText="1"/>
    </xf>
    <xf numFmtId="0" fontId="13" fillId="2" borderId="7" xfId="3" applyNumberFormat="1" applyFont="1" applyFill="1" applyBorder="1" applyAlignment="1" applyProtection="1">
      <alignment horizontal="right" vertical="top" wrapText="1"/>
    </xf>
    <xf numFmtId="0" fontId="13" fillId="2" borderId="8" xfId="3" applyNumberFormat="1" applyFont="1" applyFill="1" applyBorder="1" applyAlignment="1" applyProtection="1">
      <alignment horizontal="right" vertical="top" wrapText="1"/>
    </xf>
    <xf numFmtId="0" fontId="13" fillId="2" borderId="4" xfId="3" applyNumberFormat="1" applyFont="1" applyFill="1" applyBorder="1" applyAlignment="1" applyProtection="1">
      <alignment horizontal="right" vertical="top" wrapText="1"/>
    </xf>
    <xf numFmtId="0" fontId="13" fillId="2" borderId="5" xfId="3" applyNumberFormat="1" applyFont="1" applyFill="1" applyBorder="1" applyAlignment="1" applyProtection="1">
      <alignment horizontal="right" vertical="top" wrapText="1"/>
    </xf>
    <xf numFmtId="0" fontId="13" fillId="2" borderId="3" xfId="3" applyNumberFormat="1" applyFont="1" applyFill="1" applyBorder="1" applyAlignment="1" applyProtection="1">
      <alignment horizontal="right" vertical="top" wrapText="1"/>
    </xf>
    <xf numFmtId="0" fontId="18" fillId="3" borderId="0" xfId="0" applyFont="1" applyFill="1" applyAlignment="1">
      <alignment horizontal="left" vertical="top" wrapText="1"/>
    </xf>
    <xf numFmtId="0" fontId="0" fillId="0" borderId="8" xfId="0" applyFill="1" applyBorder="1" applyAlignment="1">
      <alignment horizontal="left" vertical="top" wrapText="1"/>
    </xf>
    <xf numFmtId="0" fontId="0" fillId="0" borderId="4" xfId="0" applyFill="1" applyBorder="1" applyAlignment="1">
      <alignment horizontal="left" vertical="top" wrapText="1"/>
    </xf>
    <xf numFmtId="0" fontId="0" fillId="0" borderId="5" xfId="0" applyFill="1" applyBorder="1" applyAlignment="1">
      <alignment horizontal="left" vertical="top" wrapText="1"/>
    </xf>
    <xf numFmtId="0" fontId="12" fillId="3" borderId="0" xfId="0" applyFont="1" applyFill="1" applyAlignment="1">
      <alignment horizontal="left"/>
    </xf>
    <xf numFmtId="49" fontId="13" fillId="4" borderId="8" xfId="3" applyNumberFormat="1" applyFont="1" applyFill="1" applyBorder="1" applyAlignment="1">
      <alignment horizontal="center" vertical="center" wrapText="1"/>
    </xf>
    <xf numFmtId="49" fontId="13" fillId="4" borderId="4" xfId="3" applyNumberFormat="1" applyFont="1" applyFill="1" applyBorder="1" applyAlignment="1">
      <alignment horizontal="center" vertical="center" wrapText="1"/>
    </xf>
    <xf numFmtId="49" fontId="13" fillId="4" borderId="5" xfId="3" applyNumberFormat="1" applyFont="1" applyFill="1" applyBorder="1" applyAlignment="1">
      <alignment horizontal="center" vertical="center" wrapText="1"/>
    </xf>
    <xf numFmtId="0" fontId="18" fillId="3" borderId="0" xfId="0" applyFont="1" applyFill="1" applyAlignment="1">
      <alignment horizontal="left"/>
    </xf>
    <xf numFmtId="0" fontId="18" fillId="3" borderId="0" xfId="0" applyFont="1" applyFill="1" applyAlignment="1">
      <alignment horizontal="left" vertical="top"/>
    </xf>
    <xf numFmtId="0" fontId="18" fillId="3" borderId="0" xfId="0" applyFont="1" applyFill="1" applyAlignment="1">
      <alignment vertical="top" wrapText="1"/>
    </xf>
    <xf numFmtId="0" fontId="0" fillId="3" borderId="0" xfId="0" applyFill="1" applyAlignment="1">
      <alignment vertical="top" wrapText="1"/>
    </xf>
    <xf numFmtId="0" fontId="20" fillId="3" borderId="0" xfId="0" applyFont="1" applyFill="1" applyAlignment="1">
      <alignment horizontal="left" vertical="top"/>
    </xf>
  </cellXfs>
  <cellStyles count="6">
    <cellStyle name="Įprastas 3" xfId="3"/>
    <cellStyle name="Normal" xfId="0" builtinId="0"/>
    <cellStyle name="Normal 2" xfId="1"/>
    <cellStyle name="Normal 2 2" xfId="4"/>
    <cellStyle name="Normal 3" xfId="5"/>
    <cellStyle name="Normal_Sheet1" xfId="2"/>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election activeCell="H29" sqref="H29"/>
    </sheetView>
  </sheetViews>
  <sheetFormatPr defaultColWidth="9.140625"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98" t="s">
        <v>10</v>
      </c>
      <c r="C1" s="98"/>
      <c r="D1" s="98"/>
      <c r="E1" s="98"/>
      <c r="F1" s="98"/>
      <c r="G1" s="98"/>
      <c r="H1" s="98"/>
      <c r="I1" s="98"/>
      <c r="J1" s="98"/>
      <c r="K1" s="3"/>
      <c r="L1" s="3"/>
    </row>
    <row r="2" spans="1:12" ht="15.75" customHeight="1" x14ac:dyDescent="0.25"/>
    <row r="3" spans="1:12" ht="19.5" customHeight="1" x14ac:dyDescent="0.25">
      <c r="B3" s="99" t="s">
        <v>841</v>
      </c>
      <c r="C3" s="99"/>
      <c r="D3" s="99"/>
      <c r="E3" s="99"/>
      <c r="F3" s="99"/>
      <c r="G3" s="99"/>
      <c r="H3" s="99"/>
      <c r="I3" s="99"/>
      <c r="J3" s="99"/>
      <c r="K3" s="99"/>
      <c r="L3" s="99"/>
    </row>
    <row r="4" spans="1:12" x14ac:dyDescent="0.25">
      <c r="B4" s="5"/>
      <c r="C4" s="5"/>
      <c r="D4" s="5"/>
      <c r="E4" s="5"/>
      <c r="F4" s="5"/>
      <c r="G4" s="5"/>
      <c r="H4" s="5"/>
      <c r="I4" s="5"/>
      <c r="J4" s="5"/>
      <c r="K4" s="5"/>
      <c r="L4" s="5"/>
    </row>
    <row r="5" spans="1:12" x14ac:dyDescent="0.25">
      <c r="B5" s="100" t="s">
        <v>11</v>
      </c>
      <c r="C5" s="100"/>
      <c r="D5" s="100"/>
      <c r="E5" s="100"/>
      <c r="F5" s="100"/>
      <c r="G5" s="100"/>
      <c r="H5" s="100"/>
      <c r="I5" s="100"/>
      <c r="J5" s="100"/>
      <c r="K5" s="100"/>
      <c r="L5" s="100"/>
    </row>
    <row r="6" spans="1:12" x14ac:dyDescent="0.25">
      <c r="B6" s="5"/>
      <c r="C6" s="5"/>
      <c r="D6" s="5"/>
      <c r="E6" s="5"/>
      <c r="F6" s="5"/>
      <c r="G6" s="5"/>
      <c r="H6" s="5"/>
      <c r="I6" s="5"/>
      <c r="J6" s="5"/>
      <c r="K6" s="5"/>
      <c r="L6" s="5"/>
    </row>
    <row r="7" spans="1:12" ht="15" customHeight="1" x14ac:dyDescent="0.25">
      <c r="B7" s="101" t="s">
        <v>0</v>
      </c>
      <c r="C7" s="101"/>
      <c r="D7" s="101"/>
      <c r="E7" s="101"/>
      <c r="F7" s="101"/>
      <c r="G7" s="101"/>
      <c r="H7" s="101"/>
      <c r="I7" s="101"/>
      <c r="J7" s="101"/>
      <c r="K7" s="101"/>
      <c r="L7" s="101"/>
    </row>
    <row r="8" spans="1:12" ht="15" customHeight="1" x14ac:dyDescent="0.25">
      <c r="B8" s="87" t="s">
        <v>1</v>
      </c>
      <c r="C8" s="87"/>
      <c r="D8" s="87"/>
      <c r="E8" s="87"/>
      <c r="F8" s="89" t="s">
        <v>881</v>
      </c>
      <c r="G8" s="89"/>
      <c r="H8" s="89"/>
      <c r="I8" s="89"/>
      <c r="J8" s="89"/>
      <c r="K8" s="89"/>
      <c r="L8" s="89"/>
    </row>
    <row r="9" spans="1:12" ht="15" customHeight="1" x14ac:dyDescent="0.25">
      <c r="B9" s="87" t="s">
        <v>2</v>
      </c>
      <c r="C9" s="87"/>
      <c r="D9" s="87"/>
      <c r="E9" s="87"/>
      <c r="F9" s="88">
        <v>300513205</v>
      </c>
      <c r="G9" s="89"/>
      <c r="H9" s="89"/>
      <c r="I9" s="89"/>
      <c r="J9" s="89"/>
      <c r="K9" s="89"/>
      <c r="L9" s="89"/>
    </row>
    <row r="10" spans="1:12" ht="15" customHeight="1" x14ac:dyDescent="0.25">
      <c r="B10" s="87" t="s">
        <v>3</v>
      </c>
      <c r="C10" s="87"/>
      <c r="D10" s="87"/>
      <c r="E10" s="87"/>
      <c r="F10" s="88" t="s">
        <v>882</v>
      </c>
      <c r="G10" s="89"/>
      <c r="H10" s="89"/>
      <c r="I10" s="89"/>
      <c r="J10" s="89"/>
      <c r="K10" s="89"/>
      <c r="L10" s="89"/>
    </row>
    <row r="11" spans="1:12" ht="15" customHeight="1" thickBot="1" x14ac:dyDescent="0.3">
      <c r="B11" s="69" t="s">
        <v>4</v>
      </c>
      <c r="C11" s="69"/>
      <c r="D11" s="69"/>
      <c r="E11" s="69"/>
      <c r="F11" s="91" t="s">
        <v>883</v>
      </c>
      <c r="G11" s="92"/>
      <c r="H11" s="92"/>
      <c r="I11" s="92"/>
      <c r="J11" s="92"/>
      <c r="K11" s="92"/>
      <c r="L11" s="92"/>
    </row>
    <row r="12" spans="1:12" s="45" customFormat="1" ht="12.75" x14ac:dyDescent="0.2">
      <c r="B12" s="75" t="s">
        <v>868</v>
      </c>
      <c r="C12" s="76"/>
      <c r="D12" s="76"/>
      <c r="E12" s="77"/>
      <c r="F12" s="78"/>
      <c r="G12" s="79"/>
      <c r="H12" s="79"/>
      <c r="I12" s="79"/>
      <c r="J12" s="79"/>
      <c r="K12" s="79"/>
      <c r="L12" s="80"/>
    </row>
    <row r="13" spans="1:12" s="45" customFormat="1" ht="12.75" x14ac:dyDescent="0.2">
      <c r="B13" s="63" t="s">
        <v>856</v>
      </c>
      <c r="C13" s="64"/>
      <c r="D13" s="64"/>
      <c r="E13" s="65"/>
      <c r="F13" s="57"/>
      <c r="G13" s="58"/>
      <c r="H13" s="58"/>
      <c r="I13" s="58"/>
      <c r="J13" s="58"/>
      <c r="K13" s="58"/>
      <c r="L13" s="59"/>
    </row>
    <row r="14" spans="1:12" s="45" customFormat="1" ht="12.75" x14ac:dyDescent="0.2">
      <c r="B14" s="60" t="s">
        <v>864</v>
      </c>
      <c r="C14" s="61"/>
      <c r="D14" s="61"/>
      <c r="E14" s="62"/>
      <c r="F14" s="57"/>
      <c r="G14" s="58"/>
      <c r="H14" s="58"/>
      <c r="I14" s="58"/>
      <c r="J14" s="58"/>
      <c r="K14" s="58"/>
      <c r="L14" s="59"/>
    </row>
    <row r="15" spans="1:12" s="45" customFormat="1" ht="12.75" x14ac:dyDescent="0.2">
      <c r="B15" s="60" t="s">
        <v>865</v>
      </c>
      <c r="C15" s="61"/>
      <c r="D15" s="61"/>
      <c r="E15" s="62"/>
      <c r="F15" s="57"/>
      <c r="G15" s="58"/>
      <c r="H15" s="58"/>
      <c r="I15" s="58"/>
      <c r="J15" s="58"/>
      <c r="K15" s="58"/>
      <c r="L15" s="59"/>
    </row>
    <row r="16" spans="1:12" s="45" customFormat="1" ht="12.75" x14ac:dyDescent="0.2">
      <c r="B16" s="60" t="s">
        <v>866</v>
      </c>
      <c r="C16" s="61"/>
      <c r="D16" s="61"/>
      <c r="E16" s="62"/>
      <c r="F16" s="57"/>
      <c r="G16" s="58"/>
      <c r="H16" s="58"/>
      <c r="I16" s="58"/>
      <c r="J16" s="58"/>
      <c r="K16" s="58"/>
      <c r="L16" s="59"/>
    </row>
    <row r="17" spans="1:12" s="45" customFormat="1" ht="13.5" thickBot="1" x14ac:dyDescent="0.25">
      <c r="B17" s="81" t="s">
        <v>867</v>
      </c>
      <c r="C17" s="82"/>
      <c r="D17" s="82"/>
      <c r="E17" s="83"/>
      <c r="F17" s="84"/>
      <c r="G17" s="85"/>
      <c r="H17" s="85"/>
      <c r="I17" s="85"/>
      <c r="J17" s="85"/>
      <c r="K17" s="85"/>
      <c r="L17" s="86"/>
    </row>
    <row r="18" spans="1:12" s="45" customFormat="1" ht="12.75" x14ac:dyDescent="0.2">
      <c r="B18" s="75" t="s">
        <v>857</v>
      </c>
      <c r="C18" s="76"/>
      <c r="D18" s="76"/>
      <c r="E18" s="77"/>
      <c r="F18" s="78"/>
      <c r="G18" s="79"/>
      <c r="H18" s="79"/>
      <c r="I18" s="79"/>
      <c r="J18" s="79"/>
      <c r="K18" s="79"/>
      <c r="L18" s="80"/>
    </row>
    <row r="19" spans="1:12" s="45" customFormat="1" ht="12.75" x14ac:dyDescent="0.2">
      <c r="B19" s="63" t="s">
        <v>858</v>
      </c>
      <c r="C19" s="64"/>
      <c r="D19" s="64"/>
      <c r="E19" s="65"/>
      <c r="F19" s="57"/>
      <c r="G19" s="58"/>
      <c r="H19" s="58"/>
      <c r="I19" s="58"/>
      <c r="J19" s="58"/>
      <c r="K19" s="58"/>
      <c r="L19" s="59"/>
    </row>
    <row r="20" spans="1:12" s="45" customFormat="1" ht="12.75" x14ac:dyDescent="0.2">
      <c r="B20" s="63" t="s">
        <v>859</v>
      </c>
      <c r="C20" s="64"/>
      <c r="D20" s="64"/>
      <c r="E20" s="65"/>
      <c r="F20" s="57"/>
      <c r="G20" s="58"/>
      <c r="H20" s="58"/>
      <c r="I20" s="58"/>
      <c r="J20" s="58"/>
      <c r="K20" s="58"/>
      <c r="L20" s="59"/>
    </row>
    <row r="21" spans="1:12" s="45" customFormat="1" ht="12.75" x14ac:dyDescent="0.2">
      <c r="B21" s="46"/>
      <c r="C21" s="47"/>
      <c r="D21" s="47"/>
      <c r="E21" s="48" t="s">
        <v>860</v>
      </c>
      <c r="F21" s="57"/>
      <c r="G21" s="58"/>
      <c r="H21" s="58"/>
      <c r="I21" s="58"/>
      <c r="J21" s="58"/>
      <c r="K21" s="58"/>
      <c r="L21" s="59"/>
    </row>
    <row r="22" spans="1:12" ht="15" customHeight="1" x14ac:dyDescent="0.25">
      <c r="A22" s="5"/>
      <c r="B22" s="93" t="s">
        <v>5</v>
      </c>
      <c r="C22" s="93"/>
      <c r="D22" s="93"/>
      <c r="E22" s="93"/>
      <c r="F22" s="93"/>
      <c r="G22" s="93"/>
      <c r="H22" s="93"/>
      <c r="I22" s="93"/>
      <c r="J22" s="93"/>
      <c r="K22" s="93"/>
      <c r="L22" s="93"/>
    </row>
    <row r="23" spans="1:12" x14ac:dyDescent="0.25">
      <c r="A23" s="5"/>
      <c r="B23" s="87" t="s">
        <v>6</v>
      </c>
      <c r="C23" s="87"/>
      <c r="D23" s="87"/>
      <c r="E23" s="87"/>
      <c r="F23" s="67" t="s">
        <v>885</v>
      </c>
      <c r="G23" s="67"/>
      <c r="H23" s="67"/>
      <c r="I23" s="67"/>
      <c r="J23" s="67"/>
      <c r="K23" s="67"/>
      <c r="L23" s="67"/>
    </row>
    <row r="24" spans="1:12" x14ac:dyDescent="0.25">
      <c r="A24" s="5"/>
      <c r="B24" s="87" t="s">
        <v>7</v>
      </c>
      <c r="C24" s="87"/>
      <c r="D24" s="87"/>
      <c r="E24" s="87"/>
      <c r="F24" s="67" t="s">
        <v>886</v>
      </c>
      <c r="G24" s="67"/>
      <c r="H24" s="67"/>
      <c r="I24" s="67"/>
      <c r="J24" s="67"/>
      <c r="K24" s="67"/>
      <c r="L24" s="67"/>
    </row>
    <row r="25" spans="1:12" x14ac:dyDescent="0.25">
      <c r="A25" s="5"/>
      <c r="B25" s="87" t="s">
        <v>8</v>
      </c>
      <c r="C25" s="87"/>
      <c r="D25" s="87"/>
      <c r="E25" s="87"/>
      <c r="F25" s="67" t="s">
        <v>884</v>
      </c>
      <c r="G25" s="67"/>
      <c r="H25" s="67"/>
      <c r="I25" s="67"/>
      <c r="J25" s="67"/>
      <c r="K25" s="67"/>
      <c r="L25" s="67"/>
    </row>
    <row r="26" spans="1:12" x14ac:dyDescent="0.25">
      <c r="A26" s="5"/>
      <c r="B26" s="87" t="s">
        <v>9</v>
      </c>
      <c r="C26" s="87"/>
      <c r="D26" s="87"/>
      <c r="E26" s="87"/>
      <c r="F26" s="67" t="s">
        <v>887</v>
      </c>
      <c r="G26" s="67"/>
      <c r="H26" s="67"/>
      <c r="I26" s="67"/>
      <c r="J26" s="67"/>
      <c r="K26" s="67"/>
      <c r="L26" s="67"/>
    </row>
    <row r="27" spans="1:12" x14ac:dyDescent="0.25">
      <c r="A27" s="5"/>
      <c r="B27" s="66" t="s">
        <v>862</v>
      </c>
      <c r="C27" s="66"/>
      <c r="D27" s="66"/>
      <c r="E27" s="66"/>
      <c r="F27" s="66"/>
      <c r="G27" s="66"/>
      <c r="H27" s="66"/>
      <c r="I27" s="66"/>
      <c r="J27" s="66"/>
      <c r="K27" s="66"/>
      <c r="L27" s="66"/>
    </row>
    <row r="28" spans="1:12" x14ac:dyDescent="0.25">
      <c r="A28" s="5"/>
      <c r="B28" s="66" t="s">
        <v>863</v>
      </c>
      <c r="C28" s="66"/>
      <c r="D28" s="66"/>
      <c r="E28" s="66"/>
      <c r="F28" s="66"/>
      <c r="G28" s="66"/>
      <c r="H28" s="66"/>
      <c r="I28" s="66"/>
      <c r="J28" s="66"/>
      <c r="K28" s="66"/>
      <c r="L28" s="66"/>
    </row>
    <row r="29" spans="1:12" x14ac:dyDescent="0.25">
      <c r="A29" s="5"/>
      <c r="B29" s="49"/>
      <c r="C29" s="49"/>
      <c r="D29" s="49"/>
      <c r="E29" s="49"/>
      <c r="F29" s="49"/>
      <c r="G29" s="49"/>
      <c r="H29" s="49"/>
      <c r="I29" s="49"/>
      <c r="J29" s="49"/>
      <c r="K29" s="49"/>
      <c r="L29" s="49"/>
    </row>
    <row r="30" spans="1:12" x14ac:dyDescent="0.25">
      <c r="A30" s="5"/>
      <c r="B30" s="96" t="s">
        <v>861</v>
      </c>
      <c r="C30" s="97"/>
      <c r="D30" s="97"/>
      <c r="E30" s="97"/>
      <c r="F30" s="97"/>
      <c r="G30" s="97"/>
      <c r="H30" s="97"/>
      <c r="I30" s="97"/>
      <c r="J30" s="97"/>
      <c r="K30" s="97"/>
      <c r="L30" s="97"/>
    </row>
    <row r="31" spans="1:12" ht="27" customHeight="1" x14ac:dyDescent="0.25">
      <c r="B31" s="94" t="s">
        <v>842</v>
      </c>
      <c r="C31" s="95"/>
      <c r="D31" s="95"/>
      <c r="E31" s="95"/>
      <c r="F31" s="95"/>
      <c r="G31" s="95"/>
      <c r="H31" s="95"/>
      <c r="I31" s="95"/>
      <c r="J31" s="95"/>
      <c r="K31" s="95"/>
      <c r="L31" s="95"/>
    </row>
    <row r="32" spans="1:12" ht="27.75" customHeight="1" x14ac:dyDescent="0.25">
      <c r="B32" s="72" t="s">
        <v>843</v>
      </c>
      <c r="C32" s="73"/>
      <c r="D32" s="73"/>
      <c r="E32" s="73"/>
      <c r="F32" s="73"/>
      <c r="G32" s="73"/>
      <c r="H32" s="73"/>
      <c r="I32" s="73"/>
      <c r="J32" s="73"/>
      <c r="K32" s="73"/>
      <c r="L32" s="73"/>
    </row>
    <row r="33" spans="2:15" x14ac:dyDescent="0.25">
      <c r="B33" s="90" t="s">
        <v>840</v>
      </c>
      <c r="C33" s="90"/>
      <c r="D33" s="90"/>
      <c r="E33" s="90"/>
      <c r="F33" s="90"/>
      <c r="G33" s="90"/>
      <c r="H33" s="90"/>
      <c r="I33" s="90"/>
      <c r="J33" s="90"/>
      <c r="K33" s="90"/>
      <c r="L33" s="90"/>
      <c r="M33" s="5"/>
      <c r="N33" s="5"/>
      <c r="O33" s="5"/>
    </row>
    <row r="34" spans="2:15" ht="15" customHeight="1" x14ac:dyDescent="0.25">
      <c r="B34" s="70" t="s">
        <v>12</v>
      </c>
      <c r="C34" s="71"/>
      <c r="D34" s="71"/>
      <c r="E34" s="71"/>
      <c r="F34" s="71"/>
      <c r="G34" s="71"/>
      <c r="H34" s="71"/>
      <c r="I34" s="71"/>
      <c r="J34" s="71"/>
      <c r="K34" s="71"/>
      <c r="L34" s="71"/>
      <c r="M34" s="5"/>
      <c r="N34" s="5"/>
      <c r="O34" s="5"/>
    </row>
    <row r="35" spans="2:15" x14ac:dyDescent="0.25">
      <c r="B35" s="74" t="s">
        <v>838</v>
      </c>
      <c r="C35" s="74"/>
      <c r="D35" s="74"/>
      <c r="E35" s="74"/>
      <c r="F35" s="74"/>
      <c r="G35" s="74"/>
      <c r="H35" s="74"/>
      <c r="I35" s="74"/>
      <c r="J35" s="74"/>
      <c r="K35" s="74"/>
      <c r="L35" s="74"/>
    </row>
    <row r="36" spans="2:15" ht="15.75" customHeight="1" x14ac:dyDescent="0.25">
      <c r="B36" s="68"/>
      <c r="C36" s="68"/>
      <c r="D36" s="68"/>
      <c r="E36" s="68"/>
      <c r="F36" s="68"/>
      <c r="G36" s="68"/>
      <c r="H36" s="68"/>
      <c r="I36" s="68"/>
      <c r="J36" s="68"/>
      <c r="K36" s="68"/>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B1:J1"/>
    <mergeCell ref="B3:L3"/>
    <mergeCell ref="B5:L5"/>
    <mergeCell ref="B7:L7"/>
    <mergeCell ref="B8:E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F19:L19"/>
    <mergeCell ref="B20:E20"/>
    <mergeCell ref="F20:L20"/>
    <mergeCell ref="F21:L21"/>
    <mergeCell ref="B27:L27"/>
    <mergeCell ref="F25:L25"/>
    <mergeCell ref="F14:L14"/>
    <mergeCell ref="F15:L15"/>
    <mergeCell ref="F16:L16"/>
    <mergeCell ref="B14:E14"/>
    <mergeCell ref="B16:E16"/>
    <mergeCell ref="B15:E15"/>
  </mergeCells>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2"/>
  <sheetViews>
    <sheetView zoomScale="80" zoomScaleNormal="80" workbookViewId="0">
      <selection activeCell="M331" sqref="M331"/>
    </sheetView>
  </sheetViews>
  <sheetFormatPr defaultColWidth="9.140625" defaultRowHeight="15" x14ac:dyDescent="0.25"/>
  <cols>
    <col min="1" max="1" width="9.140625" style="1"/>
    <col min="2" max="2" width="63.85546875" style="1" customWidth="1"/>
    <col min="3" max="3" width="18.42578125" style="1" customWidth="1"/>
    <col min="4" max="4" width="18.5703125" style="1" customWidth="1"/>
    <col min="5" max="5" width="18.42578125" style="1" customWidth="1"/>
    <col min="6" max="6" width="18.85546875" style="1" customWidth="1"/>
    <col min="7" max="7" width="37.28515625" style="1" customWidth="1"/>
    <col min="8" max="8" width="18.85546875" style="1" customWidth="1"/>
    <col min="9" max="9" width="18.5703125" style="1" customWidth="1"/>
    <col min="10" max="10" width="19" style="1" customWidth="1"/>
    <col min="11" max="11" width="21.28515625" style="1" customWidth="1"/>
    <col min="12" max="16384" width="9.140625" style="1"/>
  </cols>
  <sheetData>
    <row r="1" spans="1:11" ht="23.25" customHeight="1" x14ac:dyDescent="0.25">
      <c r="A1" s="113" t="s">
        <v>839</v>
      </c>
      <c r="B1" s="113"/>
      <c r="C1" s="113"/>
      <c r="D1" s="113"/>
      <c r="E1" s="113"/>
      <c r="F1" s="113"/>
      <c r="G1" s="37"/>
      <c r="H1" s="37"/>
    </row>
    <row r="3" spans="1:11" x14ac:dyDescent="0.25">
      <c r="A3" s="117" t="s">
        <v>850</v>
      </c>
      <c r="B3" s="117"/>
      <c r="C3" s="117"/>
      <c r="D3" s="117"/>
      <c r="E3" s="117"/>
      <c r="F3" s="117"/>
      <c r="G3" s="117"/>
      <c r="H3" s="117"/>
    </row>
    <row r="4" spans="1:11" ht="15" customHeight="1" x14ac:dyDescent="0.25">
      <c r="A4" s="121" t="s">
        <v>869</v>
      </c>
      <c r="B4" s="118"/>
      <c r="C4" s="118"/>
      <c r="D4" s="118"/>
      <c r="E4" s="118"/>
      <c r="F4" s="118"/>
      <c r="G4" s="118"/>
      <c r="H4" s="118"/>
      <c r="I4" s="118"/>
      <c r="J4" s="118"/>
      <c r="K4" s="118"/>
    </row>
    <row r="5" spans="1:11" ht="27" customHeight="1" x14ac:dyDescent="0.25">
      <c r="A5" s="119" t="s">
        <v>854</v>
      </c>
      <c r="B5" s="120"/>
      <c r="C5" s="120"/>
      <c r="D5" s="120"/>
      <c r="E5" s="120"/>
      <c r="F5" s="120"/>
      <c r="G5" s="120"/>
      <c r="H5" s="120"/>
      <c r="I5" s="120"/>
      <c r="J5" s="120"/>
      <c r="K5" s="120"/>
    </row>
    <row r="6" spans="1:11" ht="15" customHeight="1" x14ac:dyDescent="0.25">
      <c r="A6" s="109" t="s">
        <v>847</v>
      </c>
      <c r="B6" s="109"/>
      <c r="C6" s="109"/>
      <c r="D6" s="109"/>
      <c r="E6" s="109"/>
      <c r="F6" s="109"/>
      <c r="G6" s="109"/>
      <c r="H6" s="109"/>
      <c r="I6" s="38"/>
      <c r="J6" s="38"/>
      <c r="K6" s="38"/>
    </row>
    <row r="9" spans="1:11" x14ac:dyDescent="0.25">
      <c r="A9" s="114" t="s">
        <v>851</v>
      </c>
      <c r="B9" s="115"/>
      <c r="C9" s="115"/>
      <c r="D9" s="115"/>
      <c r="E9" s="115"/>
      <c r="F9" s="115"/>
      <c r="G9" s="115"/>
      <c r="H9" s="115"/>
      <c r="I9" s="115"/>
      <c r="J9" s="115"/>
      <c r="K9" s="116"/>
    </row>
    <row r="10" spans="1:11" ht="113.25" customHeight="1" x14ac:dyDescent="0.25">
      <c r="A10" s="9" t="s">
        <v>14</v>
      </c>
      <c r="B10" s="9" t="s">
        <v>15</v>
      </c>
      <c r="C10" s="9" t="s">
        <v>845</v>
      </c>
      <c r="D10" s="9" t="s">
        <v>846</v>
      </c>
      <c r="E10" s="9" t="s">
        <v>248</v>
      </c>
      <c r="F10" s="9" t="s">
        <v>16</v>
      </c>
      <c r="G10" s="9" t="s">
        <v>870</v>
      </c>
      <c r="H10" s="9" t="s">
        <v>848</v>
      </c>
      <c r="I10" s="9" t="s">
        <v>249</v>
      </c>
      <c r="J10" s="9" t="s">
        <v>17</v>
      </c>
      <c r="K10" s="9" t="s">
        <v>844</v>
      </c>
    </row>
    <row r="11" spans="1:11" x14ac:dyDescent="0.25">
      <c r="A11" s="9">
        <v>1</v>
      </c>
      <c r="B11" s="9">
        <v>2</v>
      </c>
      <c r="C11" s="9">
        <v>3</v>
      </c>
      <c r="D11" s="9">
        <v>4</v>
      </c>
      <c r="E11" s="9">
        <v>5</v>
      </c>
      <c r="F11" s="9">
        <v>6</v>
      </c>
      <c r="G11" s="9">
        <v>7</v>
      </c>
      <c r="H11" s="9">
        <v>8</v>
      </c>
      <c r="I11" s="9">
        <v>9</v>
      </c>
      <c r="J11" s="9">
        <v>10</v>
      </c>
      <c r="K11" s="9">
        <v>11</v>
      </c>
    </row>
    <row r="12" spans="1:11" x14ac:dyDescent="0.25">
      <c r="A12" s="35" t="s">
        <v>518</v>
      </c>
      <c r="B12" s="7" t="s">
        <v>18</v>
      </c>
      <c r="C12" s="18">
        <v>3350</v>
      </c>
      <c r="D12" s="18" t="s">
        <v>19</v>
      </c>
      <c r="E12" s="19" t="s">
        <v>20</v>
      </c>
      <c r="F12" s="18" t="s">
        <v>21</v>
      </c>
      <c r="G12" s="50" t="s">
        <v>873</v>
      </c>
      <c r="H12" s="52">
        <v>3350</v>
      </c>
      <c r="I12" s="51"/>
      <c r="J12" s="17">
        <v>0.5</v>
      </c>
      <c r="K12" s="44"/>
    </row>
    <row r="13" spans="1:11" x14ac:dyDescent="0.25">
      <c r="A13" s="35" t="s">
        <v>519</v>
      </c>
      <c r="B13" s="7" t="s">
        <v>22</v>
      </c>
      <c r="C13" s="18">
        <v>6800</v>
      </c>
      <c r="D13" s="18" t="s">
        <v>23</v>
      </c>
      <c r="E13" s="19" t="s">
        <v>20</v>
      </c>
      <c r="F13" s="18" t="s">
        <v>21</v>
      </c>
      <c r="G13" s="50" t="s">
        <v>873</v>
      </c>
      <c r="H13" s="52">
        <v>6800</v>
      </c>
      <c r="I13" s="51"/>
      <c r="J13" s="17">
        <v>0.5</v>
      </c>
      <c r="K13" s="44"/>
    </row>
    <row r="14" spans="1:11" x14ac:dyDescent="0.25">
      <c r="A14" s="35" t="s">
        <v>520</v>
      </c>
      <c r="B14" s="7" t="s">
        <v>22</v>
      </c>
      <c r="C14" s="18">
        <v>8800</v>
      </c>
      <c r="D14" s="18" t="s">
        <v>24</v>
      </c>
      <c r="E14" s="19" t="s">
        <v>20</v>
      </c>
      <c r="F14" s="18" t="s">
        <v>21</v>
      </c>
      <c r="G14" s="50" t="s">
        <v>873</v>
      </c>
      <c r="H14" s="52">
        <v>8800</v>
      </c>
      <c r="I14" s="51"/>
      <c r="J14" s="17">
        <v>0.5</v>
      </c>
      <c r="K14" s="44"/>
    </row>
    <row r="15" spans="1:11" x14ac:dyDescent="0.25">
      <c r="A15" s="35" t="s">
        <v>521</v>
      </c>
      <c r="B15" s="7" t="s">
        <v>25</v>
      </c>
      <c r="C15" s="18">
        <v>8100</v>
      </c>
      <c r="D15" s="18" t="s">
        <v>26</v>
      </c>
      <c r="E15" s="19" t="s">
        <v>20</v>
      </c>
      <c r="F15" s="18" t="s">
        <v>21</v>
      </c>
      <c r="G15" s="50" t="s">
        <v>873</v>
      </c>
      <c r="H15" s="52">
        <v>8100</v>
      </c>
      <c r="I15" s="51"/>
      <c r="J15" s="17">
        <v>0.5</v>
      </c>
      <c r="K15" s="44"/>
    </row>
    <row r="16" spans="1:11" x14ac:dyDescent="0.25">
      <c r="A16" s="35" t="s">
        <v>522</v>
      </c>
      <c r="B16" s="7" t="s">
        <v>27</v>
      </c>
      <c r="C16" s="18">
        <v>2500</v>
      </c>
      <c r="D16" s="18" t="s">
        <v>28</v>
      </c>
      <c r="E16" s="19" t="s">
        <v>20</v>
      </c>
      <c r="F16" s="18" t="s">
        <v>21</v>
      </c>
      <c r="G16" s="50" t="s">
        <v>873</v>
      </c>
      <c r="H16" s="52">
        <v>2500</v>
      </c>
      <c r="I16" s="51"/>
      <c r="J16" s="17">
        <v>0.75</v>
      </c>
      <c r="K16" s="44"/>
    </row>
    <row r="17" spans="1:11" x14ac:dyDescent="0.25">
      <c r="A17" s="35" t="s">
        <v>523</v>
      </c>
      <c r="B17" s="7" t="s">
        <v>29</v>
      </c>
      <c r="C17" s="18">
        <v>4000</v>
      </c>
      <c r="D17" s="18" t="s">
        <v>30</v>
      </c>
      <c r="E17" s="19" t="s">
        <v>20</v>
      </c>
      <c r="F17" s="18" t="s">
        <v>21</v>
      </c>
      <c r="G17" s="50" t="s">
        <v>873</v>
      </c>
      <c r="H17" s="52">
        <v>4000</v>
      </c>
      <c r="I17" s="51"/>
      <c r="J17" s="17">
        <v>0.5</v>
      </c>
      <c r="K17" s="44"/>
    </row>
    <row r="18" spans="1:11" x14ac:dyDescent="0.25">
      <c r="A18" s="35" t="s">
        <v>524</v>
      </c>
      <c r="B18" s="7" t="s">
        <v>31</v>
      </c>
      <c r="C18" s="18">
        <v>15000</v>
      </c>
      <c r="D18" s="18" t="s">
        <v>32</v>
      </c>
      <c r="E18" s="19" t="s">
        <v>20</v>
      </c>
      <c r="F18" s="18" t="s">
        <v>21</v>
      </c>
      <c r="G18" s="50" t="s">
        <v>873</v>
      </c>
      <c r="H18" s="52">
        <v>15000</v>
      </c>
      <c r="I18" s="51"/>
      <c r="J18" s="17">
        <v>0.5</v>
      </c>
      <c r="K18" s="44"/>
    </row>
    <row r="19" spans="1:11" ht="25.5" x14ac:dyDescent="0.25">
      <c r="A19" s="35" t="s">
        <v>525</v>
      </c>
      <c r="B19" s="7" t="s">
        <v>33</v>
      </c>
      <c r="C19" s="18">
        <v>3500</v>
      </c>
      <c r="D19" s="18" t="s">
        <v>34</v>
      </c>
      <c r="E19" s="19" t="s">
        <v>20</v>
      </c>
      <c r="F19" s="18" t="s">
        <v>21</v>
      </c>
      <c r="G19" s="50" t="s">
        <v>873</v>
      </c>
      <c r="H19" s="52">
        <v>3500</v>
      </c>
      <c r="I19" s="51"/>
      <c r="J19" s="17">
        <v>1</v>
      </c>
      <c r="K19" s="44"/>
    </row>
    <row r="20" spans="1:11" ht="25.5" x14ac:dyDescent="0.25">
      <c r="A20" s="35" t="s">
        <v>526</v>
      </c>
      <c r="B20" s="7" t="s">
        <v>33</v>
      </c>
      <c r="C20" s="18">
        <v>2500</v>
      </c>
      <c r="D20" s="18" t="s">
        <v>35</v>
      </c>
      <c r="E20" s="19" t="s">
        <v>20</v>
      </c>
      <c r="F20" s="18" t="s">
        <v>21</v>
      </c>
      <c r="G20" s="50" t="s">
        <v>873</v>
      </c>
      <c r="H20" s="52">
        <v>2500</v>
      </c>
      <c r="I20" s="51"/>
      <c r="J20" s="17">
        <v>1</v>
      </c>
      <c r="K20" s="44"/>
    </row>
    <row r="21" spans="1:11" x14ac:dyDescent="0.25">
      <c r="A21" s="35" t="s">
        <v>527</v>
      </c>
      <c r="B21" s="7" t="s">
        <v>36</v>
      </c>
      <c r="C21" s="18">
        <v>2500</v>
      </c>
      <c r="D21" s="18" t="s">
        <v>37</v>
      </c>
      <c r="E21" s="19" t="s">
        <v>20</v>
      </c>
      <c r="F21" s="18" t="s">
        <v>21</v>
      </c>
      <c r="G21" s="50" t="s">
        <v>873</v>
      </c>
      <c r="H21" s="52">
        <v>2500</v>
      </c>
      <c r="I21" s="51"/>
      <c r="J21" s="17">
        <v>1</v>
      </c>
      <c r="K21" s="44"/>
    </row>
    <row r="22" spans="1:11" x14ac:dyDescent="0.25">
      <c r="A22" s="35" t="s">
        <v>528</v>
      </c>
      <c r="B22" s="7" t="s">
        <v>38</v>
      </c>
      <c r="C22" s="18">
        <v>2500</v>
      </c>
      <c r="D22" s="18" t="s">
        <v>39</v>
      </c>
      <c r="E22" s="19" t="s">
        <v>20</v>
      </c>
      <c r="F22" s="18" t="s">
        <v>21</v>
      </c>
      <c r="G22" s="50" t="s">
        <v>873</v>
      </c>
      <c r="H22" s="52">
        <v>2500</v>
      </c>
      <c r="I22" s="51"/>
      <c r="J22" s="17">
        <v>0.75</v>
      </c>
      <c r="K22" s="44"/>
    </row>
    <row r="23" spans="1:11" x14ac:dyDescent="0.25">
      <c r="A23" s="35" t="s">
        <v>529</v>
      </c>
      <c r="B23" s="7" t="s">
        <v>40</v>
      </c>
      <c r="C23" s="18">
        <v>2500</v>
      </c>
      <c r="D23" s="18" t="s">
        <v>41</v>
      </c>
      <c r="E23" s="19" t="s">
        <v>20</v>
      </c>
      <c r="F23" s="18" t="s">
        <v>21</v>
      </c>
      <c r="G23" s="50" t="s">
        <v>873</v>
      </c>
      <c r="H23" s="52">
        <v>2500</v>
      </c>
      <c r="I23" s="51"/>
      <c r="J23" s="17">
        <v>1</v>
      </c>
      <c r="K23" s="44"/>
    </row>
    <row r="24" spans="1:11" x14ac:dyDescent="0.25">
      <c r="A24" s="35" t="s">
        <v>530</v>
      </c>
      <c r="B24" s="7" t="s">
        <v>42</v>
      </c>
      <c r="C24" s="18">
        <v>6000</v>
      </c>
      <c r="D24" s="18" t="s">
        <v>43</v>
      </c>
      <c r="E24" s="19" t="s">
        <v>20</v>
      </c>
      <c r="F24" s="18" t="s">
        <v>21</v>
      </c>
      <c r="G24" s="50" t="s">
        <v>873</v>
      </c>
      <c r="H24" s="52">
        <v>6000</v>
      </c>
      <c r="I24" s="51"/>
      <c r="J24" s="17">
        <v>1</v>
      </c>
      <c r="K24" s="44"/>
    </row>
    <row r="25" spans="1:11" x14ac:dyDescent="0.25">
      <c r="A25" s="35" t="s">
        <v>531</v>
      </c>
      <c r="B25" s="7" t="s">
        <v>44</v>
      </c>
      <c r="C25" s="18">
        <v>2300</v>
      </c>
      <c r="D25" s="18" t="s">
        <v>45</v>
      </c>
      <c r="E25" s="19" t="s">
        <v>20</v>
      </c>
      <c r="F25" s="18" t="s">
        <v>21</v>
      </c>
      <c r="G25" s="50" t="s">
        <v>873</v>
      </c>
      <c r="H25" s="52">
        <v>2300</v>
      </c>
      <c r="I25" s="51"/>
      <c r="J25" s="17">
        <v>0.75</v>
      </c>
      <c r="K25" s="44"/>
    </row>
    <row r="26" spans="1:11" x14ac:dyDescent="0.25">
      <c r="A26" s="35" t="s">
        <v>532</v>
      </c>
      <c r="B26" s="7" t="s">
        <v>44</v>
      </c>
      <c r="C26" s="18">
        <v>6500</v>
      </c>
      <c r="D26" s="18" t="s">
        <v>46</v>
      </c>
      <c r="E26" s="19" t="s">
        <v>20</v>
      </c>
      <c r="F26" s="18" t="s">
        <v>21</v>
      </c>
      <c r="G26" s="50" t="s">
        <v>873</v>
      </c>
      <c r="H26" s="52">
        <v>6500</v>
      </c>
      <c r="I26" s="51"/>
      <c r="J26" s="17">
        <v>0.75</v>
      </c>
      <c r="K26" s="44"/>
    </row>
    <row r="27" spans="1:11" x14ac:dyDescent="0.25">
      <c r="A27" s="35" t="s">
        <v>533</v>
      </c>
      <c r="B27" s="7" t="s">
        <v>47</v>
      </c>
      <c r="C27" s="18">
        <v>5000</v>
      </c>
      <c r="D27" s="18" t="s">
        <v>48</v>
      </c>
      <c r="E27" s="19" t="s">
        <v>20</v>
      </c>
      <c r="F27" s="18" t="s">
        <v>21</v>
      </c>
      <c r="G27" s="50" t="s">
        <v>873</v>
      </c>
      <c r="H27" s="52">
        <v>5000</v>
      </c>
      <c r="I27" s="51"/>
      <c r="J27" s="17">
        <v>1</v>
      </c>
      <c r="K27" s="44"/>
    </row>
    <row r="28" spans="1:11" x14ac:dyDescent="0.25">
      <c r="A28" s="35" t="s">
        <v>534</v>
      </c>
      <c r="B28" s="7" t="s">
        <v>49</v>
      </c>
      <c r="C28" s="18">
        <v>6000</v>
      </c>
      <c r="D28" s="18" t="s">
        <v>50</v>
      </c>
      <c r="E28" s="19" t="s">
        <v>20</v>
      </c>
      <c r="F28" s="18" t="s">
        <v>21</v>
      </c>
      <c r="G28" s="50" t="s">
        <v>873</v>
      </c>
      <c r="H28" s="52">
        <v>6000</v>
      </c>
      <c r="I28" s="51"/>
      <c r="J28" s="17">
        <v>1</v>
      </c>
      <c r="K28" s="44"/>
    </row>
    <row r="29" spans="1:11" x14ac:dyDescent="0.25">
      <c r="A29" s="35" t="s">
        <v>535</v>
      </c>
      <c r="B29" s="7" t="s">
        <v>51</v>
      </c>
      <c r="C29" s="18">
        <v>6000</v>
      </c>
      <c r="D29" s="18" t="s">
        <v>52</v>
      </c>
      <c r="E29" s="19" t="s">
        <v>20</v>
      </c>
      <c r="F29" s="18" t="s">
        <v>21</v>
      </c>
      <c r="G29" s="50" t="s">
        <v>873</v>
      </c>
      <c r="H29" s="52">
        <v>6000</v>
      </c>
      <c r="I29" s="51"/>
      <c r="J29" s="17">
        <v>0.75</v>
      </c>
      <c r="K29" s="44"/>
    </row>
    <row r="30" spans="1:11" x14ac:dyDescent="0.25">
      <c r="A30" s="35" t="s">
        <v>536</v>
      </c>
      <c r="B30" s="7" t="s">
        <v>53</v>
      </c>
      <c r="C30" s="18">
        <v>12000</v>
      </c>
      <c r="D30" s="18" t="s">
        <v>54</v>
      </c>
      <c r="E30" s="19" t="s">
        <v>20</v>
      </c>
      <c r="F30" s="18" t="s">
        <v>21</v>
      </c>
      <c r="G30" s="50" t="s">
        <v>873</v>
      </c>
      <c r="H30" s="52">
        <v>12000</v>
      </c>
      <c r="I30" s="51"/>
      <c r="J30" s="17">
        <v>0.5</v>
      </c>
      <c r="K30" s="44"/>
    </row>
    <row r="31" spans="1:11" x14ac:dyDescent="0.25">
      <c r="A31" s="35" t="s">
        <v>537</v>
      </c>
      <c r="B31" s="7" t="s">
        <v>55</v>
      </c>
      <c r="C31" s="18">
        <v>5000</v>
      </c>
      <c r="D31" s="18" t="s">
        <v>56</v>
      </c>
      <c r="E31" s="19" t="s">
        <v>20</v>
      </c>
      <c r="F31" s="18" t="s">
        <v>21</v>
      </c>
      <c r="G31" s="50" t="s">
        <v>873</v>
      </c>
      <c r="H31" s="52">
        <v>5000</v>
      </c>
      <c r="I31" s="51"/>
      <c r="J31" s="17">
        <v>0.5</v>
      </c>
      <c r="K31" s="44"/>
    </row>
    <row r="32" spans="1:11" x14ac:dyDescent="0.25">
      <c r="A32" s="35" t="s">
        <v>538</v>
      </c>
      <c r="B32" s="7" t="s">
        <v>57</v>
      </c>
      <c r="C32" s="18">
        <v>4000</v>
      </c>
      <c r="D32" s="18" t="s">
        <v>58</v>
      </c>
      <c r="E32" s="19" t="s">
        <v>59</v>
      </c>
      <c r="F32" s="18" t="s">
        <v>21</v>
      </c>
      <c r="G32" s="50" t="s">
        <v>873</v>
      </c>
      <c r="H32" s="52">
        <v>4000</v>
      </c>
      <c r="I32" s="51"/>
      <c r="J32" s="17">
        <v>0.5</v>
      </c>
      <c r="K32" s="44"/>
    </row>
    <row r="33" spans="1:11" x14ac:dyDescent="0.25">
      <c r="A33" s="35" t="s">
        <v>539</v>
      </c>
      <c r="B33" s="7" t="s">
        <v>57</v>
      </c>
      <c r="C33" s="18">
        <v>4000</v>
      </c>
      <c r="D33" s="18" t="s">
        <v>60</v>
      </c>
      <c r="E33" s="19" t="s">
        <v>61</v>
      </c>
      <c r="F33" s="18" t="s">
        <v>21</v>
      </c>
      <c r="G33" s="50" t="s">
        <v>873</v>
      </c>
      <c r="H33" s="52">
        <v>4000</v>
      </c>
      <c r="I33" s="51"/>
      <c r="J33" s="17">
        <v>0.5</v>
      </c>
      <c r="K33" s="44"/>
    </row>
    <row r="34" spans="1:11" x14ac:dyDescent="0.25">
      <c r="A34" s="35" t="s">
        <v>540</v>
      </c>
      <c r="B34" s="7" t="s">
        <v>57</v>
      </c>
      <c r="C34" s="18">
        <v>4000</v>
      </c>
      <c r="D34" s="18" t="s">
        <v>62</v>
      </c>
      <c r="E34" s="19" t="s">
        <v>63</v>
      </c>
      <c r="F34" s="18" t="s">
        <v>21</v>
      </c>
      <c r="G34" s="50" t="s">
        <v>873</v>
      </c>
      <c r="H34" s="52">
        <v>4000</v>
      </c>
      <c r="I34" s="51"/>
      <c r="J34" s="17">
        <v>0.5</v>
      </c>
      <c r="K34" s="44"/>
    </row>
    <row r="35" spans="1:11" x14ac:dyDescent="0.25">
      <c r="A35" s="35" t="s">
        <v>541</v>
      </c>
      <c r="B35" s="7" t="s">
        <v>64</v>
      </c>
      <c r="C35" s="18">
        <v>5000</v>
      </c>
      <c r="D35" s="18" t="s">
        <v>65</v>
      </c>
      <c r="E35" s="19" t="s">
        <v>20</v>
      </c>
      <c r="F35" s="18" t="s">
        <v>21</v>
      </c>
      <c r="G35" s="50" t="s">
        <v>873</v>
      </c>
      <c r="H35" s="52">
        <v>5000</v>
      </c>
      <c r="I35" s="51"/>
      <c r="J35" s="17">
        <v>0.5</v>
      </c>
      <c r="K35" s="44"/>
    </row>
    <row r="36" spans="1:11" x14ac:dyDescent="0.25">
      <c r="A36" s="35" t="s">
        <v>542</v>
      </c>
      <c r="B36" s="7" t="s">
        <v>64</v>
      </c>
      <c r="C36" s="18">
        <v>4000</v>
      </c>
      <c r="D36" s="18" t="s">
        <v>66</v>
      </c>
      <c r="E36" s="19" t="s">
        <v>59</v>
      </c>
      <c r="F36" s="18" t="s">
        <v>21</v>
      </c>
      <c r="G36" s="50" t="s">
        <v>873</v>
      </c>
      <c r="H36" s="52">
        <v>4000</v>
      </c>
      <c r="I36" s="51"/>
      <c r="J36" s="17">
        <v>0.5</v>
      </c>
      <c r="K36" s="44"/>
    </row>
    <row r="37" spans="1:11" x14ac:dyDescent="0.25">
      <c r="A37" s="35" t="s">
        <v>543</v>
      </c>
      <c r="B37" s="7" t="s">
        <v>64</v>
      </c>
      <c r="C37" s="18">
        <v>4000</v>
      </c>
      <c r="D37" s="18" t="s">
        <v>67</v>
      </c>
      <c r="E37" s="19" t="s">
        <v>61</v>
      </c>
      <c r="F37" s="18" t="s">
        <v>21</v>
      </c>
      <c r="G37" s="50" t="s">
        <v>873</v>
      </c>
      <c r="H37" s="52">
        <v>4000</v>
      </c>
      <c r="I37" s="51"/>
      <c r="J37" s="17">
        <v>0.5</v>
      </c>
      <c r="K37" s="44"/>
    </row>
    <row r="38" spans="1:11" x14ac:dyDescent="0.25">
      <c r="A38" s="35" t="s">
        <v>544</v>
      </c>
      <c r="B38" s="7" t="s">
        <v>64</v>
      </c>
      <c r="C38" s="18">
        <v>4000</v>
      </c>
      <c r="D38" s="18" t="s">
        <v>68</v>
      </c>
      <c r="E38" s="19" t="s">
        <v>63</v>
      </c>
      <c r="F38" s="18" t="s">
        <v>21</v>
      </c>
      <c r="G38" s="50" t="s">
        <v>873</v>
      </c>
      <c r="H38" s="52">
        <v>4000</v>
      </c>
      <c r="I38" s="51"/>
      <c r="J38" s="17">
        <v>0.5</v>
      </c>
      <c r="K38" s="44"/>
    </row>
    <row r="39" spans="1:11" x14ac:dyDescent="0.25">
      <c r="A39" s="35" t="s">
        <v>545</v>
      </c>
      <c r="B39" s="7" t="s">
        <v>69</v>
      </c>
      <c r="C39" s="18">
        <v>2500</v>
      </c>
      <c r="D39" s="18" t="s">
        <v>70</v>
      </c>
      <c r="E39" s="19" t="s">
        <v>20</v>
      </c>
      <c r="F39" s="18" t="s">
        <v>21</v>
      </c>
      <c r="G39" s="50" t="s">
        <v>873</v>
      </c>
      <c r="H39" s="52">
        <v>2500</v>
      </c>
      <c r="I39" s="51"/>
      <c r="J39" s="17">
        <v>0.75</v>
      </c>
      <c r="K39" s="44"/>
    </row>
    <row r="40" spans="1:11" x14ac:dyDescent="0.25">
      <c r="A40" s="35" t="s">
        <v>546</v>
      </c>
      <c r="B40" s="7" t="s">
        <v>69</v>
      </c>
      <c r="C40" s="18">
        <v>2000</v>
      </c>
      <c r="D40" s="18" t="s">
        <v>71</v>
      </c>
      <c r="E40" s="19" t="s">
        <v>59</v>
      </c>
      <c r="F40" s="18" t="s">
        <v>21</v>
      </c>
      <c r="G40" s="50" t="s">
        <v>873</v>
      </c>
      <c r="H40" s="52">
        <v>2000</v>
      </c>
      <c r="I40" s="51"/>
      <c r="J40" s="17">
        <v>0.75</v>
      </c>
      <c r="K40" s="44"/>
    </row>
    <row r="41" spans="1:11" x14ac:dyDescent="0.25">
      <c r="A41" s="35" t="s">
        <v>547</v>
      </c>
      <c r="B41" s="7" t="s">
        <v>69</v>
      </c>
      <c r="C41" s="18">
        <v>2000</v>
      </c>
      <c r="D41" s="18" t="s">
        <v>72</v>
      </c>
      <c r="E41" s="19" t="s">
        <v>61</v>
      </c>
      <c r="F41" s="18" t="s">
        <v>21</v>
      </c>
      <c r="G41" s="50" t="s">
        <v>873</v>
      </c>
      <c r="H41" s="52">
        <v>2000</v>
      </c>
      <c r="I41" s="51"/>
      <c r="J41" s="17">
        <v>0.75</v>
      </c>
      <c r="K41" s="44"/>
    </row>
    <row r="42" spans="1:11" x14ac:dyDescent="0.25">
      <c r="A42" s="35" t="s">
        <v>548</v>
      </c>
      <c r="B42" s="7" t="s">
        <v>69</v>
      </c>
      <c r="C42" s="18">
        <v>2000</v>
      </c>
      <c r="D42" s="18" t="s">
        <v>73</v>
      </c>
      <c r="E42" s="19" t="s">
        <v>63</v>
      </c>
      <c r="F42" s="18" t="s">
        <v>21</v>
      </c>
      <c r="G42" s="50" t="s">
        <v>873</v>
      </c>
      <c r="H42" s="52">
        <v>2000</v>
      </c>
      <c r="I42" s="51"/>
      <c r="J42" s="17">
        <v>0.75</v>
      </c>
      <c r="K42" s="44"/>
    </row>
    <row r="43" spans="1:11" x14ac:dyDescent="0.25">
      <c r="A43" s="35" t="s">
        <v>549</v>
      </c>
      <c r="B43" s="7" t="s">
        <v>74</v>
      </c>
      <c r="C43" s="18">
        <v>5000</v>
      </c>
      <c r="D43" s="18" t="s">
        <v>75</v>
      </c>
      <c r="E43" s="19" t="s">
        <v>20</v>
      </c>
      <c r="F43" s="18" t="s">
        <v>21</v>
      </c>
      <c r="G43" s="50" t="s">
        <v>873</v>
      </c>
      <c r="H43" s="52">
        <v>5000</v>
      </c>
      <c r="I43" s="51"/>
      <c r="J43" s="17">
        <v>0.75</v>
      </c>
      <c r="K43" s="44"/>
    </row>
    <row r="44" spans="1:11" x14ac:dyDescent="0.25">
      <c r="A44" s="35" t="s">
        <v>550</v>
      </c>
      <c r="B44" s="7" t="s">
        <v>74</v>
      </c>
      <c r="C44" s="18">
        <v>10500</v>
      </c>
      <c r="D44" s="18" t="s">
        <v>76</v>
      </c>
      <c r="E44" s="19" t="s">
        <v>20</v>
      </c>
      <c r="F44" s="18" t="s">
        <v>21</v>
      </c>
      <c r="G44" s="50" t="s">
        <v>873</v>
      </c>
      <c r="H44" s="52">
        <v>10500</v>
      </c>
      <c r="I44" s="51"/>
      <c r="J44" s="17">
        <v>0.75</v>
      </c>
      <c r="K44" s="44"/>
    </row>
    <row r="45" spans="1:11" x14ac:dyDescent="0.25">
      <c r="A45" s="35" t="s">
        <v>551</v>
      </c>
      <c r="B45" s="7" t="s">
        <v>74</v>
      </c>
      <c r="C45" s="18">
        <v>7000</v>
      </c>
      <c r="D45" s="18" t="s">
        <v>77</v>
      </c>
      <c r="E45" s="19" t="s">
        <v>59</v>
      </c>
      <c r="F45" s="18" t="s">
        <v>21</v>
      </c>
      <c r="G45" s="50" t="s">
        <v>873</v>
      </c>
      <c r="H45" s="52">
        <v>7000</v>
      </c>
      <c r="I45" s="51"/>
      <c r="J45" s="17">
        <v>0.75</v>
      </c>
      <c r="K45" s="44"/>
    </row>
    <row r="46" spans="1:11" x14ac:dyDescent="0.25">
      <c r="A46" s="35" t="s">
        <v>552</v>
      </c>
      <c r="B46" s="7" t="s">
        <v>74</v>
      </c>
      <c r="C46" s="18">
        <v>7000</v>
      </c>
      <c r="D46" s="18" t="s">
        <v>78</v>
      </c>
      <c r="E46" s="19" t="s">
        <v>61</v>
      </c>
      <c r="F46" s="18" t="s">
        <v>21</v>
      </c>
      <c r="G46" s="50" t="s">
        <v>873</v>
      </c>
      <c r="H46" s="52">
        <v>7000</v>
      </c>
      <c r="I46" s="51"/>
      <c r="J46" s="17">
        <v>0.75</v>
      </c>
      <c r="K46" s="44"/>
    </row>
    <row r="47" spans="1:11" x14ac:dyDescent="0.25">
      <c r="A47" s="35" t="s">
        <v>553</v>
      </c>
      <c r="B47" s="7" t="s">
        <v>74</v>
      </c>
      <c r="C47" s="18">
        <v>7000</v>
      </c>
      <c r="D47" s="18" t="s">
        <v>79</v>
      </c>
      <c r="E47" s="19" t="s">
        <v>63</v>
      </c>
      <c r="F47" s="18" t="s">
        <v>21</v>
      </c>
      <c r="G47" s="50" t="s">
        <v>873</v>
      </c>
      <c r="H47" s="52">
        <v>7000</v>
      </c>
      <c r="I47" s="51"/>
      <c r="J47" s="17">
        <v>0.75</v>
      </c>
      <c r="K47" s="44"/>
    </row>
    <row r="48" spans="1:11" x14ac:dyDescent="0.25">
      <c r="A48" s="35" t="s">
        <v>554</v>
      </c>
      <c r="B48" s="7" t="s">
        <v>80</v>
      </c>
      <c r="C48" s="18">
        <v>6000</v>
      </c>
      <c r="D48" s="18" t="s">
        <v>81</v>
      </c>
      <c r="E48" s="19" t="s">
        <v>20</v>
      </c>
      <c r="F48" s="18" t="s">
        <v>21</v>
      </c>
      <c r="G48" s="50" t="s">
        <v>873</v>
      </c>
      <c r="H48" s="52">
        <v>6000</v>
      </c>
      <c r="I48" s="51"/>
      <c r="J48" s="17">
        <v>0.75</v>
      </c>
      <c r="K48" s="44"/>
    </row>
    <row r="49" spans="1:11" x14ac:dyDescent="0.25">
      <c r="A49" s="35" t="s">
        <v>555</v>
      </c>
      <c r="B49" s="7" t="s">
        <v>80</v>
      </c>
      <c r="C49" s="18">
        <v>4000</v>
      </c>
      <c r="D49" s="18" t="s">
        <v>82</v>
      </c>
      <c r="E49" s="19" t="s">
        <v>59</v>
      </c>
      <c r="F49" s="18" t="s">
        <v>21</v>
      </c>
      <c r="G49" s="50" t="s">
        <v>873</v>
      </c>
      <c r="H49" s="52">
        <v>4000</v>
      </c>
      <c r="I49" s="51"/>
      <c r="J49" s="17">
        <v>0.5</v>
      </c>
      <c r="K49" s="44"/>
    </row>
    <row r="50" spans="1:11" x14ac:dyDescent="0.25">
      <c r="A50" s="35" t="s">
        <v>556</v>
      </c>
      <c r="B50" s="7" t="s">
        <v>80</v>
      </c>
      <c r="C50" s="18">
        <v>4000</v>
      </c>
      <c r="D50" s="18" t="s">
        <v>83</v>
      </c>
      <c r="E50" s="19" t="s">
        <v>61</v>
      </c>
      <c r="F50" s="18" t="s">
        <v>21</v>
      </c>
      <c r="G50" s="50" t="s">
        <v>873</v>
      </c>
      <c r="H50" s="52">
        <v>4000</v>
      </c>
      <c r="I50" s="51"/>
      <c r="J50" s="17">
        <v>0.5</v>
      </c>
      <c r="K50" s="44"/>
    </row>
    <row r="51" spans="1:11" x14ac:dyDescent="0.25">
      <c r="A51" s="35" t="s">
        <v>557</v>
      </c>
      <c r="B51" s="7" t="s">
        <v>80</v>
      </c>
      <c r="C51" s="18">
        <v>4000</v>
      </c>
      <c r="D51" s="18" t="s">
        <v>84</v>
      </c>
      <c r="E51" s="19" t="s">
        <v>63</v>
      </c>
      <c r="F51" s="18" t="s">
        <v>21</v>
      </c>
      <c r="G51" s="50" t="s">
        <v>873</v>
      </c>
      <c r="H51" s="52">
        <v>4000</v>
      </c>
      <c r="I51" s="51"/>
      <c r="J51" s="17">
        <v>0.5</v>
      </c>
      <c r="K51" s="44"/>
    </row>
    <row r="52" spans="1:11" x14ac:dyDescent="0.25">
      <c r="A52" s="35" t="s">
        <v>558</v>
      </c>
      <c r="B52" s="7" t="s">
        <v>85</v>
      </c>
      <c r="C52" s="18">
        <v>6000</v>
      </c>
      <c r="D52" s="18" t="s">
        <v>86</v>
      </c>
      <c r="E52" s="19" t="s">
        <v>59</v>
      </c>
      <c r="F52" s="18" t="s">
        <v>21</v>
      </c>
      <c r="G52" s="50" t="s">
        <v>873</v>
      </c>
      <c r="H52" s="52">
        <v>6000</v>
      </c>
      <c r="I52" s="51"/>
      <c r="J52" s="17">
        <v>0.5</v>
      </c>
      <c r="K52" s="44"/>
    </row>
    <row r="53" spans="1:11" x14ac:dyDescent="0.25">
      <c r="A53" s="35" t="s">
        <v>559</v>
      </c>
      <c r="B53" s="7" t="s">
        <v>85</v>
      </c>
      <c r="C53" s="18">
        <v>6000</v>
      </c>
      <c r="D53" s="18" t="s">
        <v>87</v>
      </c>
      <c r="E53" s="19" t="s">
        <v>61</v>
      </c>
      <c r="F53" s="18" t="s">
        <v>21</v>
      </c>
      <c r="G53" s="50" t="s">
        <v>873</v>
      </c>
      <c r="H53" s="52">
        <v>6000</v>
      </c>
      <c r="I53" s="51"/>
      <c r="J53" s="17">
        <v>0.5</v>
      </c>
      <c r="K53" s="44"/>
    </row>
    <row r="54" spans="1:11" x14ac:dyDescent="0.25">
      <c r="A54" s="35" t="s">
        <v>560</v>
      </c>
      <c r="B54" s="7" t="s">
        <v>85</v>
      </c>
      <c r="C54" s="18">
        <v>6000</v>
      </c>
      <c r="D54" s="18" t="s">
        <v>88</v>
      </c>
      <c r="E54" s="19" t="s">
        <v>63</v>
      </c>
      <c r="F54" s="18" t="s">
        <v>21</v>
      </c>
      <c r="G54" s="50" t="s">
        <v>873</v>
      </c>
      <c r="H54" s="52">
        <v>6000</v>
      </c>
      <c r="I54" s="51"/>
      <c r="J54" s="17">
        <v>0.5</v>
      </c>
      <c r="K54" s="44"/>
    </row>
    <row r="55" spans="1:11" x14ac:dyDescent="0.25">
      <c r="A55" s="35" t="s">
        <v>561</v>
      </c>
      <c r="B55" s="7" t="s">
        <v>89</v>
      </c>
      <c r="C55" s="18">
        <v>18000</v>
      </c>
      <c r="D55" s="18" t="s">
        <v>90</v>
      </c>
      <c r="E55" s="19" t="s">
        <v>20</v>
      </c>
      <c r="F55" s="18" t="s">
        <v>21</v>
      </c>
      <c r="G55" s="50" t="s">
        <v>873</v>
      </c>
      <c r="H55" s="52">
        <v>18000</v>
      </c>
      <c r="I55" s="51"/>
      <c r="J55" s="17">
        <v>0.25</v>
      </c>
      <c r="K55" s="44"/>
    </row>
    <row r="56" spans="1:11" x14ac:dyDescent="0.25">
      <c r="A56" s="35" t="s">
        <v>562</v>
      </c>
      <c r="B56" s="7" t="s">
        <v>91</v>
      </c>
      <c r="C56" s="18">
        <v>12000</v>
      </c>
      <c r="D56" s="18" t="s">
        <v>92</v>
      </c>
      <c r="E56" s="19" t="s">
        <v>20</v>
      </c>
      <c r="F56" s="18" t="s">
        <v>21</v>
      </c>
      <c r="G56" s="50" t="s">
        <v>873</v>
      </c>
      <c r="H56" s="52">
        <v>12000</v>
      </c>
      <c r="I56" s="51"/>
      <c r="J56" s="17">
        <v>0.5</v>
      </c>
      <c r="K56" s="44"/>
    </row>
    <row r="57" spans="1:11" x14ac:dyDescent="0.25">
      <c r="A57" s="35" t="s">
        <v>563</v>
      </c>
      <c r="B57" s="7" t="s">
        <v>93</v>
      </c>
      <c r="C57" s="18">
        <v>13000</v>
      </c>
      <c r="D57" s="18" t="s">
        <v>94</v>
      </c>
      <c r="E57" s="19" t="s">
        <v>20</v>
      </c>
      <c r="F57" s="18" t="s">
        <v>21</v>
      </c>
      <c r="G57" s="50" t="s">
        <v>873</v>
      </c>
      <c r="H57" s="52">
        <v>13000</v>
      </c>
      <c r="I57" s="51"/>
      <c r="J57" s="17">
        <v>0.5</v>
      </c>
      <c r="K57" s="44"/>
    </row>
    <row r="58" spans="1:11" x14ac:dyDescent="0.25">
      <c r="A58" s="35" t="s">
        <v>564</v>
      </c>
      <c r="B58" s="7" t="s">
        <v>93</v>
      </c>
      <c r="C58" s="18">
        <v>12000</v>
      </c>
      <c r="D58" s="18" t="s">
        <v>95</v>
      </c>
      <c r="E58" s="19" t="s">
        <v>59</v>
      </c>
      <c r="F58" s="18" t="s">
        <v>21</v>
      </c>
      <c r="G58" s="50" t="s">
        <v>873</v>
      </c>
      <c r="H58" s="52">
        <v>12000</v>
      </c>
      <c r="I58" s="51"/>
      <c r="J58" s="17">
        <v>0.5</v>
      </c>
      <c r="K58" s="44"/>
    </row>
    <row r="59" spans="1:11" x14ac:dyDescent="0.25">
      <c r="A59" s="35" t="s">
        <v>565</v>
      </c>
      <c r="B59" s="7" t="s">
        <v>93</v>
      </c>
      <c r="C59" s="18">
        <v>12000</v>
      </c>
      <c r="D59" s="18" t="s">
        <v>96</v>
      </c>
      <c r="E59" s="19" t="s">
        <v>61</v>
      </c>
      <c r="F59" s="18" t="s">
        <v>21</v>
      </c>
      <c r="G59" s="50" t="s">
        <v>873</v>
      </c>
      <c r="H59" s="52">
        <v>12000</v>
      </c>
      <c r="I59" s="51"/>
      <c r="J59" s="17">
        <v>0.5</v>
      </c>
      <c r="K59" s="44"/>
    </row>
    <row r="60" spans="1:11" x14ac:dyDescent="0.25">
      <c r="A60" s="35" t="s">
        <v>566</v>
      </c>
      <c r="B60" s="7" t="s">
        <v>93</v>
      </c>
      <c r="C60" s="18">
        <v>12000</v>
      </c>
      <c r="D60" s="18" t="s">
        <v>97</v>
      </c>
      <c r="E60" s="19" t="s">
        <v>63</v>
      </c>
      <c r="F60" s="18" t="s">
        <v>21</v>
      </c>
      <c r="G60" s="50" t="s">
        <v>873</v>
      </c>
      <c r="H60" s="52">
        <v>12000</v>
      </c>
      <c r="I60" s="51"/>
      <c r="J60" s="17">
        <v>0.5</v>
      </c>
      <c r="K60" s="44"/>
    </row>
    <row r="61" spans="1:11" x14ac:dyDescent="0.25">
      <c r="A61" s="35" t="s">
        <v>567</v>
      </c>
      <c r="B61" s="7" t="s">
        <v>98</v>
      </c>
      <c r="C61" s="18">
        <v>30000</v>
      </c>
      <c r="D61" s="18" t="s">
        <v>99</v>
      </c>
      <c r="E61" s="19" t="s">
        <v>20</v>
      </c>
      <c r="F61" s="18" t="s">
        <v>21</v>
      </c>
      <c r="G61" s="50" t="s">
        <v>873</v>
      </c>
      <c r="H61" s="52">
        <v>30000</v>
      </c>
      <c r="I61" s="51"/>
      <c r="J61" s="17">
        <v>0.5</v>
      </c>
      <c r="K61" s="44"/>
    </row>
    <row r="62" spans="1:11" x14ac:dyDescent="0.25">
      <c r="A62" s="35" t="s">
        <v>568</v>
      </c>
      <c r="B62" s="7" t="s">
        <v>100</v>
      </c>
      <c r="C62" s="18">
        <v>6000</v>
      </c>
      <c r="D62" s="18" t="s">
        <v>101</v>
      </c>
      <c r="E62" s="19" t="s">
        <v>20</v>
      </c>
      <c r="F62" s="18" t="s">
        <v>21</v>
      </c>
      <c r="G62" s="50" t="s">
        <v>873</v>
      </c>
      <c r="H62" s="52">
        <v>6000</v>
      </c>
      <c r="I62" s="51"/>
      <c r="J62" s="17">
        <v>0.75</v>
      </c>
      <c r="K62" s="44"/>
    </row>
    <row r="63" spans="1:11" x14ac:dyDescent="0.25">
      <c r="A63" s="35" t="s">
        <v>569</v>
      </c>
      <c r="B63" s="7" t="s">
        <v>100</v>
      </c>
      <c r="C63" s="18">
        <v>4000</v>
      </c>
      <c r="D63" s="18" t="s">
        <v>102</v>
      </c>
      <c r="E63" s="19" t="s">
        <v>59</v>
      </c>
      <c r="F63" s="18" t="s">
        <v>21</v>
      </c>
      <c r="G63" s="50" t="s">
        <v>873</v>
      </c>
      <c r="H63" s="52">
        <v>4000</v>
      </c>
      <c r="I63" s="51"/>
      <c r="J63" s="17">
        <v>0.75</v>
      </c>
      <c r="K63" s="44"/>
    </row>
    <row r="64" spans="1:11" x14ac:dyDescent="0.25">
      <c r="A64" s="35" t="s">
        <v>570</v>
      </c>
      <c r="B64" s="7" t="s">
        <v>100</v>
      </c>
      <c r="C64" s="18">
        <v>4000</v>
      </c>
      <c r="D64" s="18" t="s">
        <v>103</v>
      </c>
      <c r="E64" s="19" t="s">
        <v>61</v>
      </c>
      <c r="F64" s="18" t="s">
        <v>21</v>
      </c>
      <c r="G64" s="50" t="s">
        <v>873</v>
      </c>
      <c r="H64" s="52">
        <v>4000</v>
      </c>
      <c r="I64" s="51"/>
      <c r="J64" s="17">
        <v>0.75</v>
      </c>
      <c r="K64" s="44"/>
    </row>
    <row r="65" spans="1:11" x14ac:dyDescent="0.25">
      <c r="A65" s="35" t="s">
        <v>571</v>
      </c>
      <c r="B65" s="7" t="s">
        <v>100</v>
      </c>
      <c r="C65" s="18">
        <v>4000</v>
      </c>
      <c r="D65" s="18" t="s">
        <v>104</v>
      </c>
      <c r="E65" s="19" t="s">
        <v>63</v>
      </c>
      <c r="F65" s="18" t="s">
        <v>21</v>
      </c>
      <c r="G65" s="50" t="s">
        <v>873</v>
      </c>
      <c r="H65" s="52">
        <v>4000</v>
      </c>
      <c r="I65" s="51"/>
      <c r="J65" s="17">
        <v>0.75</v>
      </c>
      <c r="K65" s="44"/>
    </row>
    <row r="66" spans="1:11" x14ac:dyDescent="0.25">
      <c r="A66" s="35" t="s">
        <v>572</v>
      </c>
      <c r="B66" s="7" t="s">
        <v>105</v>
      </c>
      <c r="C66" s="18">
        <v>12000</v>
      </c>
      <c r="D66" s="18" t="s">
        <v>106</v>
      </c>
      <c r="E66" s="19" t="s">
        <v>20</v>
      </c>
      <c r="F66" s="18" t="s">
        <v>21</v>
      </c>
      <c r="G66" s="50" t="s">
        <v>873</v>
      </c>
      <c r="H66" s="52">
        <v>12000</v>
      </c>
      <c r="I66" s="51"/>
      <c r="J66" s="17">
        <v>0.75</v>
      </c>
      <c r="K66" s="44"/>
    </row>
    <row r="67" spans="1:11" x14ac:dyDescent="0.25">
      <c r="A67" s="35" t="s">
        <v>573</v>
      </c>
      <c r="B67" s="7" t="s">
        <v>107</v>
      </c>
      <c r="C67" s="18">
        <v>18000</v>
      </c>
      <c r="D67" s="18" t="s">
        <v>108</v>
      </c>
      <c r="E67" s="19" t="s">
        <v>20</v>
      </c>
      <c r="F67" s="18" t="s">
        <v>21</v>
      </c>
      <c r="G67" s="50" t="s">
        <v>873</v>
      </c>
      <c r="H67" s="52">
        <v>18000</v>
      </c>
      <c r="I67" s="51"/>
      <c r="J67" s="17">
        <v>0.5</v>
      </c>
      <c r="K67" s="44"/>
    </row>
    <row r="68" spans="1:11" x14ac:dyDescent="0.25">
      <c r="A68" s="35" t="s">
        <v>574</v>
      </c>
      <c r="B68" s="7" t="s">
        <v>109</v>
      </c>
      <c r="C68" s="18">
        <v>20000</v>
      </c>
      <c r="D68" s="18" t="s">
        <v>110</v>
      </c>
      <c r="E68" s="19" t="s">
        <v>20</v>
      </c>
      <c r="F68" s="18" t="s">
        <v>21</v>
      </c>
      <c r="G68" s="50" t="s">
        <v>873</v>
      </c>
      <c r="H68" s="52">
        <v>20000</v>
      </c>
      <c r="I68" s="51"/>
      <c r="J68" s="17">
        <v>0.5</v>
      </c>
      <c r="K68" s="44"/>
    </row>
    <row r="69" spans="1:11" x14ac:dyDescent="0.25">
      <c r="A69" s="35" t="s">
        <v>575</v>
      </c>
      <c r="B69" s="7" t="s">
        <v>111</v>
      </c>
      <c r="C69" s="18">
        <v>10000</v>
      </c>
      <c r="D69" s="18" t="s">
        <v>112</v>
      </c>
      <c r="E69" s="19" t="s">
        <v>20</v>
      </c>
      <c r="F69" s="18" t="s">
        <v>21</v>
      </c>
      <c r="G69" s="50" t="s">
        <v>873</v>
      </c>
      <c r="H69" s="52">
        <v>10000</v>
      </c>
      <c r="I69" s="51"/>
      <c r="J69" s="17">
        <v>0.5</v>
      </c>
      <c r="K69" s="44"/>
    </row>
    <row r="70" spans="1:11" x14ac:dyDescent="0.25">
      <c r="A70" s="35" t="s">
        <v>576</v>
      </c>
      <c r="B70" s="7" t="s">
        <v>111</v>
      </c>
      <c r="C70" s="18">
        <v>24000</v>
      </c>
      <c r="D70" s="18" t="s">
        <v>113</v>
      </c>
      <c r="E70" s="19" t="s">
        <v>20</v>
      </c>
      <c r="F70" s="18" t="s">
        <v>21</v>
      </c>
      <c r="G70" s="50" t="s">
        <v>873</v>
      </c>
      <c r="H70" s="52">
        <v>24000</v>
      </c>
      <c r="I70" s="51"/>
      <c r="J70" s="17">
        <v>0.5</v>
      </c>
      <c r="K70" s="44"/>
    </row>
    <row r="71" spans="1:11" x14ac:dyDescent="0.25">
      <c r="A71" s="35" t="s">
        <v>577</v>
      </c>
      <c r="B71" s="7" t="s">
        <v>114</v>
      </c>
      <c r="C71" s="18">
        <v>6000</v>
      </c>
      <c r="D71" s="18" t="s">
        <v>115</v>
      </c>
      <c r="E71" s="19" t="s">
        <v>20</v>
      </c>
      <c r="F71" s="18" t="s">
        <v>21</v>
      </c>
      <c r="G71" s="50" t="s">
        <v>873</v>
      </c>
      <c r="H71" s="52">
        <v>6000</v>
      </c>
      <c r="I71" s="51"/>
      <c r="J71" s="17">
        <v>0.25</v>
      </c>
      <c r="K71" s="44"/>
    </row>
    <row r="72" spans="1:11" x14ac:dyDescent="0.25">
      <c r="A72" s="35" t="s">
        <v>578</v>
      </c>
      <c r="B72" s="7" t="s">
        <v>114</v>
      </c>
      <c r="C72" s="18">
        <v>10000</v>
      </c>
      <c r="D72" s="18" t="s">
        <v>116</v>
      </c>
      <c r="E72" s="19" t="s">
        <v>20</v>
      </c>
      <c r="F72" s="18" t="s">
        <v>21</v>
      </c>
      <c r="G72" s="50" t="s">
        <v>873</v>
      </c>
      <c r="H72" s="52">
        <v>10000</v>
      </c>
      <c r="I72" s="51"/>
      <c r="J72" s="17">
        <v>0.25</v>
      </c>
      <c r="K72" s="44"/>
    </row>
    <row r="73" spans="1:11" x14ac:dyDescent="0.25">
      <c r="A73" s="35" t="s">
        <v>579</v>
      </c>
      <c r="B73" s="7" t="s">
        <v>117</v>
      </c>
      <c r="C73" s="18">
        <v>10000</v>
      </c>
      <c r="D73" s="18" t="s">
        <v>118</v>
      </c>
      <c r="E73" s="19" t="s">
        <v>20</v>
      </c>
      <c r="F73" s="18" t="s">
        <v>21</v>
      </c>
      <c r="G73" s="50" t="s">
        <v>873</v>
      </c>
      <c r="H73" s="52">
        <v>10000</v>
      </c>
      <c r="I73" s="51"/>
      <c r="J73" s="17">
        <v>0.75</v>
      </c>
      <c r="K73" s="44"/>
    </row>
    <row r="74" spans="1:11" x14ac:dyDescent="0.25">
      <c r="A74" s="35" t="s">
        <v>580</v>
      </c>
      <c r="B74" s="7" t="s">
        <v>119</v>
      </c>
      <c r="C74" s="18">
        <v>6000</v>
      </c>
      <c r="D74" s="18" t="s">
        <v>120</v>
      </c>
      <c r="E74" s="19" t="s">
        <v>20</v>
      </c>
      <c r="F74" s="18" t="s">
        <v>21</v>
      </c>
      <c r="G74" s="50" t="s">
        <v>873</v>
      </c>
      <c r="H74" s="52">
        <v>6000</v>
      </c>
      <c r="I74" s="51"/>
      <c r="J74" s="17">
        <v>0.5</v>
      </c>
      <c r="K74" s="44"/>
    </row>
    <row r="75" spans="1:11" x14ac:dyDescent="0.25">
      <c r="A75" s="35" t="s">
        <v>581</v>
      </c>
      <c r="B75" s="7" t="s">
        <v>119</v>
      </c>
      <c r="C75" s="18">
        <v>10000</v>
      </c>
      <c r="D75" s="18" t="s">
        <v>121</v>
      </c>
      <c r="E75" s="19" t="s">
        <v>20</v>
      </c>
      <c r="F75" s="18" t="s">
        <v>21</v>
      </c>
      <c r="G75" s="50" t="s">
        <v>873</v>
      </c>
      <c r="H75" s="52">
        <v>10000</v>
      </c>
      <c r="I75" s="51"/>
      <c r="J75" s="17">
        <v>0.75</v>
      </c>
      <c r="K75" s="44"/>
    </row>
    <row r="76" spans="1:11" x14ac:dyDescent="0.25">
      <c r="A76" s="35" t="s">
        <v>582</v>
      </c>
      <c r="B76" s="7" t="s">
        <v>122</v>
      </c>
      <c r="C76" s="18">
        <v>17000</v>
      </c>
      <c r="D76" s="18" t="s">
        <v>123</v>
      </c>
      <c r="E76" s="19" t="s">
        <v>20</v>
      </c>
      <c r="F76" s="18" t="s">
        <v>21</v>
      </c>
      <c r="G76" s="50" t="s">
        <v>873</v>
      </c>
      <c r="H76" s="52">
        <v>17000</v>
      </c>
      <c r="I76" s="51"/>
      <c r="J76" s="17">
        <v>0.25</v>
      </c>
      <c r="K76" s="44"/>
    </row>
    <row r="77" spans="1:11" x14ac:dyDescent="0.25">
      <c r="A77" s="35" t="s">
        <v>583</v>
      </c>
      <c r="B77" s="7" t="s">
        <v>122</v>
      </c>
      <c r="C77" s="18">
        <v>8500</v>
      </c>
      <c r="D77" s="18" t="s">
        <v>124</v>
      </c>
      <c r="E77" s="19" t="s">
        <v>59</v>
      </c>
      <c r="F77" s="18" t="s">
        <v>21</v>
      </c>
      <c r="G77" s="50" t="s">
        <v>873</v>
      </c>
      <c r="H77" s="52">
        <v>8500</v>
      </c>
      <c r="I77" s="51"/>
      <c r="J77" s="17">
        <v>0.25</v>
      </c>
      <c r="K77" s="44"/>
    </row>
    <row r="78" spans="1:11" x14ac:dyDescent="0.25">
      <c r="A78" s="35" t="s">
        <v>584</v>
      </c>
      <c r="B78" s="7" t="s">
        <v>122</v>
      </c>
      <c r="C78" s="18">
        <v>8500</v>
      </c>
      <c r="D78" s="18" t="s">
        <v>125</v>
      </c>
      <c r="E78" s="19" t="s">
        <v>126</v>
      </c>
      <c r="F78" s="18" t="s">
        <v>21</v>
      </c>
      <c r="G78" s="50" t="s">
        <v>873</v>
      </c>
      <c r="H78" s="52">
        <v>8500</v>
      </c>
      <c r="I78" s="51"/>
      <c r="J78" s="17">
        <v>0.25</v>
      </c>
      <c r="K78" s="44"/>
    </row>
    <row r="79" spans="1:11" x14ac:dyDescent="0.25">
      <c r="A79" s="35" t="s">
        <v>585</v>
      </c>
      <c r="B79" s="7" t="s">
        <v>122</v>
      </c>
      <c r="C79" s="18">
        <v>8500</v>
      </c>
      <c r="D79" s="18" t="s">
        <v>127</v>
      </c>
      <c r="E79" s="19" t="s">
        <v>61</v>
      </c>
      <c r="F79" s="18" t="s">
        <v>21</v>
      </c>
      <c r="G79" s="50" t="s">
        <v>873</v>
      </c>
      <c r="H79" s="52">
        <v>8500</v>
      </c>
      <c r="I79" s="51"/>
      <c r="J79" s="17">
        <v>0.25</v>
      </c>
      <c r="K79" s="44"/>
    </row>
    <row r="80" spans="1:11" x14ac:dyDescent="0.25">
      <c r="A80" s="35" t="s">
        <v>586</v>
      </c>
      <c r="B80" s="7" t="s">
        <v>128</v>
      </c>
      <c r="C80" s="18">
        <v>9000</v>
      </c>
      <c r="D80" s="18" t="s">
        <v>129</v>
      </c>
      <c r="E80" s="19" t="s">
        <v>20</v>
      </c>
      <c r="F80" s="18" t="s">
        <v>21</v>
      </c>
      <c r="G80" s="50" t="s">
        <v>873</v>
      </c>
      <c r="H80" s="52">
        <v>9000</v>
      </c>
      <c r="I80" s="51"/>
      <c r="J80" s="17">
        <v>0.25</v>
      </c>
      <c r="K80" s="44"/>
    </row>
    <row r="81" spans="1:11" x14ac:dyDescent="0.25">
      <c r="A81" s="35" t="s">
        <v>587</v>
      </c>
      <c r="B81" s="7" t="s">
        <v>128</v>
      </c>
      <c r="C81" s="18">
        <v>6000</v>
      </c>
      <c r="D81" s="18" t="s">
        <v>130</v>
      </c>
      <c r="E81" s="19" t="s">
        <v>59</v>
      </c>
      <c r="F81" s="18" t="s">
        <v>21</v>
      </c>
      <c r="G81" s="50" t="s">
        <v>873</v>
      </c>
      <c r="H81" s="52">
        <v>6000</v>
      </c>
      <c r="I81" s="51"/>
      <c r="J81" s="17">
        <v>0.25</v>
      </c>
      <c r="K81" s="44"/>
    </row>
    <row r="82" spans="1:11" x14ac:dyDescent="0.25">
      <c r="A82" s="35" t="s">
        <v>588</v>
      </c>
      <c r="B82" s="7" t="s">
        <v>128</v>
      </c>
      <c r="C82" s="18">
        <v>6000</v>
      </c>
      <c r="D82" s="18" t="s">
        <v>131</v>
      </c>
      <c r="E82" s="19" t="s">
        <v>63</v>
      </c>
      <c r="F82" s="18" t="s">
        <v>21</v>
      </c>
      <c r="G82" s="50" t="s">
        <v>873</v>
      </c>
      <c r="H82" s="52">
        <v>6000</v>
      </c>
      <c r="I82" s="51"/>
      <c r="J82" s="17">
        <v>0.25</v>
      </c>
      <c r="K82" s="44"/>
    </row>
    <row r="83" spans="1:11" x14ac:dyDescent="0.25">
      <c r="A83" s="35" t="s">
        <v>589</v>
      </c>
      <c r="B83" s="7" t="s">
        <v>128</v>
      </c>
      <c r="C83" s="18">
        <v>6000</v>
      </c>
      <c r="D83" s="18" t="s">
        <v>132</v>
      </c>
      <c r="E83" s="19" t="s">
        <v>61</v>
      </c>
      <c r="F83" s="18" t="s">
        <v>21</v>
      </c>
      <c r="G83" s="50" t="s">
        <v>873</v>
      </c>
      <c r="H83" s="52">
        <v>6000</v>
      </c>
      <c r="I83" s="51"/>
      <c r="J83" s="17">
        <v>0.25</v>
      </c>
      <c r="K83" s="44"/>
    </row>
    <row r="84" spans="1:11" x14ac:dyDescent="0.25">
      <c r="A84" s="35" t="s">
        <v>590</v>
      </c>
      <c r="B84" s="7" t="s">
        <v>133</v>
      </c>
      <c r="C84" s="18">
        <v>11000</v>
      </c>
      <c r="D84" s="18" t="s">
        <v>134</v>
      </c>
      <c r="E84" s="19" t="s">
        <v>20</v>
      </c>
      <c r="F84" s="18" t="s">
        <v>21</v>
      </c>
      <c r="G84" s="50" t="s">
        <v>873</v>
      </c>
      <c r="H84" s="52">
        <v>11000</v>
      </c>
      <c r="I84" s="51"/>
      <c r="J84" s="17">
        <v>0.5</v>
      </c>
      <c r="K84" s="44"/>
    </row>
    <row r="85" spans="1:11" x14ac:dyDescent="0.25">
      <c r="A85" s="35" t="s">
        <v>591</v>
      </c>
      <c r="B85" s="7" t="s">
        <v>133</v>
      </c>
      <c r="C85" s="18">
        <v>10000</v>
      </c>
      <c r="D85" s="18" t="s">
        <v>135</v>
      </c>
      <c r="E85" s="19" t="s">
        <v>59</v>
      </c>
      <c r="F85" s="18" t="s">
        <v>21</v>
      </c>
      <c r="G85" s="50" t="s">
        <v>873</v>
      </c>
      <c r="H85" s="52">
        <v>10000</v>
      </c>
      <c r="I85" s="51"/>
      <c r="J85" s="17">
        <v>0.5</v>
      </c>
      <c r="K85" s="44"/>
    </row>
    <row r="86" spans="1:11" x14ac:dyDescent="0.25">
      <c r="A86" s="35" t="s">
        <v>592</v>
      </c>
      <c r="B86" s="7" t="s">
        <v>133</v>
      </c>
      <c r="C86" s="18">
        <v>10000</v>
      </c>
      <c r="D86" s="18" t="s">
        <v>136</v>
      </c>
      <c r="E86" s="19" t="s">
        <v>61</v>
      </c>
      <c r="F86" s="18" t="s">
        <v>21</v>
      </c>
      <c r="G86" s="50" t="s">
        <v>873</v>
      </c>
      <c r="H86" s="52">
        <v>10000</v>
      </c>
      <c r="I86" s="51"/>
      <c r="J86" s="17">
        <v>0.5</v>
      </c>
      <c r="K86" s="44"/>
    </row>
    <row r="87" spans="1:11" x14ac:dyDescent="0.25">
      <c r="A87" s="35" t="s">
        <v>593</v>
      </c>
      <c r="B87" s="7" t="s">
        <v>133</v>
      </c>
      <c r="C87" s="18">
        <v>10000</v>
      </c>
      <c r="D87" s="18" t="s">
        <v>137</v>
      </c>
      <c r="E87" s="19" t="s">
        <v>63</v>
      </c>
      <c r="F87" s="18" t="s">
        <v>21</v>
      </c>
      <c r="G87" s="50" t="s">
        <v>873</v>
      </c>
      <c r="H87" s="52">
        <v>10000</v>
      </c>
      <c r="I87" s="51"/>
      <c r="J87" s="17">
        <v>0.5</v>
      </c>
      <c r="K87" s="44"/>
    </row>
    <row r="88" spans="1:11" x14ac:dyDescent="0.25">
      <c r="A88" s="35" t="s">
        <v>594</v>
      </c>
      <c r="B88" s="7" t="s">
        <v>138</v>
      </c>
      <c r="C88" s="18">
        <v>16500</v>
      </c>
      <c r="D88" s="18" t="s">
        <v>139</v>
      </c>
      <c r="E88" s="19" t="s">
        <v>20</v>
      </c>
      <c r="F88" s="18" t="s">
        <v>21</v>
      </c>
      <c r="G88" s="50" t="s">
        <v>873</v>
      </c>
      <c r="H88" s="52">
        <v>16500</v>
      </c>
      <c r="I88" s="51"/>
      <c r="J88" s="17">
        <v>0.25</v>
      </c>
      <c r="K88" s="44"/>
    </row>
    <row r="89" spans="1:11" x14ac:dyDescent="0.25">
      <c r="A89" s="35" t="s">
        <v>595</v>
      </c>
      <c r="B89" s="7" t="s">
        <v>138</v>
      </c>
      <c r="C89" s="18">
        <v>21000</v>
      </c>
      <c r="D89" s="18" t="s">
        <v>140</v>
      </c>
      <c r="E89" s="19" t="s">
        <v>59</v>
      </c>
      <c r="F89" s="18" t="s">
        <v>21</v>
      </c>
      <c r="G89" s="50" t="s">
        <v>873</v>
      </c>
      <c r="H89" s="52">
        <v>21000</v>
      </c>
      <c r="I89" s="51"/>
      <c r="J89" s="17">
        <v>0.25</v>
      </c>
      <c r="K89" s="44"/>
    </row>
    <row r="90" spans="1:11" x14ac:dyDescent="0.25">
      <c r="A90" s="35" t="s">
        <v>596</v>
      </c>
      <c r="B90" s="7" t="s">
        <v>138</v>
      </c>
      <c r="C90" s="18">
        <v>21000</v>
      </c>
      <c r="D90" s="18" t="s">
        <v>141</v>
      </c>
      <c r="E90" s="19" t="s">
        <v>61</v>
      </c>
      <c r="F90" s="18" t="s">
        <v>21</v>
      </c>
      <c r="G90" s="50" t="s">
        <v>873</v>
      </c>
      <c r="H90" s="52">
        <v>21000</v>
      </c>
      <c r="I90" s="51"/>
      <c r="J90" s="17">
        <v>0.25</v>
      </c>
      <c r="K90" s="44"/>
    </row>
    <row r="91" spans="1:11" x14ac:dyDescent="0.25">
      <c r="A91" s="35" t="s">
        <v>597</v>
      </c>
      <c r="B91" s="7" t="s">
        <v>138</v>
      </c>
      <c r="C91" s="18">
        <v>21000</v>
      </c>
      <c r="D91" s="18" t="s">
        <v>142</v>
      </c>
      <c r="E91" s="19" t="s">
        <v>63</v>
      </c>
      <c r="F91" s="18" t="s">
        <v>21</v>
      </c>
      <c r="G91" s="50" t="s">
        <v>873</v>
      </c>
      <c r="H91" s="52">
        <v>21000</v>
      </c>
      <c r="I91" s="51"/>
      <c r="J91" s="17">
        <v>0.25</v>
      </c>
      <c r="K91" s="44"/>
    </row>
    <row r="92" spans="1:11" x14ac:dyDescent="0.25">
      <c r="A92" s="35" t="s">
        <v>598</v>
      </c>
      <c r="B92" s="7" t="s">
        <v>143</v>
      </c>
      <c r="C92" s="18">
        <v>10000</v>
      </c>
      <c r="D92" s="18" t="s">
        <v>144</v>
      </c>
      <c r="E92" s="19" t="s">
        <v>20</v>
      </c>
      <c r="F92" s="18" t="s">
        <v>21</v>
      </c>
      <c r="G92" s="50" t="s">
        <v>873</v>
      </c>
      <c r="H92" s="52">
        <v>10000</v>
      </c>
      <c r="I92" s="51"/>
      <c r="J92" s="17">
        <v>0.75</v>
      </c>
      <c r="K92" s="44"/>
    </row>
    <row r="93" spans="1:11" x14ac:dyDescent="0.25">
      <c r="A93" s="35" t="s">
        <v>599</v>
      </c>
      <c r="B93" s="7" t="s">
        <v>145</v>
      </c>
      <c r="C93" s="18">
        <v>1500</v>
      </c>
      <c r="D93" s="18" t="s">
        <v>146</v>
      </c>
      <c r="E93" s="19" t="s">
        <v>20</v>
      </c>
      <c r="F93" s="18" t="s">
        <v>21</v>
      </c>
      <c r="G93" s="50" t="s">
        <v>873</v>
      </c>
      <c r="H93" s="52">
        <v>1500</v>
      </c>
      <c r="I93" s="51"/>
      <c r="J93" s="17">
        <v>1</v>
      </c>
      <c r="K93" s="44"/>
    </row>
    <row r="94" spans="1:11" x14ac:dyDescent="0.25">
      <c r="A94" s="35" t="s">
        <v>600</v>
      </c>
      <c r="B94" s="7" t="s">
        <v>147</v>
      </c>
      <c r="C94" s="18">
        <v>2000</v>
      </c>
      <c r="D94" s="18" t="s">
        <v>148</v>
      </c>
      <c r="E94" s="19" t="s">
        <v>20</v>
      </c>
      <c r="F94" s="18" t="s">
        <v>21</v>
      </c>
      <c r="G94" s="50" t="s">
        <v>873</v>
      </c>
      <c r="H94" s="52">
        <v>2000</v>
      </c>
      <c r="I94" s="51"/>
      <c r="J94" s="17">
        <v>1</v>
      </c>
      <c r="K94" s="44"/>
    </row>
    <row r="95" spans="1:11" x14ac:dyDescent="0.25">
      <c r="A95" s="35" t="s">
        <v>601</v>
      </c>
      <c r="B95" s="7" t="s">
        <v>149</v>
      </c>
      <c r="C95" s="18">
        <v>2500</v>
      </c>
      <c r="D95" s="18" t="s">
        <v>150</v>
      </c>
      <c r="E95" s="19" t="s">
        <v>20</v>
      </c>
      <c r="F95" s="18" t="s">
        <v>21</v>
      </c>
      <c r="G95" s="50" t="s">
        <v>873</v>
      </c>
      <c r="H95" s="52">
        <v>2500</v>
      </c>
      <c r="I95" s="51"/>
      <c r="J95" s="17">
        <v>0.75</v>
      </c>
      <c r="K95" s="44"/>
    </row>
    <row r="96" spans="1:11" x14ac:dyDescent="0.25">
      <c r="A96" s="35" t="s">
        <v>602</v>
      </c>
      <c r="B96" s="7" t="s">
        <v>149</v>
      </c>
      <c r="C96" s="18">
        <v>4000</v>
      </c>
      <c r="D96" s="18" t="s">
        <v>151</v>
      </c>
      <c r="E96" s="19" t="s">
        <v>20</v>
      </c>
      <c r="F96" s="18" t="s">
        <v>21</v>
      </c>
      <c r="G96" s="50" t="s">
        <v>873</v>
      </c>
      <c r="H96" s="52">
        <v>4000</v>
      </c>
      <c r="I96" s="51"/>
      <c r="J96" s="17">
        <v>1</v>
      </c>
      <c r="K96" s="44"/>
    </row>
    <row r="97" spans="1:11" x14ac:dyDescent="0.25">
      <c r="A97" s="35" t="s">
        <v>603</v>
      </c>
      <c r="B97" s="7" t="s">
        <v>152</v>
      </c>
      <c r="C97" s="18">
        <v>3000</v>
      </c>
      <c r="D97" s="18" t="s">
        <v>153</v>
      </c>
      <c r="E97" s="19" t="s">
        <v>20</v>
      </c>
      <c r="F97" s="18" t="s">
        <v>21</v>
      </c>
      <c r="G97" s="50" t="s">
        <v>873</v>
      </c>
      <c r="H97" s="52">
        <v>3000</v>
      </c>
      <c r="I97" s="51"/>
      <c r="J97" s="17">
        <v>0.75</v>
      </c>
      <c r="K97" s="44"/>
    </row>
    <row r="98" spans="1:11" x14ac:dyDescent="0.25">
      <c r="A98" s="35" t="s">
        <v>604</v>
      </c>
      <c r="B98" s="7" t="s">
        <v>152</v>
      </c>
      <c r="C98" s="18">
        <v>7000</v>
      </c>
      <c r="D98" s="18" t="s">
        <v>154</v>
      </c>
      <c r="E98" s="19" t="s">
        <v>20</v>
      </c>
      <c r="F98" s="18" t="s">
        <v>21</v>
      </c>
      <c r="G98" s="50" t="s">
        <v>873</v>
      </c>
      <c r="H98" s="52">
        <v>7000</v>
      </c>
      <c r="I98" s="51"/>
      <c r="J98" s="17">
        <v>0.75</v>
      </c>
      <c r="K98" s="44"/>
    </row>
    <row r="99" spans="1:11" ht="25.5" x14ac:dyDescent="0.25">
      <c r="A99" s="35" t="s">
        <v>605</v>
      </c>
      <c r="B99" s="7" t="s">
        <v>155</v>
      </c>
      <c r="C99" s="18">
        <v>6000</v>
      </c>
      <c r="D99" s="18" t="s">
        <v>156</v>
      </c>
      <c r="E99" s="19" t="s">
        <v>20</v>
      </c>
      <c r="F99" s="18" t="s">
        <v>21</v>
      </c>
      <c r="G99" s="50" t="s">
        <v>873</v>
      </c>
      <c r="H99" s="52">
        <v>6000</v>
      </c>
      <c r="I99" s="51"/>
      <c r="J99" s="17">
        <v>0.75</v>
      </c>
      <c r="K99" s="44"/>
    </row>
    <row r="100" spans="1:11" ht="25.5" x14ac:dyDescent="0.25">
      <c r="A100" s="35" t="s">
        <v>606</v>
      </c>
      <c r="B100" s="7" t="s">
        <v>155</v>
      </c>
      <c r="C100" s="18">
        <v>12500</v>
      </c>
      <c r="D100" s="18" t="s">
        <v>157</v>
      </c>
      <c r="E100" s="19" t="s">
        <v>20</v>
      </c>
      <c r="F100" s="18" t="s">
        <v>21</v>
      </c>
      <c r="G100" s="50" t="s">
        <v>873</v>
      </c>
      <c r="H100" s="52">
        <v>12500</v>
      </c>
      <c r="I100" s="51"/>
      <c r="J100" s="17">
        <v>0.75</v>
      </c>
      <c r="K100" s="44"/>
    </row>
    <row r="101" spans="1:11" x14ac:dyDescent="0.25">
      <c r="A101" s="35" t="s">
        <v>607</v>
      </c>
      <c r="B101" s="7" t="s">
        <v>158</v>
      </c>
      <c r="C101" s="18">
        <v>9000</v>
      </c>
      <c r="D101" s="18" t="s">
        <v>159</v>
      </c>
      <c r="E101" s="19" t="s">
        <v>20</v>
      </c>
      <c r="F101" s="18" t="s">
        <v>21</v>
      </c>
      <c r="G101" s="50" t="s">
        <v>873</v>
      </c>
      <c r="H101" s="52">
        <v>9000</v>
      </c>
      <c r="I101" s="51"/>
      <c r="J101" s="17">
        <v>0.5</v>
      </c>
      <c r="K101" s="44"/>
    </row>
    <row r="102" spans="1:11" x14ac:dyDescent="0.25">
      <c r="A102" s="35" t="s">
        <v>608</v>
      </c>
      <c r="B102" s="7" t="s">
        <v>158</v>
      </c>
      <c r="C102" s="18">
        <v>8000</v>
      </c>
      <c r="D102" s="18" t="s">
        <v>160</v>
      </c>
      <c r="E102" s="19" t="s">
        <v>59</v>
      </c>
      <c r="F102" s="18" t="s">
        <v>21</v>
      </c>
      <c r="G102" s="50" t="s">
        <v>873</v>
      </c>
      <c r="H102" s="52">
        <v>8000</v>
      </c>
      <c r="I102" s="51"/>
      <c r="J102" s="17">
        <v>0.5</v>
      </c>
      <c r="K102" s="44"/>
    </row>
    <row r="103" spans="1:11" x14ac:dyDescent="0.25">
      <c r="A103" s="35" t="s">
        <v>609</v>
      </c>
      <c r="B103" s="7" t="s">
        <v>158</v>
      </c>
      <c r="C103" s="18">
        <v>8000</v>
      </c>
      <c r="D103" s="18" t="s">
        <v>161</v>
      </c>
      <c r="E103" s="19" t="s">
        <v>61</v>
      </c>
      <c r="F103" s="18" t="s">
        <v>21</v>
      </c>
      <c r="G103" s="50" t="s">
        <v>873</v>
      </c>
      <c r="H103" s="52">
        <v>8000</v>
      </c>
      <c r="I103" s="51"/>
      <c r="J103" s="17">
        <v>0.5</v>
      </c>
      <c r="K103" s="44"/>
    </row>
    <row r="104" spans="1:11" x14ac:dyDescent="0.25">
      <c r="A104" s="35" t="s">
        <v>610</v>
      </c>
      <c r="B104" s="7" t="s">
        <v>158</v>
      </c>
      <c r="C104" s="18">
        <v>8000</v>
      </c>
      <c r="D104" s="18" t="s">
        <v>162</v>
      </c>
      <c r="E104" s="19" t="s">
        <v>63</v>
      </c>
      <c r="F104" s="18" t="s">
        <v>21</v>
      </c>
      <c r="G104" s="50" t="s">
        <v>873</v>
      </c>
      <c r="H104" s="52">
        <v>8000</v>
      </c>
      <c r="I104" s="51"/>
      <c r="J104" s="17">
        <v>0.5</v>
      </c>
      <c r="K104" s="44"/>
    </row>
    <row r="105" spans="1:11" x14ac:dyDescent="0.25">
      <c r="A105" s="35" t="s">
        <v>611</v>
      </c>
      <c r="B105" s="7" t="s">
        <v>163</v>
      </c>
      <c r="C105" s="18">
        <v>6500</v>
      </c>
      <c r="D105" s="18" t="s">
        <v>164</v>
      </c>
      <c r="E105" s="19" t="s">
        <v>20</v>
      </c>
      <c r="F105" s="18" t="s">
        <v>21</v>
      </c>
      <c r="G105" s="50" t="s">
        <v>873</v>
      </c>
      <c r="H105" s="52">
        <v>6500</v>
      </c>
      <c r="I105" s="51"/>
      <c r="J105" s="17">
        <v>0.75</v>
      </c>
      <c r="K105" s="44"/>
    </row>
    <row r="106" spans="1:11" x14ac:dyDescent="0.25">
      <c r="A106" s="35" t="s">
        <v>612</v>
      </c>
      <c r="B106" s="7" t="s">
        <v>163</v>
      </c>
      <c r="C106" s="18">
        <v>13000</v>
      </c>
      <c r="D106" s="18" t="s">
        <v>165</v>
      </c>
      <c r="E106" s="19" t="s">
        <v>20</v>
      </c>
      <c r="F106" s="18" t="s">
        <v>21</v>
      </c>
      <c r="G106" s="50" t="s">
        <v>873</v>
      </c>
      <c r="H106" s="52">
        <v>13000</v>
      </c>
      <c r="I106" s="51"/>
      <c r="J106" s="17">
        <v>0.5</v>
      </c>
      <c r="K106" s="44"/>
    </row>
    <row r="107" spans="1:11" x14ac:dyDescent="0.25">
      <c r="A107" s="35" t="s">
        <v>613</v>
      </c>
      <c r="B107" s="7" t="s">
        <v>167</v>
      </c>
      <c r="C107" s="18">
        <v>5000</v>
      </c>
      <c r="D107" s="18" t="s">
        <v>56</v>
      </c>
      <c r="E107" s="19" t="s">
        <v>20</v>
      </c>
      <c r="F107" s="18" t="s">
        <v>21</v>
      </c>
      <c r="G107" s="50" t="s">
        <v>873</v>
      </c>
      <c r="H107" s="52">
        <v>5000</v>
      </c>
      <c r="I107" s="51"/>
      <c r="J107" s="17">
        <v>0.25</v>
      </c>
      <c r="K107" s="44"/>
    </row>
    <row r="108" spans="1:11" x14ac:dyDescent="0.25">
      <c r="A108" s="35" t="s">
        <v>614</v>
      </c>
      <c r="B108" s="7" t="s">
        <v>64</v>
      </c>
      <c r="C108" s="18" t="s">
        <v>166</v>
      </c>
      <c r="D108" s="18" t="s">
        <v>168</v>
      </c>
      <c r="E108" s="19" t="s">
        <v>166</v>
      </c>
      <c r="F108" s="18" t="s">
        <v>21</v>
      </c>
      <c r="G108" s="50" t="s">
        <v>873</v>
      </c>
      <c r="H108" s="52" t="s">
        <v>166</v>
      </c>
      <c r="I108" s="51"/>
      <c r="J108" s="17">
        <v>0.5</v>
      </c>
      <c r="K108" s="44"/>
    </row>
    <row r="109" spans="1:11" x14ac:dyDescent="0.25">
      <c r="A109" s="35" t="s">
        <v>615</v>
      </c>
      <c r="B109" s="7" t="s">
        <v>169</v>
      </c>
      <c r="C109" s="18">
        <v>3500</v>
      </c>
      <c r="D109" s="18" t="s">
        <v>170</v>
      </c>
      <c r="E109" s="19" t="s">
        <v>20</v>
      </c>
      <c r="F109" s="18" t="s">
        <v>21</v>
      </c>
      <c r="G109" s="50" t="s">
        <v>873</v>
      </c>
      <c r="H109" s="52">
        <v>3500</v>
      </c>
      <c r="I109" s="51"/>
      <c r="J109" s="20">
        <v>0.25</v>
      </c>
      <c r="K109" s="44"/>
    </row>
    <row r="110" spans="1:11" x14ac:dyDescent="0.25">
      <c r="A110" s="35" t="s">
        <v>616</v>
      </c>
      <c r="B110" s="7" t="s">
        <v>169</v>
      </c>
      <c r="C110" s="18">
        <v>2800</v>
      </c>
      <c r="D110" s="18" t="s">
        <v>171</v>
      </c>
      <c r="E110" s="19" t="s">
        <v>59</v>
      </c>
      <c r="F110" s="18" t="s">
        <v>21</v>
      </c>
      <c r="G110" s="50" t="s">
        <v>873</v>
      </c>
      <c r="H110" s="52">
        <v>2800</v>
      </c>
      <c r="I110" s="51"/>
      <c r="J110" s="20">
        <v>0.25</v>
      </c>
      <c r="K110" s="44"/>
    </row>
    <row r="111" spans="1:11" x14ac:dyDescent="0.25">
      <c r="A111" s="35" t="s">
        <v>617</v>
      </c>
      <c r="B111" s="7" t="s">
        <v>169</v>
      </c>
      <c r="C111" s="18">
        <v>2800</v>
      </c>
      <c r="D111" s="18" t="s">
        <v>172</v>
      </c>
      <c r="E111" s="19" t="s">
        <v>61</v>
      </c>
      <c r="F111" s="18" t="s">
        <v>21</v>
      </c>
      <c r="G111" s="50" t="s">
        <v>873</v>
      </c>
      <c r="H111" s="52">
        <v>2800</v>
      </c>
      <c r="I111" s="51"/>
      <c r="J111" s="20">
        <v>0.25</v>
      </c>
      <c r="K111" s="44"/>
    </row>
    <row r="112" spans="1:11" x14ac:dyDescent="0.25">
      <c r="A112" s="35" t="s">
        <v>618</v>
      </c>
      <c r="B112" s="7" t="s">
        <v>169</v>
      </c>
      <c r="C112" s="18">
        <v>2800</v>
      </c>
      <c r="D112" s="18" t="s">
        <v>173</v>
      </c>
      <c r="E112" s="19" t="s">
        <v>63</v>
      </c>
      <c r="F112" s="18" t="s">
        <v>21</v>
      </c>
      <c r="G112" s="50" t="s">
        <v>873</v>
      </c>
      <c r="H112" s="52">
        <v>2800</v>
      </c>
      <c r="I112" s="51"/>
      <c r="J112" s="20">
        <v>0.25</v>
      </c>
      <c r="K112" s="44"/>
    </row>
    <row r="113" spans="1:11" ht="25.5" x14ac:dyDescent="0.25">
      <c r="A113" s="35" t="s">
        <v>619</v>
      </c>
      <c r="B113" s="7" t="s">
        <v>174</v>
      </c>
      <c r="C113" s="18">
        <v>2100</v>
      </c>
      <c r="D113" s="18" t="s">
        <v>175</v>
      </c>
      <c r="E113" s="19" t="s">
        <v>20</v>
      </c>
      <c r="F113" s="18" t="s">
        <v>21</v>
      </c>
      <c r="G113" s="50" t="s">
        <v>873</v>
      </c>
      <c r="H113" s="52">
        <v>2100</v>
      </c>
      <c r="I113" s="51"/>
      <c r="J113" s="20">
        <v>0.75</v>
      </c>
      <c r="K113" s="44"/>
    </row>
    <row r="114" spans="1:11" ht="25.5" x14ac:dyDescent="0.25">
      <c r="A114" s="35" t="s">
        <v>620</v>
      </c>
      <c r="B114" s="7" t="s">
        <v>176</v>
      </c>
      <c r="C114" s="22">
        <v>2200</v>
      </c>
      <c r="D114" s="23" t="s">
        <v>177</v>
      </c>
      <c r="E114" s="24" t="s">
        <v>20</v>
      </c>
      <c r="F114" s="18" t="s">
        <v>21</v>
      </c>
      <c r="G114" s="50" t="s">
        <v>873</v>
      </c>
      <c r="H114" s="53">
        <v>2200</v>
      </c>
      <c r="I114" s="51"/>
      <c r="J114" s="17">
        <v>0.75</v>
      </c>
      <c r="K114" s="44"/>
    </row>
    <row r="115" spans="1:11" ht="25.5" x14ac:dyDescent="0.25">
      <c r="A115" s="35" t="s">
        <v>621</v>
      </c>
      <c r="B115" s="7" t="s">
        <v>176</v>
      </c>
      <c r="C115" s="22">
        <v>1400</v>
      </c>
      <c r="D115" s="23" t="s">
        <v>178</v>
      </c>
      <c r="E115" s="24" t="s">
        <v>59</v>
      </c>
      <c r="F115" s="18" t="s">
        <v>21</v>
      </c>
      <c r="G115" s="50" t="s">
        <v>873</v>
      </c>
      <c r="H115" s="53">
        <v>1400</v>
      </c>
      <c r="I115" s="51"/>
      <c r="J115" s="17">
        <v>0.75</v>
      </c>
      <c r="K115" s="44"/>
    </row>
    <row r="116" spans="1:11" ht="25.5" x14ac:dyDescent="0.25">
      <c r="A116" s="35" t="s">
        <v>622</v>
      </c>
      <c r="B116" s="7" t="s">
        <v>176</v>
      </c>
      <c r="C116" s="22">
        <v>1400</v>
      </c>
      <c r="D116" s="23" t="s">
        <v>179</v>
      </c>
      <c r="E116" s="24" t="s">
        <v>61</v>
      </c>
      <c r="F116" s="18" t="s">
        <v>21</v>
      </c>
      <c r="G116" s="50" t="s">
        <v>873</v>
      </c>
      <c r="H116" s="53">
        <v>1400</v>
      </c>
      <c r="I116" s="51"/>
      <c r="J116" s="17">
        <v>0.75</v>
      </c>
      <c r="K116" s="44"/>
    </row>
    <row r="117" spans="1:11" ht="25.5" x14ac:dyDescent="0.25">
      <c r="A117" s="35" t="s">
        <v>623</v>
      </c>
      <c r="B117" s="7" t="s">
        <v>176</v>
      </c>
      <c r="C117" s="22">
        <v>1400</v>
      </c>
      <c r="D117" s="23" t="s">
        <v>180</v>
      </c>
      <c r="E117" s="24" t="s">
        <v>63</v>
      </c>
      <c r="F117" s="18" t="s">
        <v>21</v>
      </c>
      <c r="G117" s="50" t="s">
        <v>873</v>
      </c>
      <c r="H117" s="53">
        <v>1400</v>
      </c>
      <c r="I117" s="51"/>
      <c r="J117" s="17">
        <v>0.75</v>
      </c>
      <c r="K117" s="44"/>
    </row>
    <row r="118" spans="1:11" ht="25.5" x14ac:dyDescent="0.25">
      <c r="A118" s="35" t="s">
        <v>624</v>
      </c>
      <c r="B118" s="7" t="s">
        <v>181</v>
      </c>
      <c r="C118" s="18">
        <v>1600</v>
      </c>
      <c r="D118" s="18" t="s">
        <v>182</v>
      </c>
      <c r="E118" s="19" t="s">
        <v>20</v>
      </c>
      <c r="F118" s="18" t="s">
        <v>21</v>
      </c>
      <c r="G118" s="50" t="s">
        <v>873</v>
      </c>
      <c r="H118" s="52">
        <v>1600</v>
      </c>
      <c r="I118" s="51"/>
      <c r="J118" s="17">
        <v>0.75</v>
      </c>
      <c r="K118" s="44"/>
    </row>
    <row r="119" spans="1:11" ht="38.25" x14ac:dyDescent="0.25">
      <c r="A119" s="35" t="s">
        <v>625</v>
      </c>
      <c r="B119" s="7" t="s">
        <v>183</v>
      </c>
      <c r="C119" s="18">
        <v>2000</v>
      </c>
      <c r="D119" s="18" t="s">
        <v>184</v>
      </c>
      <c r="E119" s="19" t="s">
        <v>20</v>
      </c>
      <c r="F119" s="18" t="s">
        <v>21</v>
      </c>
      <c r="G119" s="50" t="s">
        <v>873</v>
      </c>
      <c r="H119" s="52">
        <v>2000</v>
      </c>
      <c r="I119" s="51"/>
      <c r="J119" s="17">
        <v>0.5</v>
      </c>
      <c r="K119" s="44"/>
    </row>
    <row r="120" spans="1:11" ht="25.5" x14ac:dyDescent="0.25">
      <c r="A120" s="35" t="s">
        <v>626</v>
      </c>
      <c r="B120" s="7" t="s">
        <v>185</v>
      </c>
      <c r="C120" s="18">
        <v>6900</v>
      </c>
      <c r="D120" s="18" t="s">
        <v>186</v>
      </c>
      <c r="E120" s="19" t="s">
        <v>20</v>
      </c>
      <c r="F120" s="18" t="s">
        <v>21</v>
      </c>
      <c r="G120" s="50" t="s">
        <v>873</v>
      </c>
      <c r="H120" s="52">
        <v>6900</v>
      </c>
      <c r="I120" s="51"/>
      <c r="J120" s="17">
        <v>0.5</v>
      </c>
      <c r="K120" s="44"/>
    </row>
    <row r="121" spans="1:11" ht="25.5" x14ac:dyDescent="0.25">
      <c r="A121" s="35" t="s">
        <v>627</v>
      </c>
      <c r="B121" s="7" t="s">
        <v>185</v>
      </c>
      <c r="C121" s="18">
        <v>2700</v>
      </c>
      <c r="D121" s="18" t="s">
        <v>187</v>
      </c>
      <c r="E121" s="19" t="s">
        <v>20</v>
      </c>
      <c r="F121" s="18" t="s">
        <v>21</v>
      </c>
      <c r="G121" s="50" t="s">
        <v>873</v>
      </c>
      <c r="H121" s="52">
        <v>2700</v>
      </c>
      <c r="I121" s="51"/>
      <c r="J121" s="17">
        <v>0.5</v>
      </c>
      <c r="K121" s="44"/>
    </row>
    <row r="122" spans="1:11" ht="25.5" x14ac:dyDescent="0.25">
      <c r="A122" s="35" t="s">
        <v>628</v>
      </c>
      <c r="B122" s="7" t="s">
        <v>188</v>
      </c>
      <c r="C122" s="18">
        <v>2000</v>
      </c>
      <c r="D122" s="18" t="s">
        <v>189</v>
      </c>
      <c r="E122" s="19" t="s">
        <v>20</v>
      </c>
      <c r="F122" s="18" t="s">
        <v>21</v>
      </c>
      <c r="G122" s="50" t="s">
        <v>873</v>
      </c>
      <c r="H122" s="52">
        <v>2000</v>
      </c>
      <c r="I122" s="51"/>
      <c r="J122" s="17">
        <v>0.5</v>
      </c>
      <c r="K122" s="44"/>
    </row>
    <row r="123" spans="1:11" ht="25.5" x14ac:dyDescent="0.25">
      <c r="A123" s="35" t="s">
        <v>629</v>
      </c>
      <c r="B123" s="7" t="s">
        <v>188</v>
      </c>
      <c r="C123" s="18">
        <v>1300</v>
      </c>
      <c r="D123" s="18" t="s">
        <v>190</v>
      </c>
      <c r="E123" s="19" t="s">
        <v>59</v>
      </c>
      <c r="F123" s="18" t="s">
        <v>21</v>
      </c>
      <c r="G123" s="50" t="s">
        <v>873</v>
      </c>
      <c r="H123" s="52">
        <v>1300</v>
      </c>
      <c r="I123" s="51"/>
      <c r="J123" s="17">
        <v>0.5</v>
      </c>
      <c r="K123" s="44"/>
    </row>
    <row r="124" spans="1:11" ht="25.5" x14ac:dyDescent="0.25">
      <c r="A124" s="35" t="s">
        <v>630</v>
      </c>
      <c r="B124" s="7" t="s">
        <v>188</v>
      </c>
      <c r="C124" s="18">
        <v>1300</v>
      </c>
      <c r="D124" s="18" t="s">
        <v>191</v>
      </c>
      <c r="E124" s="19" t="s">
        <v>61</v>
      </c>
      <c r="F124" s="18" t="s">
        <v>21</v>
      </c>
      <c r="G124" s="50" t="s">
        <v>873</v>
      </c>
      <c r="H124" s="52">
        <v>1300</v>
      </c>
      <c r="I124" s="51"/>
      <c r="J124" s="17">
        <v>0.5</v>
      </c>
      <c r="K124" s="44"/>
    </row>
    <row r="125" spans="1:11" ht="25.5" x14ac:dyDescent="0.25">
      <c r="A125" s="35" t="s">
        <v>631</v>
      </c>
      <c r="B125" s="7" t="s">
        <v>188</v>
      </c>
      <c r="C125" s="18">
        <v>1300</v>
      </c>
      <c r="D125" s="18" t="s">
        <v>192</v>
      </c>
      <c r="E125" s="19" t="s">
        <v>63</v>
      </c>
      <c r="F125" s="18" t="s">
        <v>21</v>
      </c>
      <c r="G125" s="50" t="s">
        <v>873</v>
      </c>
      <c r="H125" s="52">
        <v>1300</v>
      </c>
      <c r="I125" s="51"/>
      <c r="J125" s="17">
        <v>0.5</v>
      </c>
      <c r="K125" s="44"/>
    </row>
    <row r="126" spans="1:11" ht="25.5" x14ac:dyDescent="0.25">
      <c r="A126" s="35" t="s">
        <v>632</v>
      </c>
      <c r="B126" s="7" t="s">
        <v>193</v>
      </c>
      <c r="C126" s="18">
        <v>2500</v>
      </c>
      <c r="D126" s="18" t="s">
        <v>70</v>
      </c>
      <c r="E126" s="19" t="s">
        <v>20</v>
      </c>
      <c r="F126" s="18" t="s">
        <v>21</v>
      </c>
      <c r="G126" s="50" t="s">
        <v>873</v>
      </c>
      <c r="H126" s="52">
        <v>2500</v>
      </c>
      <c r="I126" s="51"/>
      <c r="J126" s="17">
        <v>0.5</v>
      </c>
      <c r="K126" s="44"/>
    </row>
    <row r="127" spans="1:11" ht="25.5" x14ac:dyDescent="0.25">
      <c r="A127" s="35" t="s">
        <v>633</v>
      </c>
      <c r="B127" s="7" t="s">
        <v>193</v>
      </c>
      <c r="C127" s="18">
        <v>2000</v>
      </c>
      <c r="D127" s="18" t="s">
        <v>71</v>
      </c>
      <c r="E127" s="19" t="s">
        <v>59</v>
      </c>
      <c r="F127" s="18" t="s">
        <v>21</v>
      </c>
      <c r="G127" s="50" t="s">
        <v>873</v>
      </c>
      <c r="H127" s="52">
        <v>2000</v>
      </c>
      <c r="I127" s="51"/>
      <c r="J127" s="17">
        <v>0.5</v>
      </c>
      <c r="K127" s="44"/>
    </row>
    <row r="128" spans="1:11" ht="25.5" x14ac:dyDescent="0.25">
      <c r="A128" s="35" t="s">
        <v>634</v>
      </c>
      <c r="B128" s="7" t="s">
        <v>193</v>
      </c>
      <c r="C128" s="18">
        <v>2000</v>
      </c>
      <c r="D128" s="18" t="s">
        <v>72</v>
      </c>
      <c r="E128" s="19" t="s">
        <v>61</v>
      </c>
      <c r="F128" s="18" t="s">
        <v>21</v>
      </c>
      <c r="G128" s="50" t="s">
        <v>873</v>
      </c>
      <c r="H128" s="52">
        <v>2000</v>
      </c>
      <c r="I128" s="51"/>
      <c r="J128" s="17">
        <v>0.5</v>
      </c>
      <c r="K128" s="44"/>
    </row>
    <row r="129" spans="1:11" ht="25.5" x14ac:dyDescent="0.25">
      <c r="A129" s="35" t="s">
        <v>635</v>
      </c>
      <c r="B129" s="7" t="s">
        <v>193</v>
      </c>
      <c r="C129" s="18">
        <v>2000</v>
      </c>
      <c r="D129" s="18" t="s">
        <v>73</v>
      </c>
      <c r="E129" s="19" t="s">
        <v>63</v>
      </c>
      <c r="F129" s="18" t="s">
        <v>21</v>
      </c>
      <c r="G129" s="50" t="s">
        <v>873</v>
      </c>
      <c r="H129" s="52">
        <v>2000</v>
      </c>
      <c r="I129" s="51"/>
      <c r="J129" s="17">
        <v>0.5</v>
      </c>
      <c r="K129" s="44"/>
    </row>
    <row r="130" spans="1:11" x14ac:dyDescent="0.25">
      <c r="A130" s="35" t="s">
        <v>636</v>
      </c>
      <c r="B130" s="7" t="s">
        <v>194</v>
      </c>
      <c r="C130" s="18">
        <v>1500</v>
      </c>
      <c r="D130" s="18" t="s">
        <v>195</v>
      </c>
      <c r="E130" s="19" t="s">
        <v>20</v>
      </c>
      <c r="F130" s="18" t="s">
        <v>21</v>
      </c>
      <c r="G130" s="50" t="s">
        <v>873</v>
      </c>
      <c r="H130" s="52">
        <v>1500</v>
      </c>
      <c r="I130" s="51"/>
      <c r="J130" s="17">
        <v>0.5</v>
      </c>
      <c r="K130" s="44"/>
    </row>
    <row r="131" spans="1:11" x14ac:dyDescent="0.25">
      <c r="A131" s="35" t="s">
        <v>637</v>
      </c>
      <c r="B131" s="7" t="s">
        <v>196</v>
      </c>
      <c r="C131" s="18">
        <v>15000</v>
      </c>
      <c r="D131" s="18" t="s">
        <v>197</v>
      </c>
      <c r="E131" s="19" t="s">
        <v>20</v>
      </c>
      <c r="F131" s="18" t="s">
        <v>21</v>
      </c>
      <c r="G131" s="50" t="s">
        <v>873</v>
      </c>
      <c r="H131" s="52">
        <v>15000</v>
      </c>
      <c r="I131" s="51"/>
      <c r="J131" s="17">
        <v>0.5</v>
      </c>
      <c r="K131" s="44"/>
    </row>
    <row r="132" spans="1:11" ht="25.5" x14ac:dyDescent="0.25">
      <c r="A132" s="35" t="s">
        <v>638</v>
      </c>
      <c r="B132" s="7" t="s">
        <v>198</v>
      </c>
      <c r="C132" s="18">
        <v>4000</v>
      </c>
      <c r="D132" s="18" t="s">
        <v>199</v>
      </c>
      <c r="E132" s="19" t="s">
        <v>20</v>
      </c>
      <c r="F132" s="18" t="s">
        <v>21</v>
      </c>
      <c r="G132" s="50" t="s">
        <v>873</v>
      </c>
      <c r="H132" s="52">
        <v>4000</v>
      </c>
      <c r="I132" s="51"/>
      <c r="J132" s="17">
        <v>0.5</v>
      </c>
      <c r="K132" s="44"/>
    </row>
    <row r="133" spans="1:11" ht="25.5" x14ac:dyDescent="0.25">
      <c r="A133" s="35" t="s">
        <v>639</v>
      </c>
      <c r="B133" s="7" t="s">
        <v>198</v>
      </c>
      <c r="C133" s="18">
        <v>2200</v>
      </c>
      <c r="D133" s="18" t="s">
        <v>200</v>
      </c>
      <c r="E133" s="19" t="s">
        <v>20</v>
      </c>
      <c r="F133" s="18" t="s">
        <v>21</v>
      </c>
      <c r="G133" s="50" t="s">
        <v>873</v>
      </c>
      <c r="H133" s="52">
        <v>2200</v>
      </c>
      <c r="I133" s="51"/>
      <c r="J133" s="17">
        <v>0.5</v>
      </c>
      <c r="K133" s="44"/>
    </row>
    <row r="134" spans="1:11" ht="25.5" x14ac:dyDescent="0.25">
      <c r="A134" s="35" t="s">
        <v>640</v>
      </c>
      <c r="B134" s="7" t="s">
        <v>198</v>
      </c>
      <c r="C134" s="18">
        <v>2600</v>
      </c>
      <c r="D134" s="18" t="s">
        <v>201</v>
      </c>
      <c r="E134" s="19" t="s">
        <v>59</v>
      </c>
      <c r="F134" s="18" t="s">
        <v>21</v>
      </c>
      <c r="G134" s="50" t="s">
        <v>873</v>
      </c>
      <c r="H134" s="52">
        <v>2600</v>
      </c>
      <c r="I134" s="51"/>
      <c r="J134" s="17">
        <v>0.5</v>
      </c>
      <c r="K134" s="44"/>
    </row>
    <row r="135" spans="1:11" ht="25.5" x14ac:dyDescent="0.25">
      <c r="A135" s="35" t="s">
        <v>641</v>
      </c>
      <c r="B135" s="7" t="s">
        <v>198</v>
      </c>
      <c r="C135" s="18">
        <v>2600</v>
      </c>
      <c r="D135" s="18" t="s">
        <v>202</v>
      </c>
      <c r="E135" s="19" t="s">
        <v>63</v>
      </c>
      <c r="F135" s="18" t="s">
        <v>21</v>
      </c>
      <c r="G135" s="50" t="s">
        <v>873</v>
      </c>
      <c r="H135" s="52">
        <v>2600</v>
      </c>
      <c r="I135" s="51"/>
      <c r="J135" s="17">
        <v>0.5</v>
      </c>
      <c r="K135" s="44"/>
    </row>
    <row r="136" spans="1:11" ht="25.5" x14ac:dyDescent="0.25">
      <c r="A136" s="35" t="s">
        <v>642</v>
      </c>
      <c r="B136" s="7" t="s">
        <v>198</v>
      </c>
      <c r="C136" s="18">
        <v>2600</v>
      </c>
      <c r="D136" s="18" t="s">
        <v>203</v>
      </c>
      <c r="E136" s="19" t="s">
        <v>61</v>
      </c>
      <c r="F136" s="18" t="s">
        <v>21</v>
      </c>
      <c r="G136" s="50" t="s">
        <v>873</v>
      </c>
      <c r="H136" s="52">
        <v>2600</v>
      </c>
      <c r="I136" s="51"/>
      <c r="J136" s="17">
        <v>0.5</v>
      </c>
      <c r="K136" s="44"/>
    </row>
    <row r="137" spans="1:11" x14ac:dyDescent="0.25">
      <c r="A137" s="35" t="s">
        <v>643</v>
      </c>
      <c r="B137" s="7" t="s">
        <v>204</v>
      </c>
      <c r="C137" s="18">
        <v>7000</v>
      </c>
      <c r="D137" s="18" t="s">
        <v>205</v>
      </c>
      <c r="E137" s="19" t="s">
        <v>20</v>
      </c>
      <c r="F137" s="18" t="s">
        <v>21</v>
      </c>
      <c r="G137" s="50" t="s">
        <v>873</v>
      </c>
      <c r="H137" s="52">
        <v>7000</v>
      </c>
      <c r="I137" s="51"/>
      <c r="J137" s="17">
        <v>0.5</v>
      </c>
      <c r="K137" s="44"/>
    </row>
    <row r="138" spans="1:11" x14ac:dyDescent="0.25">
      <c r="A138" s="35" t="s">
        <v>644</v>
      </c>
      <c r="B138" s="7" t="s">
        <v>204</v>
      </c>
      <c r="C138" s="18">
        <v>7300</v>
      </c>
      <c r="D138" s="18" t="s">
        <v>206</v>
      </c>
      <c r="E138" s="19" t="s">
        <v>59</v>
      </c>
      <c r="F138" s="18" t="s">
        <v>21</v>
      </c>
      <c r="G138" s="50" t="s">
        <v>873</v>
      </c>
      <c r="H138" s="52">
        <v>7300</v>
      </c>
      <c r="I138" s="51"/>
      <c r="J138" s="17">
        <v>0.5</v>
      </c>
      <c r="K138" s="44"/>
    </row>
    <row r="139" spans="1:11" x14ac:dyDescent="0.25">
      <c r="A139" s="35" t="s">
        <v>645</v>
      </c>
      <c r="B139" s="7" t="s">
        <v>204</v>
      </c>
      <c r="C139" s="18">
        <v>7300</v>
      </c>
      <c r="D139" s="18" t="s">
        <v>207</v>
      </c>
      <c r="E139" s="19" t="s">
        <v>63</v>
      </c>
      <c r="F139" s="18" t="s">
        <v>21</v>
      </c>
      <c r="G139" s="50" t="s">
        <v>873</v>
      </c>
      <c r="H139" s="52">
        <v>7300</v>
      </c>
      <c r="I139" s="51"/>
      <c r="J139" s="17">
        <v>0.5</v>
      </c>
      <c r="K139" s="44"/>
    </row>
    <row r="140" spans="1:11" x14ac:dyDescent="0.25">
      <c r="A140" s="35" t="s">
        <v>646</v>
      </c>
      <c r="B140" s="7" t="s">
        <v>204</v>
      </c>
      <c r="C140" s="18">
        <v>7300</v>
      </c>
      <c r="D140" s="18" t="s">
        <v>208</v>
      </c>
      <c r="E140" s="19" t="s">
        <v>61</v>
      </c>
      <c r="F140" s="18" t="s">
        <v>21</v>
      </c>
      <c r="G140" s="50" t="s">
        <v>873</v>
      </c>
      <c r="H140" s="52">
        <v>7300</v>
      </c>
      <c r="I140" s="51"/>
      <c r="J140" s="17">
        <v>0.5</v>
      </c>
      <c r="K140" s="44"/>
    </row>
    <row r="141" spans="1:11" ht="25.5" x14ac:dyDescent="0.25">
      <c r="A141" s="35" t="s">
        <v>647</v>
      </c>
      <c r="B141" s="7" t="s">
        <v>209</v>
      </c>
      <c r="C141" s="18">
        <v>11000</v>
      </c>
      <c r="D141" s="18" t="s">
        <v>210</v>
      </c>
      <c r="E141" s="19" t="s">
        <v>20</v>
      </c>
      <c r="F141" s="18" t="s">
        <v>21</v>
      </c>
      <c r="G141" s="50" t="s">
        <v>873</v>
      </c>
      <c r="H141" s="52">
        <v>11000</v>
      </c>
      <c r="I141" s="51"/>
      <c r="J141" s="17">
        <v>0.5</v>
      </c>
      <c r="K141" s="44"/>
    </row>
    <row r="142" spans="1:11" ht="25.5" x14ac:dyDescent="0.25">
      <c r="A142" s="35" t="s">
        <v>648</v>
      </c>
      <c r="B142" s="7" t="s">
        <v>209</v>
      </c>
      <c r="C142" s="18">
        <v>6000</v>
      </c>
      <c r="D142" s="18" t="s">
        <v>211</v>
      </c>
      <c r="E142" s="19" t="s">
        <v>59</v>
      </c>
      <c r="F142" s="18" t="s">
        <v>21</v>
      </c>
      <c r="G142" s="50" t="s">
        <v>873</v>
      </c>
      <c r="H142" s="52">
        <v>6000</v>
      </c>
      <c r="I142" s="51"/>
      <c r="J142" s="17">
        <v>0.5</v>
      </c>
      <c r="K142" s="44"/>
    </row>
    <row r="143" spans="1:11" ht="25.5" x14ac:dyDescent="0.25">
      <c r="A143" s="35" t="s">
        <v>649</v>
      </c>
      <c r="B143" s="7" t="s">
        <v>209</v>
      </c>
      <c r="C143" s="18">
        <v>6000</v>
      </c>
      <c r="D143" s="18" t="s">
        <v>212</v>
      </c>
      <c r="E143" s="19" t="s">
        <v>63</v>
      </c>
      <c r="F143" s="18" t="s">
        <v>21</v>
      </c>
      <c r="G143" s="50" t="s">
        <v>873</v>
      </c>
      <c r="H143" s="52">
        <v>6000</v>
      </c>
      <c r="I143" s="51"/>
      <c r="J143" s="17">
        <v>0.5</v>
      </c>
      <c r="K143" s="44"/>
    </row>
    <row r="144" spans="1:11" ht="25.5" x14ac:dyDescent="0.25">
      <c r="A144" s="35" t="s">
        <v>650</v>
      </c>
      <c r="B144" s="7" t="s">
        <v>209</v>
      </c>
      <c r="C144" s="18">
        <v>6000</v>
      </c>
      <c r="D144" s="18" t="s">
        <v>213</v>
      </c>
      <c r="E144" s="19" t="s">
        <v>61</v>
      </c>
      <c r="F144" s="18" t="s">
        <v>21</v>
      </c>
      <c r="G144" s="50" t="s">
        <v>873</v>
      </c>
      <c r="H144" s="52">
        <v>6000</v>
      </c>
      <c r="I144" s="51"/>
      <c r="J144" s="17">
        <v>0.5</v>
      </c>
      <c r="K144" s="44"/>
    </row>
    <row r="145" spans="1:11" x14ac:dyDescent="0.25">
      <c r="A145" s="35" t="s">
        <v>651</v>
      </c>
      <c r="B145" s="7" t="s">
        <v>214</v>
      </c>
      <c r="C145" s="18">
        <v>4400</v>
      </c>
      <c r="D145" s="18" t="s">
        <v>215</v>
      </c>
      <c r="E145" s="19" t="s">
        <v>20</v>
      </c>
      <c r="F145" s="18" t="s">
        <v>21</v>
      </c>
      <c r="G145" s="50" t="s">
        <v>873</v>
      </c>
      <c r="H145" s="52">
        <v>4400</v>
      </c>
      <c r="I145" s="51"/>
      <c r="J145" s="17">
        <v>0.5</v>
      </c>
      <c r="K145" s="44"/>
    </row>
    <row r="146" spans="1:11" x14ac:dyDescent="0.25">
      <c r="A146" s="35" t="s">
        <v>652</v>
      </c>
      <c r="B146" s="7" t="s">
        <v>214</v>
      </c>
      <c r="C146" s="18">
        <v>2700</v>
      </c>
      <c r="D146" s="18" t="s">
        <v>216</v>
      </c>
      <c r="E146" s="19" t="s">
        <v>59</v>
      </c>
      <c r="F146" s="18" t="s">
        <v>21</v>
      </c>
      <c r="G146" s="50" t="s">
        <v>873</v>
      </c>
      <c r="H146" s="52">
        <v>2700</v>
      </c>
      <c r="I146" s="51"/>
      <c r="J146" s="17">
        <v>0.5</v>
      </c>
      <c r="K146" s="44"/>
    </row>
    <row r="147" spans="1:11" x14ac:dyDescent="0.25">
      <c r="A147" s="35" t="s">
        <v>653</v>
      </c>
      <c r="B147" s="7" t="s">
        <v>214</v>
      </c>
      <c r="C147" s="18">
        <v>2700</v>
      </c>
      <c r="D147" s="18" t="s">
        <v>217</v>
      </c>
      <c r="E147" s="19" t="s">
        <v>63</v>
      </c>
      <c r="F147" s="18" t="s">
        <v>21</v>
      </c>
      <c r="G147" s="50" t="s">
        <v>873</v>
      </c>
      <c r="H147" s="52">
        <v>2700</v>
      </c>
      <c r="I147" s="51"/>
      <c r="J147" s="17">
        <v>0.5</v>
      </c>
      <c r="K147" s="44"/>
    </row>
    <row r="148" spans="1:11" x14ac:dyDescent="0.25">
      <c r="A148" s="35" t="s">
        <v>654</v>
      </c>
      <c r="B148" s="7" t="s">
        <v>214</v>
      </c>
      <c r="C148" s="18">
        <v>2700</v>
      </c>
      <c r="D148" s="18" t="s">
        <v>218</v>
      </c>
      <c r="E148" s="19" t="s">
        <v>61</v>
      </c>
      <c r="F148" s="18" t="s">
        <v>21</v>
      </c>
      <c r="G148" s="50" t="s">
        <v>873</v>
      </c>
      <c r="H148" s="52">
        <v>2700</v>
      </c>
      <c r="I148" s="51"/>
      <c r="J148" s="17">
        <v>0.5</v>
      </c>
      <c r="K148" s="44"/>
    </row>
    <row r="149" spans="1:11" x14ac:dyDescent="0.25">
      <c r="A149" s="35" t="s">
        <v>655</v>
      </c>
      <c r="B149" s="7" t="s">
        <v>219</v>
      </c>
      <c r="C149" s="18">
        <v>21000</v>
      </c>
      <c r="D149" s="18" t="s">
        <v>220</v>
      </c>
      <c r="E149" s="19" t="s">
        <v>20</v>
      </c>
      <c r="F149" s="18" t="s">
        <v>21</v>
      </c>
      <c r="G149" s="50" t="s">
        <v>873</v>
      </c>
      <c r="H149" s="52">
        <v>21000</v>
      </c>
      <c r="I149" s="51"/>
      <c r="J149" s="17">
        <v>0.5</v>
      </c>
      <c r="K149" s="44"/>
    </row>
    <row r="150" spans="1:11" x14ac:dyDescent="0.25">
      <c r="A150" s="35" t="s">
        <v>656</v>
      </c>
      <c r="B150" s="7" t="s">
        <v>219</v>
      </c>
      <c r="C150" s="18">
        <v>16500</v>
      </c>
      <c r="D150" s="18" t="s">
        <v>221</v>
      </c>
      <c r="E150" s="19" t="s">
        <v>59</v>
      </c>
      <c r="F150" s="18" t="s">
        <v>21</v>
      </c>
      <c r="G150" s="50" t="s">
        <v>873</v>
      </c>
      <c r="H150" s="52">
        <v>16500</v>
      </c>
      <c r="I150" s="51"/>
      <c r="J150" s="17">
        <v>0.5</v>
      </c>
      <c r="K150" s="44"/>
    </row>
    <row r="151" spans="1:11" x14ac:dyDescent="0.25">
      <c r="A151" s="35" t="s">
        <v>657</v>
      </c>
      <c r="B151" s="7" t="s">
        <v>219</v>
      </c>
      <c r="C151" s="18">
        <v>16500</v>
      </c>
      <c r="D151" s="18" t="s">
        <v>222</v>
      </c>
      <c r="E151" s="19" t="s">
        <v>63</v>
      </c>
      <c r="F151" s="18" t="s">
        <v>21</v>
      </c>
      <c r="G151" s="50" t="s">
        <v>873</v>
      </c>
      <c r="H151" s="52">
        <v>16500</v>
      </c>
      <c r="I151" s="51"/>
      <c r="J151" s="17">
        <v>0.5</v>
      </c>
      <c r="K151" s="44"/>
    </row>
    <row r="152" spans="1:11" x14ac:dyDescent="0.25">
      <c r="A152" s="35" t="s">
        <v>658</v>
      </c>
      <c r="B152" s="7" t="s">
        <v>219</v>
      </c>
      <c r="C152" s="18">
        <v>16500</v>
      </c>
      <c r="D152" s="18" t="s">
        <v>223</v>
      </c>
      <c r="E152" s="19" t="s">
        <v>61</v>
      </c>
      <c r="F152" s="18" t="s">
        <v>21</v>
      </c>
      <c r="G152" s="50" t="s">
        <v>873</v>
      </c>
      <c r="H152" s="52">
        <v>16500</v>
      </c>
      <c r="I152" s="51"/>
      <c r="J152" s="17">
        <v>0.5</v>
      </c>
      <c r="K152" s="44"/>
    </row>
    <row r="153" spans="1:11" x14ac:dyDescent="0.25">
      <c r="A153" s="35" t="s">
        <v>659</v>
      </c>
      <c r="B153" s="7" t="s">
        <v>224</v>
      </c>
      <c r="C153" s="18">
        <v>10000</v>
      </c>
      <c r="D153" s="18" t="s">
        <v>225</v>
      </c>
      <c r="E153" s="19" t="s">
        <v>20</v>
      </c>
      <c r="F153" s="18" t="s">
        <v>21</v>
      </c>
      <c r="G153" s="50" t="s">
        <v>873</v>
      </c>
      <c r="H153" s="52">
        <v>10000</v>
      </c>
      <c r="I153" s="51"/>
      <c r="J153" s="17">
        <v>0.5</v>
      </c>
      <c r="K153" s="44"/>
    </row>
    <row r="154" spans="1:11" x14ac:dyDescent="0.25">
      <c r="A154" s="35" t="s">
        <v>660</v>
      </c>
      <c r="B154" s="7" t="s">
        <v>226</v>
      </c>
      <c r="C154" s="18">
        <v>17500</v>
      </c>
      <c r="D154" s="18" t="s">
        <v>227</v>
      </c>
      <c r="E154" s="19" t="s">
        <v>20</v>
      </c>
      <c r="F154" s="18" t="s">
        <v>21</v>
      </c>
      <c r="G154" s="50" t="s">
        <v>873</v>
      </c>
      <c r="H154" s="52">
        <v>17500</v>
      </c>
      <c r="I154" s="51"/>
      <c r="J154" s="17">
        <v>0.5</v>
      </c>
      <c r="K154" s="44"/>
    </row>
    <row r="155" spans="1:11" x14ac:dyDescent="0.25">
      <c r="A155" s="35" t="s">
        <v>661</v>
      </c>
      <c r="B155" s="7" t="s">
        <v>228</v>
      </c>
      <c r="C155" s="18">
        <v>13500</v>
      </c>
      <c r="D155" s="18" t="s">
        <v>229</v>
      </c>
      <c r="E155" s="19" t="s">
        <v>20</v>
      </c>
      <c r="F155" s="18" t="s">
        <v>21</v>
      </c>
      <c r="G155" s="50" t="s">
        <v>873</v>
      </c>
      <c r="H155" s="52">
        <v>13500</v>
      </c>
      <c r="I155" s="51"/>
      <c r="J155" s="17">
        <v>0.5</v>
      </c>
      <c r="K155" s="44"/>
    </row>
    <row r="156" spans="1:11" x14ac:dyDescent="0.25">
      <c r="A156" s="35" t="s">
        <v>662</v>
      </c>
      <c r="B156" s="7" t="s">
        <v>228</v>
      </c>
      <c r="C156" s="18">
        <v>16000</v>
      </c>
      <c r="D156" s="18" t="s">
        <v>230</v>
      </c>
      <c r="E156" s="19" t="s">
        <v>59</v>
      </c>
      <c r="F156" s="18" t="s">
        <v>21</v>
      </c>
      <c r="G156" s="50" t="s">
        <v>873</v>
      </c>
      <c r="H156" s="52">
        <v>16000</v>
      </c>
      <c r="I156" s="51"/>
      <c r="J156" s="17">
        <v>0.5</v>
      </c>
      <c r="K156" s="44"/>
    </row>
    <row r="157" spans="1:11" x14ac:dyDescent="0.25">
      <c r="A157" s="35" t="s">
        <v>663</v>
      </c>
      <c r="B157" s="7" t="s">
        <v>228</v>
      </c>
      <c r="C157" s="18">
        <v>16000</v>
      </c>
      <c r="D157" s="18" t="s">
        <v>231</v>
      </c>
      <c r="E157" s="19" t="s">
        <v>63</v>
      </c>
      <c r="F157" s="18" t="s">
        <v>21</v>
      </c>
      <c r="G157" s="50" t="s">
        <v>873</v>
      </c>
      <c r="H157" s="52">
        <v>16000</v>
      </c>
      <c r="I157" s="51"/>
      <c r="J157" s="17">
        <v>0.5</v>
      </c>
      <c r="K157" s="44"/>
    </row>
    <row r="158" spans="1:11" x14ac:dyDescent="0.25">
      <c r="A158" s="35" t="s">
        <v>664</v>
      </c>
      <c r="B158" s="7" t="s">
        <v>228</v>
      </c>
      <c r="C158" s="18">
        <v>16000</v>
      </c>
      <c r="D158" s="18" t="s">
        <v>232</v>
      </c>
      <c r="E158" s="19" t="s">
        <v>61</v>
      </c>
      <c r="F158" s="18" t="s">
        <v>21</v>
      </c>
      <c r="G158" s="50" t="s">
        <v>873</v>
      </c>
      <c r="H158" s="52">
        <v>16000</v>
      </c>
      <c r="I158" s="51"/>
      <c r="J158" s="17">
        <v>0.5</v>
      </c>
      <c r="K158" s="44"/>
    </row>
    <row r="159" spans="1:11" x14ac:dyDescent="0.25">
      <c r="A159" s="35" t="s">
        <v>665</v>
      </c>
      <c r="B159" s="7" t="s">
        <v>233</v>
      </c>
      <c r="C159" s="18">
        <v>29500</v>
      </c>
      <c r="D159" s="18" t="s">
        <v>234</v>
      </c>
      <c r="E159" s="19" t="s">
        <v>20</v>
      </c>
      <c r="F159" s="18" t="s">
        <v>21</v>
      </c>
      <c r="G159" s="50" t="s">
        <v>873</v>
      </c>
      <c r="H159" s="52">
        <v>29500</v>
      </c>
      <c r="I159" s="51"/>
      <c r="J159" s="17">
        <v>0.5</v>
      </c>
      <c r="K159" s="44"/>
    </row>
    <row r="160" spans="1:11" x14ac:dyDescent="0.25">
      <c r="A160" s="35" t="s">
        <v>666</v>
      </c>
      <c r="B160" s="7" t="s">
        <v>233</v>
      </c>
      <c r="C160" s="18">
        <v>32000</v>
      </c>
      <c r="D160" s="18" t="s">
        <v>235</v>
      </c>
      <c r="E160" s="19" t="s">
        <v>59</v>
      </c>
      <c r="F160" s="18" t="s">
        <v>21</v>
      </c>
      <c r="G160" s="50" t="s">
        <v>873</v>
      </c>
      <c r="H160" s="52">
        <v>32000</v>
      </c>
      <c r="I160" s="51"/>
      <c r="J160" s="17">
        <v>0.5</v>
      </c>
      <c r="K160" s="44"/>
    </row>
    <row r="161" spans="1:11" x14ac:dyDescent="0.25">
      <c r="A161" s="35" t="s">
        <v>667</v>
      </c>
      <c r="B161" s="7" t="s">
        <v>233</v>
      </c>
      <c r="C161" s="18">
        <v>32000</v>
      </c>
      <c r="D161" s="18" t="s">
        <v>236</v>
      </c>
      <c r="E161" s="19" t="s">
        <v>63</v>
      </c>
      <c r="F161" s="18" t="s">
        <v>21</v>
      </c>
      <c r="G161" s="50" t="s">
        <v>873</v>
      </c>
      <c r="H161" s="52">
        <v>32000</v>
      </c>
      <c r="I161" s="51"/>
      <c r="J161" s="17">
        <v>0.5</v>
      </c>
      <c r="K161" s="44"/>
    </row>
    <row r="162" spans="1:11" x14ac:dyDescent="0.25">
      <c r="A162" s="35" t="s">
        <v>668</v>
      </c>
      <c r="B162" s="7" t="s">
        <v>233</v>
      </c>
      <c r="C162" s="18">
        <v>32000</v>
      </c>
      <c r="D162" s="18" t="s">
        <v>237</v>
      </c>
      <c r="E162" s="19" t="s">
        <v>61</v>
      </c>
      <c r="F162" s="18" t="s">
        <v>21</v>
      </c>
      <c r="G162" s="50" t="s">
        <v>873</v>
      </c>
      <c r="H162" s="52">
        <v>32000</v>
      </c>
      <c r="I162" s="51"/>
      <c r="J162" s="17">
        <v>0.5</v>
      </c>
      <c r="K162" s="44"/>
    </row>
    <row r="163" spans="1:11" ht="38.25" x14ac:dyDescent="0.25">
      <c r="A163" s="35" t="s">
        <v>669</v>
      </c>
      <c r="B163" s="7" t="s">
        <v>238</v>
      </c>
      <c r="C163" s="18">
        <v>1200</v>
      </c>
      <c r="D163" s="18" t="s">
        <v>239</v>
      </c>
      <c r="E163" s="19" t="s">
        <v>20</v>
      </c>
      <c r="F163" s="18" t="s">
        <v>21</v>
      </c>
      <c r="G163" s="50" t="s">
        <v>873</v>
      </c>
      <c r="H163" s="52">
        <v>1200</v>
      </c>
      <c r="I163" s="51"/>
      <c r="J163" s="17">
        <v>0.5</v>
      </c>
      <c r="K163" s="44"/>
    </row>
    <row r="164" spans="1:11" ht="38.25" x14ac:dyDescent="0.25">
      <c r="A164" s="35" t="s">
        <v>670</v>
      </c>
      <c r="B164" s="7" t="s">
        <v>238</v>
      </c>
      <c r="C164" s="18">
        <v>1000</v>
      </c>
      <c r="D164" s="18" t="s">
        <v>240</v>
      </c>
      <c r="E164" s="19" t="s">
        <v>59</v>
      </c>
      <c r="F164" s="18" t="s">
        <v>21</v>
      </c>
      <c r="G164" s="50" t="s">
        <v>873</v>
      </c>
      <c r="H164" s="52">
        <v>1000</v>
      </c>
      <c r="I164" s="51"/>
      <c r="J164" s="17">
        <v>0.5</v>
      </c>
      <c r="K164" s="44"/>
    </row>
    <row r="165" spans="1:11" ht="38.25" x14ac:dyDescent="0.25">
      <c r="A165" s="35" t="s">
        <v>671</v>
      </c>
      <c r="B165" s="7" t="s">
        <v>238</v>
      </c>
      <c r="C165" s="18">
        <v>1000</v>
      </c>
      <c r="D165" s="18" t="s">
        <v>241</v>
      </c>
      <c r="E165" s="19" t="s">
        <v>63</v>
      </c>
      <c r="F165" s="18" t="s">
        <v>21</v>
      </c>
      <c r="G165" s="50" t="s">
        <v>873</v>
      </c>
      <c r="H165" s="52">
        <v>1000</v>
      </c>
      <c r="I165" s="51"/>
      <c r="J165" s="17">
        <v>0.5</v>
      </c>
      <c r="K165" s="44"/>
    </row>
    <row r="166" spans="1:11" ht="38.25" x14ac:dyDescent="0.25">
      <c r="A166" s="35" t="s">
        <v>672</v>
      </c>
      <c r="B166" s="7" t="s">
        <v>238</v>
      </c>
      <c r="C166" s="18">
        <v>1000</v>
      </c>
      <c r="D166" s="18" t="s">
        <v>242</v>
      </c>
      <c r="E166" s="19" t="s">
        <v>61</v>
      </c>
      <c r="F166" s="18" t="s">
        <v>21</v>
      </c>
      <c r="G166" s="50" t="s">
        <v>873</v>
      </c>
      <c r="H166" s="52">
        <v>1000</v>
      </c>
      <c r="I166" s="51"/>
      <c r="J166" s="17">
        <v>0.5</v>
      </c>
      <c r="K166" s="44"/>
    </row>
    <row r="167" spans="1:11" x14ac:dyDescent="0.25">
      <c r="A167" s="35" t="s">
        <v>673</v>
      </c>
      <c r="B167" s="7" t="s">
        <v>243</v>
      </c>
      <c r="C167" s="18">
        <v>2400</v>
      </c>
      <c r="D167" s="18" t="s">
        <v>244</v>
      </c>
      <c r="E167" s="19" t="s">
        <v>20</v>
      </c>
      <c r="F167" s="18" t="s">
        <v>21</v>
      </c>
      <c r="G167" s="50" t="s">
        <v>873</v>
      </c>
      <c r="H167" s="52">
        <v>2400</v>
      </c>
      <c r="I167" s="51"/>
      <c r="J167" s="17">
        <v>0.5</v>
      </c>
      <c r="K167" s="44"/>
    </row>
    <row r="168" spans="1:11" x14ac:dyDescent="0.25">
      <c r="A168" s="35" t="s">
        <v>674</v>
      </c>
      <c r="B168" s="7" t="s">
        <v>243</v>
      </c>
      <c r="C168" s="18">
        <v>1800</v>
      </c>
      <c r="D168" s="18" t="s">
        <v>245</v>
      </c>
      <c r="E168" s="19" t="s">
        <v>59</v>
      </c>
      <c r="F168" s="18" t="s">
        <v>21</v>
      </c>
      <c r="G168" s="50" t="s">
        <v>873</v>
      </c>
      <c r="H168" s="52">
        <v>1800</v>
      </c>
      <c r="I168" s="51"/>
      <c r="J168" s="17">
        <v>0.5</v>
      </c>
      <c r="K168" s="44"/>
    </row>
    <row r="169" spans="1:11" x14ac:dyDescent="0.25">
      <c r="A169" s="35" t="s">
        <v>675</v>
      </c>
      <c r="B169" s="7" t="s">
        <v>243</v>
      </c>
      <c r="C169" s="18">
        <v>1800</v>
      </c>
      <c r="D169" s="18" t="s">
        <v>246</v>
      </c>
      <c r="E169" s="19" t="s">
        <v>63</v>
      </c>
      <c r="F169" s="18" t="s">
        <v>21</v>
      </c>
      <c r="G169" s="50" t="s">
        <v>873</v>
      </c>
      <c r="H169" s="52">
        <v>1800</v>
      </c>
      <c r="I169" s="51"/>
      <c r="J169" s="17">
        <v>0.5</v>
      </c>
      <c r="K169" s="44"/>
    </row>
    <row r="170" spans="1:11" x14ac:dyDescent="0.25">
      <c r="A170" s="35" t="s">
        <v>676</v>
      </c>
      <c r="B170" s="7" t="s">
        <v>243</v>
      </c>
      <c r="C170" s="18">
        <v>1800</v>
      </c>
      <c r="D170" s="18" t="s">
        <v>245</v>
      </c>
      <c r="E170" s="19" t="s">
        <v>61</v>
      </c>
      <c r="F170" s="18" t="s">
        <v>21</v>
      </c>
      <c r="G170" s="50" t="s">
        <v>873</v>
      </c>
      <c r="H170" s="52">
        <v>1800</v>
      </c>
      <c r="I170" s="51"/>
      <c r="J170" s="17">
        <v>0.5</v>
      </c>
      <c r="K170" s="44"/>
    </row>
    <row r="171" spans="1:11" x14ac:dyDescent="0.25">
      <c r="A171" s="35" t="s">
        <v>677</v>
      </c>
      <c r="B171" s="7" t="s">
        <v>250</v>
      </c>
      <c r="C171" s="18">
        <v>4000</v>
      </c>
      <c r="D171" s="18" t="s">
        <v>251</v>
      </c>
      <c r="E171" s="19" t="s">
        <v>20</v>
      </c>
      <c r="F171" s="18" t="s">
        <v>21</v>
      </c>
      <c r="G171" s="50" t="s">
        <v>871</v>
      </c>
      <c r="H171" s="52">
        <v>4000</v>
      </c>
      <c r="I171" s="51"/>
      <c r="J171" s="17">
        <v>0.25</v>
      </c>
      <c r="K171" s="44"/>
    </row>
    <row r="172" spans="1:11" x14ac:dyDescent="0.25">
      <c r="A172" s="35" t="s">
        <v>678</v>
      </c>
      <c r="B172" s="7" t="s">
        <v>252</v>
      </c>
      <c r="C172" s="18">
        <v>3000</v>
      </c>
      <c r="D172" s="18" t="s">
        <v>253</v>
      </c>
      <c r="E172" s="19" t="s">
        <v>20</v>
      </c>
      <c r="F172" s="18" t="s">
        <v>21</v>
      </c>
      <c r="G172" s="50" t="s">
        <v>872</v>
      </c>
      <c r="H172" s="52">
        <v>3000</v>
      </c>
      <c r="I172" s="51"/>
      <c r="J172" s="17">
        <v>0.5</v>
      </c>
      <c r="K172" s="44"/>
    </row>
    <row r="173" spans="1:11" x14ac:dyDescent="0.25">
      <c r="A173" s="35" t="s">
        <v>679</v>
      </c>
      <c r="B173" s="7" t="s">
        <v>254</v>
      </c>
      <c r="C173" s="18">
        <v>4100</v>
      </c>
      <c r="D173" s="18" t="s">
        <v>255</v>
      </c>
      <c r="E173" s="19" t="s">
        <v>20</v>
      </c>
      <c r="F173" s="18" t="s">
        <v>21</v>
      </c>
      <c r="G173" s="50" t="s">
        <v>873</v>
      </c>
      <c r="H173" s="52">
        <v>4100</v>
      </c>
      <c r="I173" s="51"/>
      <c r="J173" s="17">
        <v>0.25</v>
      </c>
      <c r="K173" s="44"/>
    </row>
    <row r="174" spans="1:11" ht="25.5" x14ac:dyDescent="0.25">
      <c r="A174" s="35" t="s">
        <v>680</v>
      </c>
      <c r="B174" s="7" t="s">
        <v>256</v>
      </c>
      <c r="C174" s="18">
        <v>2500</v>
      </c>
      <c r="D174" s="18" t="s">
        <v>257</v>
      </c>
      <c r="E174" s="19" t="s">
        <v>20</v>
      </c>
      <c r="F174" s="18" t="s">
        <v>21</v>
      </c>
      <c r="G174" s="50" t="s">
        <v>873</v>
      </c>
      <c r="H174" s="52">
        <v>2500</v>
      </c>
      <c r="I174" s="51"/>
      <c r="J174" s="17">
        <v>0.75</v>
      </c>
      <c r="K174" s="44"/>
    </row>
    <row r="175" spans="1:11" ht="25.5" x14ac:dyDescent="0.25">
      <c r="A175" s="35" t="s">
        <v>681</v>
      </c>
      <c r="B175" s="7" t="s">
        <v>256</v>
      </c>
      <c r="C175" s="18">
        <v>1500</v>
      </c>
      <c r="D175" s="18" t="s">
        <v>258</v>
      </c>
      <c r="E175" s="19" t="s">
        <v>20</v>
      </c>
      <c r="F175" s="18" t="s">
        <v>21</v>
      </c>
      <c r="G175" s="50" t="s">
        <v>873</v>
      </c>
      <c r="H175" s="52">
        <v>1500</v>
      </c>
      <c r="I175" s="51"/>
      <c r="J175" s="17">
        <v>0.75</v>
      </c>
      <c r="K175" s="44"/>
    </row>
    <row r="176" spans="1:11" x14ac:dyDescent="0.25">
      <c r="A176" s="35" t="s">
        <v>682</v>
      </c>
      <c r="B176" s="7" t="s">
        <v>259</v>
      </c>
      <c r="C176" s="18">
        <v>2200</v>
      </c>
      <c r="D176" s="18" t="s">
        <v>260</v>
      </c>
      <c r="E176" s="19" t="s">
        <v>20</v>
      </c>
      <c r="F176" s="18" t="s">
        <v>21</v>
      </c>
      <c r="G176" s="50" t="s">
        <v>873</v>
      </c>
      <c r="H176" s="52">
        <v>2200</v>
      </c>
      <c r="I176" s="51"/>
      <c r="J176" s="17">
        <v>0.5</v>
      </c>
      <c r="K176" s="44"/>
    </row>
    <row r="177" spans="1:11" x14ac:dyDescent="0.25">
      <c r="A177" s="35" t="s">
        <v>683</v>
      </c>
      <c r="B177" s="7" t="s">
        <v>259</v>
      </c>
      <c r="C177" s="18">
        <v>4000</v>
      </c>
      <c r="D177" s="18" t="s">
        <v>261</v>
      </c>
      <c r="E177" s="19" t="s">
        <v>20</v>
      </c>
      <c r="F177" s="18" t="s">
        <v>21</v>
      </c>
      <c r="G177" s="50" t="s">
        <v>873</v>
      </c>
      <c r="H177" s="52">
        <v>4000</v>
      </c>
      <c r="I177" s="51"/>
      <c r="J177" s="17">
        <v>0.5</v>
      </c>
      <c r="K177" s="44"/>
    </row>
    <row r="178" spans="1:11" x14ac:dyDescent="0.25">
      <c r="A178" s="35" t="s">
        <v>684</v>
      </c>
      <c r="B178" s="7" t="s">
        <v>262</v>
      </c>
      <c r="C178" s="18">
        <v>3000</v>
      </c>
      <c r="D178" s="18" t="s">
        <v>263</v>
      </c>
      <c r="E178" s="19" t="s">
        <v>20</v>
      </c>
      <c r="F178" s="18" t="s">
        <v>21</v>
      </c>
      <c r="G178" s="50" t="s">
        <v>873</v>
      </c>
      <c r="H178" s="52">
        <v>3000</v>
      </c>
      <c r="I178" s="51"/>
      <c r="J178" s="17">
        <v>0.25</v>
      </c>
      <c r="K178" s="44"/>
    </row>
    <row r="179" spans="1:11" x14ac:dyDescent="0.25">
      <c r="A179" s="35" t="s">
        <v>685</v>
      </c>
      <c r="B179" s="10" t="s">
        <v>264</v>
      </c>
      <c r="C179" s="18">
        <v>2000</v>
      </c>
      <c r="D179" s="18" t="s">
        <v>265</v>
      </c>
      <c r="E179" s="19" t="s">
        <v>20</v>
      </c>
      <c r="F179" s="18" t="s">
        <v>21</v>
      </c>
      <c r="G179" s="50" t="s">
        <v>873</v>
      </c>
      <c r="H179" s="52">
        <v>2000</v>
      </c>
      <c r="I179" s="51"/>
      <c r="J179" s="17">
        <v>0.25</v>
      </c>
      <c r="K179" s="44"/>
    </row>
    <row r="180" spans="1:11" x14ac:dyDescent="0.25">
      <c r="A180" s="35" t="s">
        <v>686</v>
      </c>
      <c r="B180" s="10" t="s">
        <v>266</v>
      </c>
      <c r="C180" s="18">
        <v>5000</v>
      </c>
      <c r="D180" s="18" t="s">
        <v>267</v>
      </c>
      <c r="E180" s="19" t="s">
        <v>20</v>
      </c>
      <c r="F180" s="18" t="s">
        <v>21</v>
      </c>
      <c r="G180" s="50" t="s">
        <v>873</v>
      </c>
      <c r="H180" s="52">
        <v>5000</v>
      </c>
      <c r="I180" s="51"/>
      <c r="J180" s="17">
        <v>0.5</v>
      </c>
      <c r="K180" s="44"/>
    </row>
    <row r="181" spans="1:11" ht="25.5" x14ac:dyDescent="0.25">
      <c r="A181" s="35" t="s">
        <v>687</v>
      </c>
      <c r="B181" s="10" t="s">
        <v>268</v>
      </c>
      <c r="C181" s="18">
        <v>5900</v>
      </c>
      <c r="D181" s="18" t="s">
        <v>269</v>
      </c>
      <c r="E181" s="19" t="s">
        <v>20</v>
      </c>
      <c r="F181" s="18" t="s">
        <v>21</v>
      </c>
      <c r="G181" s="50" t="s">
        <v>875</v>
      </c>
      <c r="H181" s="52">
        <v>5900</v>
      </c>
      <c r="I181" s="51"/>
      <c r="J181" s="21">
        <v>0.5</v>
      </c>
      <c r="K181" s="44"/>
    </row>
    <row r="182" spans="1:11" ht="25.5" x14ac:dyDescent="0.25">
      <c r="A182" s="35" t="s">
        <v>688</v>
      </c>
      <c r="B182" s="10" t="s">
        <v>268</v>
      </c>
      <c r="C182" s="18">
        <v>23500</v>
      </c>
      <c r="D182" s="18" t="s">
        <v>270</v>
      </c>
      <c r="E182" s="19" t="s">
        <v>20</v>
      </c>
      <c r="F182" s="18" t="s">
        <v>21</v>
      </c>
      <c r="G182" s="50" t="s">
        <v>874</v>
      </c>
      <c r="H182" s="52">
        <v>23500</v>
      </c>
      <c r="I182" s="51"/>
      <c r="J182" s="21">
        <v>0.5</v>
      </c>
      <c r="K182" s="44"/>
    </row>
    <row r="183" spans="1:11" x14ac:dyDescent="0.25">
      <c r="A183" s="35" t="s">
        <v>689</v>
      </c>
      <c r="B183" s="10" t="s">
        <v>271</v>
      </c>
      <c r="C183" s="18">
        <v>44000</v>
      </c>
      <c r="D183" s="18" t="s">
        <v>272</v>
      </c>
      <c r="E183" s="19" t="s">
        <v>20</v>
      </c>
      <c r="F183" s="18" t="s">
        <v>21</v>
      </c>
      <c r="G183" s="50" t="s">
        <v>876</v>
      </c>
      <c r="H183" s="52">
        <v>44000</v>
      </c>
      <c r="I183" s="51"/>
      <c r="J183" s="21">
        <v>0.5</v>
      </c>
      <c r="K183" s="44"/>
    </row>
    <row r="184" spans="1:11" x14ac:dyDescent="0.25">
      <c r="A184" s="35" t="s">
        <v>690</v>
      </c>
      <c r="B184" s="10" t="s">
        <v>273</v>
      </c>
      <c r="C184" s="18">
        <v>11000</v>
      </c>
      <c r="D184" s="18" t="s">
        <v>274</v>
      </c>
      <c r="E184" s="19" t="s">
        <v>20</v>
      </c>
      <c r="F184" s="18" t="s">
        <v>21</v>
      </c>
      <c r="G184" s="50" t="s">
        <v>873</v>
      </c>
      <c r="H184" s="52">
        <v>11000</v>
      </c>
      <c r="I184" s="51"/>
      <c r="J184" s="21">
        <v>0.5</v>
      </c>
      <c r="K184" s="44"/>
    </row>
    <row r="185" spans="1:11" x14ac:dyDescent="0.25">
      <c r="A185" s="35" t="s">
        <v>691</v>
      </c>
      <c r="B185" s="10" t="s">
        <v>275</v>
      </c>
      <c r="C185" s="18">
        <v>76000</v>
      </c>
      <c r="D185" s="18" t="s">
        <v>276</v>
      </c>
      <c r="E185" s="19" t="s">
        <v>20</v>
      </c>
      <c r="F185" s="18" t="s">
        <v>21</v>
      </c>
      <c r="G185" s="50" t="s">
        <v>877</v>
      </c>
      <c r="H185" s="52">
        <v>76000</v>
      </c>
      <c r="I185" s="51"/>
      <c r="J185" s="21">
        <v>0.5</v>
      </c>
      <c r="K185" s="44"/>
    </row>
    <row r="186" spans="1:11" x14ac:dyDescent="0.25">
      <c r="A186" s="35" t="s">
        <v>692</v>
      </c>
      <c r="B186" s="10" t="s">
        <v>277</v>
      </c>
      <c r="C186" s="18">
        <v>3000</v>
      </c>
      <c r="D186" s="18" t="s">
        <v>278</v>
      </c>
      <c r="E186" s="19" t="s">
        <v>20</v>
      </c>
      <c r="F186" s="18" t="s">
        <v>21</v>
      </c>
      <c r="G186" s="50" t="s">
        <v>878</v>
      </c>
      <c r="H186" s="52">
        <v>3000</v>
      </c>
      <c r="I186" s="51"/>
      <c r="J186" s="21">
        <v>0.5</v>
      </c>
      <c r="K186" s="44"/>
    </row>
    <row r="187" spans="1:11" x14ac:dyDescent="0.25">
      <c r="A187" s="35" t="s">
        <v>693</v>
      </c>
      <c r="B187" s="10" t="s">
        <v>279</v>
      </c>
      <c r="C187" s="18">
        <v>2600</v>
      </c>
      <c r="D187" s="18" t="s">
        <v>280</v>
      </c>
      <c r="E187" s="19" t="s">
        <v>20</v>
      </c>
      <c r="F187" s="18" t="s">
        <v>21</v>
      </c>
      <c r="G187" s="50" t="s">
        <v>873</v>
      </c>
      <c r="H187" s="52">
        <v>2600</v>
      </c>
      <c r="I187" s="51"/>
      <c r="J187" s="21">
        <v>0.5</v>
      </c>
      <c r="K187" s="44"/>
    </row>
    <row r="188" spans="1:11" x14ac:dyDescent="0.25">
      <c r="A188" s="35" t="s">
        <v>694</v>
      </c>
      <c r="B188" s="10" t="s">
        <v>279</v>
      </c>
      <c r="C188" s="18">
        <v>1500</v>
      </c>
      <c r="D188" s="18" t="s">
        <v>281</v>
      </c>
      <c r="E188" s="19" t="s">
        <v>59</v>
      </c>
      <c r="F188" s="18" t="s">
        <v>21</v>
      </c>
      <c r="G188" s="50" t="s">
        <v>873</v>
      </c>
      <c r="H188" s="52">
        <v>1500</v>
      </c>
      <c r="I188" s="51"/>
      <c r="J188" s="21">
        <v>0.5</v>
      </c>
      <c r="K188" s="44"/>
    </row>
    <row r="189" spans="1:11" x14ac:dyDescent="0.25">
      <c r="A189" s="35" t="s">
        <v>695</v>
      </c>
      <c r="B189" s="10" t="s">
        <v>279</v>
      </c>
      <c r="C189" s="18">
        <v>1500</v>
      </c>
      <c r="D189" s="18" t="s">
        <v>282</v>
      </c>
      <c r="E189" s="19" t="s">
        <v>63</v>
      </c>
      <c r="F189" s="18" t="s">
        <v>21</v>
      </c>
      <c r="G189" s="50" t="s">
        <v>873</v>
      </c>
      <c r="H189" s="52">
        <v>1500</v>
      </c>
      <c r="I189" s="51"/>
      <c r="J189" s="21">
        <v>0.5</v>
      </c>
      <c r="K189" s="44"/>
    </row>
    <row r="190" spans="1:11" x14ac:dyDescent="0.25">
      <c r="A190" s="35" t="s">
        <v>696</v>
      </c>
      <c r="B190" s="11" t="s">
        <v>279</v>
      </c>
      <c r="C190" s="25">
        <v>1500</v>
      </c>
      <c r="D190" s="25" t="s">
        <v>283</v>
      </c>
      <c r="E190" s="26" t="s">
        <v>61</v>
      </c>
      <c r="F190" s="25" t="s">
        <v>21</v>
      </c>
      <c r="G190" s="50" t="s">
        <v>873</v>
      </c>
      <c r="H190" s="54">
        <v>1500</v>
      </c>
      <c r="I190" s="51"/>
      <c r="J190" s="34">
        <v>0.5</v>
      </c>
      <c r="K190" s="44"/>
    </row>
    <row r="191" spans="1:11" x14ac:dyDescent="0.25">
      <c r="A191" s="35" t="s">
        <v>697</v>
      </c>
      <c r="B191" s="10" t="s">
        <v>284</v>
      </c>
      <c r="C191" s="18">
        <v>2200</v>
      </c>
      <c r="D191" s="18" t="s">
        <v>285</v>
      </c>
      <c r="E191" s="19" t="s">
        <v>20</v>
      </c>
      <c r="F191" s="18" t="s">
        <v>21</v>
      </c>
      <c r="G191" s="50" t="s">
        <v>873</v>
      </c>
      <c r="H191" s="52">
        <v>2200</v>
      </c>
      <c r="I191" s="51"/>
      <c r="J191" s="21">
        <v>0.5</v>
      </c>
      <c r="K191" s="44"/>
    </row>
    <row r="192" spans="1:11" x14ac:dyDescent="0.25">
      <c r="A192" s="35" t="s">
        <v>698</v>
      </c>
      <c r="B192" s="6" t="s">
        <v>286</v>
      </c>
      <c r="C192" s="14">
        <v>6000</v>
      </c>
      <c r="D192" s="14" t="s">
        <v>287</v>
      </c>
      <c r="E192" s="15" t="s">
        <v>20</v>
      </c>
      <c r="F192" s="14" t="s">
        <v>21</v>
      </c>
      <c r="G192" s="50" t="s">
        <v>873</v>
      </c>
      <c r="H192" s="55">
        <v>6000</v>
      </c>
      <c r="I192" s="51"/>
      <c r="J192" s="31">
        <v>0.5</v>
      </c>
      <c r="K192" s="44"/>
    </row>
    <row r="193" spans="1:11" x14ac:dyDescent="0.25">
      <c r="A193" s="35" t="s">
        <v>699</v>
      </c>
      <c r="B193" s="7" t="s">
        <v>288</v>
      </c>
      <c r="C193" s="18">
        <v>6000</v>
      </c>
      <c r="D193" s="18" t="s">
        <v>289</v>
      </c>
      <c r="E193" s="19" t="s">
        <v>20</v>
      </c>
      <c r="F193" s="18" t="s">
        <v>21</v>
      </c>
      <c r="G193" s="50" t="s">
        <v>873</v>
      </c>
      <c r="H193" s="52">
        <v>6000</v>
      </c>
      <c r="I193" s="51"/>
      <c r="J193" s="28">
        <v>0.5</v>
      </c>
      <c r="K193" s="44"/>
    </row>
    <row r="194" spans="1:11" x14ac:dyDescent="0.25">
      <c r="A194" s="35" t="s">
        <v>700</v>
      </c>
      <c r="B194" s="7" t="s">
        <v>290</v>
      </c>
      <c r="C194" s="18">
        <v>7200</v>
      </c>
      <c r="D194" s="18" t="s">
        <v>291</v>
      </c>
      <c r="E194" s="19" t="s">
        <v>20</v>
      </c>
      <c r="F194" s="18" t="s">
        <v>21</v>
      </c>
      <c r="G194" s="50" t="s">
        <v>873</v>
      </c>
      <c r="H194" s="52">
        <v>7200</v>
      </c>
      <c r="I194" s="51"/>
      <c r="J194" s="28">
        <v>0.75</v>
      </c>
      <c r="K194" s="44"/>
    </row>
    <row r="195" spans="1:11" x14ac:dyDescent="0.25">
      <c r="A195" s="35" t="s">
        <v>701</v>
      </c>
      <c r="B195" s="7" t="s">
        <v>292</v>
      </c>
      <c r="C195" s="18">
        <v>7200</v>
      </c>
      <c r="D195" s="18" t="s">
        <v>293</v>
      </c>
      <c r="E195" s="19" t="s">
        <v>20</v>
      </c>
      <c r="F195" s="18" t="s">
        <v>21</v>
      </c>
      <c r="G195" s="50" t="s">
        <v>873</v>
      </c>
      <c r="H195" s="52">
        <v>7200</v>
      </c>
      <c r="I195" s="51"/>
      <c r="J195" s="28">
        <v>0.5</v>
      </c>
      <c r="K195" s="44"/>
    </row>
    <row r="196" spans="1:11" ht="25.5" x14ac:dyDescent="0.25">
      <c r="A196" s="35" t="s">
        <v>702</v>
      </c>
      <c r="B196" s="7" t="s">
        <v>294</v>
      </c>
      <c r="C196" s="18">
        <v>7200</v>
      </c>
      <c r="D196" s="18" t="s">
        <v>295</v>
      </c>
      <c r="E196" s="19" t="s">
        <v>20</v>
      </c>
      <c r="F196" s="18" t="s">
        <v>21</v>
      </c>
      <c r="G196" s="50" t="s">
        <v>873</v>
      </c>
      <c r="H196" s="52">
        <v>7200</v>
      </c>
      <c r="I196" s="51"/>
      <c r="J196" s="28">
        <v>0.5</v>
      </c>
      <c r="K196" s="44"/>
    </row>
    <row r="197" spans="1:11" x14ac:dyDescent="0.25">
      <c r="A197" s="35" t="s">
        <v>703</v>
      </c>
      <c r="B197" s="7" t="s">
        <v>296</v>
      </c>
      <c r="C197" s="18">
        <v>15000</v>
      </c>
      <c r="D197" s="18" t="s">
        <v>297</v>
      </c>
      <c r="E197" s="19" t="s">
        <v>20</v>
      </c>
      <c r="F197" s="18" t="s">
        <v>21</v>
      </c>
      <c r="G197" s="50" t="s">
        <v>873</v>
      </c>
      <c r="H197" s="52">
        <v>15000</v>
      </c>
      <c r="I197" s="51"/>
      <c r="J197" s="28">
        <v>0.5</v>
      </c>
      <c r="K197" s="44"/>
    </row>
    <row r="198" spans="1:11" x14ac:dyDescent="0.25">
      <c r="A198" s="35" t="s">
        <v>704</v>
      </c>
      <c r="B198" s="7" t="s">
        <v>298</v>
      </c>
      <c r="C198" s="18">
        <v>15000</v>
      </c>
      <c r="D198" s="27" t="s">
        <v>299</v>
      </c>
      <c r="E198" s="19" t="s">
        <v>20</v>
      </c>
      <c r="F198" s="18" t="s">
        <v>21</v>
      </c>
      <c r="G198" s="50" t="s">
        <v>873</v>
      </c>
      <c r="H198" s="52">
        <v>15000</v>
      </c>
      <c r="I198" s="51"/>
      <c r="J198" s="28">
        <v>0.5</v>
      </c>
      <c r="K198" s="44"/>
    </row>
    <row r="199" spans="1:11" x14ac:dyDescent="0.25">
      <c r="A199" s="35" t="s">
        <v>705</v>
      </c>
      <c r="B199" s="7" t="s">
        <v>300</v>
      </c>
      <c r="C199" s="18">
        <v>7200</v>
      </c>
      <c r="D199" s="18" t="s">
        <v>301</v>
      </c>
      <c r="E199" s="19" t="s">
        <v>20</v>
      </c>
      <c r="F199" s="18" t="s">
        <v>21</v>
      </c>
      <c r="G199" s="50" t="s">
        <v>873</v>
      </c>
      <c r="H199" s="52">
        <v>7200</v>
      </c>
      <c r="I199" s="51"/>
      <c r="J199" s="28">
        <v>0.5</v>
      </c>
      <c r="K199" s="44"/>
    </row>
    <row r="200" spans="1:11" x14ac:dyDescent="0.25">
      <c r="A200" s="35" t="s">
        <v>706</v>
      </c>
      <c r="B200" s="7" t="s">
        <v>302</v>
      </c>
      <c r="C200" s="18">
        <v>15000</v>
      </c>
      <c r="D200" s="18" t="s">
        <v>303</v>
      </c>
      <c r="E200" s="19" t="s">
        <v>20</v>
      </c>
      <c r="F200" s="18" t="s">
        <v>21</v>
      </c>
      <c r="G200" s="50" t="s">
        <v>873</v>
      </c>
      <c r="H200" s="52">
        <v>15000</v>
      </c>
      <c r="I200" s="51"/>
      <c r="J200" s="28">
        <v>0.5</v>
      </c>
      <c r="K200" s="44"/>
    </row>
    <row r="201" spans="1:11" x14ac:dyDescent="0.25">
      <c r="A201" s="35" t="s">
        <v>707</v>
      </c>
      <c r="B201" s="7" t="s">
        <v>304</v>
      </c>
      <c r="C201" s="18">
        <v>15000</v>
      </c>
      <c r="D201" s="18" t="s">
        <v>305</v>
      </c>
      <c r="E201" s="19" t="s">
        <v>20</v>
      </c>
      <c r="F201" s="18" t="s">
        <v>21</v>
      </c>
      <c r="G201" s="50" t="s">
        <v>873</v>
      </c>
      <c r="H201" s="52">
        <v>15000</v>
      </c>
      <c r="I201" s="51"/>
      <c r="J201" s="28">
        <v>0.5</v>
      </c>
      <c r="K201" s="44"/>
    </row>
    <row r="202" spans="1:11" x14ac:dyDescent="0.25">
      <c r="A202" s="35" t="s">
        <v>708</v>
      </c>
      <c r="B202" s="7" t="s">
        <v>306</v>
      </c>
      <c r="C202" s="18">
        <v>7200</v>
      </c>
      <c r="D202" s="18" t="s">
        <v>307</v>
      </c>
      <c r="E202" s="19" t="s">
        <v>20</v>
      </c>
      <c r="F202" s="18" t="s">
        <v>21</v>
      </c>
      <c r="G202" s="50" t="s">
        <v>873</v>
      </c>
      <c r="H202" s="52">
        <v>7200</v>
      </c>
      <c r="I202" s="51"/>
      <c r="J202" s="28">
        <v>0.25</v>
      </c>
      <c r="K202" s="44"/>
    </row>
    <row r="203" spans="1:11" ht="38.25" x14ac:dyDescent="0.25">
      <c r="A203" s="35" t="s">
        <v>709</v>
      </c>
      <c r="B203" s="7" t="s">
        <v>308</v>
      </c>
      <c r="C203" s="18">
        <v>7000</v>
      </c>
      <c r="D203" s="18" t="s">
        <v>309</v>
      </c>
      <c r="E203" s="19" t="s">
        <v>20</v>
      </c>
      <c r="F203" s="18" t="s">
        <v>21</v>
      </c>
      <c r="G203" s="50" t="s">
        <v>873</v>
      </c>
      <c r="H203" s="52">
        <v>7000</v>
      </c>
      <c r="I203" s="51"/>
      <c r="J203" s="28">
        <v>0.25</v>
      </c>
      <c r="K203" s="44"/>
    </row>
    <row r="204" spans="1:11" ht="38.25" x14ac:dyDescent="0.25">
      <c r="A204" s="35" t="s">
        <v>710</v>
      </c>
      <c r="B204" s="7" t="s">
        <v>308</v>
      </c>
      <c r="C204" s="18">
        <v>5000</v>
      </c>
      <c r="D204" s="18" t="s">
        <v>310</v>
      </c>
      <c r="E204" s="19" t="s">
        <v>63</v>
      </c>
      <c r="F204" s="18" t="s">
        <v>21</v>
      </c>
      <c r="G204" s="50" t="s">
        <v>873</v>
      </c>
      <c r="H204" s="52">
        <v>5000</v>
      </c>
      <c r="I204" s="51"/>
      <c r="J204" s="28">
        <v>0.5</v>
      </c>
      <c r="K204" s="44"/>
    </row>
    <row r="205" spans="1:11" ht="38.25" x14ac:dyDescent="0.25">
      <c r="A205" s="35" t="s">
        <v>711</v>
      </c>
      <c r="B205" s="7" t="s">
        <v>308</v>
      </c>
      <c r="C205" s="18">
        <v>5000</v>
      </c>
      <c r="D205" s="18" t="s">
        <v>311</v>
      </c>
      <c r="E205" s="19" t="s">
        <v>59</v>
      </c>
      <c r="F205" s="18" t="s">
        <v>21</v>
      </c>
      <c r="G205" s="50" t="s">
        <v>873</v>
      </c>
      <c r="H205" s="52">
        <v>5000</v>
      </c>
      <c r="I205" s="51"/>
      <c r="J205" s="28">
        <v>0.5</v>
      </c>
      <c r="K205" s="44"/>
    </row>
    <row r="206" spans="1:11" ht="38.25" x14ac:dyDescent="0.25">
      <c r="A206" s="35" t="s">
        <v>712</v>
      </c>
      <c r="B206" s="7" t="s">
        <v>308</v>
      </c>
      <c r="C206" s="18">
        <v>5000</v>
      </c>
      <c r="D206" s="18" t="s">
        <v>312</v>
      </c>
      <c r="E206" s="19" t="s">
        <v>61</v>
      </c>
      <c r="F206" s="18" t="s">
        <v>21</v>
      </c>
      <c r="G206" s="50" t="s">
        <v>873</v>
      </c>
      <c r="H206" s="52">
        <v>5000</v>
      </c>
      <c r="I206" s="51"/>
      <c r="J206" s="28">
        <v>0.5</v>
      </c>
      <c r="K206" s="44"/>
    </row>
    <row r="207" spans="1:11" x14ac:dyDescent="0.25">
      <c r="A207" s="35" t="s">
        <v>713</v>
      </c>
      <c r="B207" s="7" t="s">
        <v>313</v>
      </c>
      <c r="C207" s="18">
        <v>12000</v>
      </c>
      <c r="D207" s="18" t="s">
        <v>314</v>
      </c>
      <c r="E207" s="19" t="s">
        <v>20</v>
      </c>
      <c r="F207" s="18" t="s">
        <v>21</v>
      </c>
      <c r="G207" s="50" t="s">
        <v>873</v>
      </c>
      <c r="H207" s="52">
        <v>12000</v>
      </c>
      <c r="I207" s="51"/>
      <c r="J207" s="28">
        <v>0.5</v>
      </c>
      <c r="K207" s="44"/>
    </row>
    <row r="208" spans="1:11" x14ac:dyDescent="0.25">
      <c r="A208" s="35" t="s">
        <v>714</v>
      </c>
      <c r="B208" s="7" t="s">
        <v>315</v>
      </c>
      <c r="C208" s="18">
        <v>12000</v>
      </c>
      <c r="D208" s="18" t="s">
        <v>316</v>
      </c>
      <c r="E208" s="19" t="s">
        <v>20</v>
      </c>
      <c r="F208" s="18" t="s">
        <v>21</v>
      </c>
      <c r="G208" s="50" t="s">
        <v>873</v>
      </c>
      <c r="H208" s="52">
        <v>12000</v>
      </c>
      <c r="I208" s="51"/>
      <c r="J208" s="28">
        <v>0.5</v>
      </c>
      <c r="K208" s="44"/>
    </row>
    <row r="209" spans="1:11" x14ac:dyDescent="0.25">
      <c r="A209" s="35" t="s">
        <v>715</v>
      </c>
      <c r="B209" s="7" t="s">
        <v>317</v>
      </c>
      <c r="C209" s="18">
        <v>20000</v>
      </c>
      <c r="D209" s="18" t="s">
        <v>318</v>
      </c>
      <c r="E209" s="19" t="s">
        <v>20</v>
      </c>
      <c r="F209" s="18" t="s">
        <v>21</v>
      </c>
      <c r="G209" s="50" t="s">
        <v>873</v>
      </c>
      <c r="H209" s="52">
        <v>20000</v>
      </c>
      <c r="I209" s="51"/>
      <c r="J209" s="28">
        <v>0.5</v>
      </c>
      <c r="K209" s="44"/>
    </row>
    <row r="210" spans="1:11" x14ac:dyDescent="0.25">
      <c r="A210" s="35" t="s">
        <v>716</v>
      </c>
      <c r="B210" s="7" t="s">
        <v>319</v>
      </c>
      <c r="C210" s="18">
        <v>15000</v>
      </c>
      <c r="D210" s="18" t="s">
        <v>320</v>
      </c>
      <c r="E210" s="19" t="s">
        <v>20</v>
      </c>
      <c r="F210" s="18" t="s">
        <v>21</v>
      </c>
      <c r="G210" s="50" t="s">
        <v>873</v>
      </c>
      <c r="H210" s="52">
        <v>15000</v>
      </c>
      <c r="I210" s="51"/>
      <c r="J210" s="28">
        <v>0.5</v>
      </c>
      <c r="K210" s="44"/>
    </row>
    <row r="211" spans="1:11" x14ac:dyDescent="0.25">
      <c r="A211" s="35" t="s">
        <v>717</v>
      </c>
      <c r="B211" s="7" t="s">
        <v>321</v>
      </c>
      <c r="C211" s="18">
        <v>2100</v>
      </c>
      <c r="D211" s="18" t="s">
        <v>322</v>
      </c>
      <c r="E211" s="19" t="s">
        <v>20</v>
      </c>
      <c r="F211" s="18" t="s">
        <v>21</v>
      </c>
      <c r="G211" s="50" t="s">
        <v>873</v>
      </c>
      <c r="H211" s="52">
        <v>2100</v>
      </c>
      <c r="I211" s="51"/>
      <c r="J211" s="28">
        <v>0.5</v>
      </c>
      <c r="K211" s="44"/>
    </row>
    <row r="212" spans="1:11" ht="25.5" x14ac:dyDescent="0.25">
      <c r="A212" s="35" t="s">
        <v>718</v>
      </c>
      <c r="B212" s="7" t="s">
        <v>323</v>
      </c>
      <c r="C212" s="18">
        <v>12500</v>
      </c>
      <c r="D212" s="18" t="s">
        <v>324</v>
      </c>
      <c r="E212" s="19" t="s">
        <v>20</v>
      </c>
      <c r="F212" s="18" t="s">
        <v>21</v>
      </c>
      <c r="G212" s="50" t="s">
        <v>873</v>
      </c>
      <c r="H212" s="52">
        <v>12500</v>
      </c>
      <c r="I212" s="51"/>
      <c r="J212" s="28">
        <v>0.5</v>
      </c>
      <c r="K212" s="44"/>
    </row>
    <row r="213" spans="1:11" x14ac:dyDescent="0.25">
      <c r="A213" s="35" t="s">
        <v>719</v>
      </c>
      <c r="B213" s="7" t="s">
        <v>325</v>
      </c>
      <c r="C213" s="18">
        <v>12000</v>
      </c>
      <c r="D213" s="18" t="s">
        <v>326</v>
      </c>
      <c r="E213" s="19" t="s">
        <v>20</v>
      </c>
      <c r="F213" s="18" t="s">
        <v>21</v>
      </c>
      <c r="G213" s="50" t="s">
        <v>873</v>
      </c>
      <c r="H213" s="52">
        <v>12000</v>
      </c>
      <c r="I213" s="51"/>
      <c r="J213" s="28">
        <v>0.5</v>
      </c>
      <c r="K213" s="44"/>
    </row>
    <row r="214" spans="1:11" x14ac:dyDescent="0.25">
      <c r="A214" s="35" t="s">
        <v>720</v>
      </c>
      <c r="B214" s="7" t="s">
        <v>325</v>
      </c>
      <c r="C214" s="18">
        <v>10000</v>
      </c>
      <c r="D214" s="18" t="s">
        <v>327</v>
      </c>
      <c r="E214" s="19" t="s">
        <v>59</v>
      </c>
      <c r="F214" s="18" t="s">
        <v>21</v>
      </c>
      <c r="G214" s="50" t="s">
        <v>873</v>
      </c>
      <c r="H214" s="52">
        <v>10000</v>
      </c>
      <c r="I214" s="51"/>
      <c r="J214" s="28">
        <v>0.5</v>
      </c>
      <c r="K214" s="44"/>
    </row>
    <row r="215" spans="1:11" x14ac:dyDescent="0.25">
      <c r="A215" s="35" t="s">
        <v>721</v>
      </c>
      <c r="B215" s="7" t="s">
        <v>325</v>
      </c>
      <c r="C215" s="18">
        <v>10000</v>
      </c>
      <c r="D215" s="18" t="s">
        <v>328</v>
      </c>
      <c r="E215" s="19" t="s">
        <v>63</v>
      </c>
      <c r="F215" s="18" t="s">
        <v>21</v>
      </c>
      <c r="G215" s="50" t="s">
        <v>873</v>
      </c>
      <c r="H215" s="52">
        <v>10000</v>
      </c>
      <c r="I215" s="51"/>
      <c r="J215" s="28">
        <v>0.5</v>
      </c>
      <c r="K215" s="44"/>
    </row>
    <row r="216" spans="1:11" x14ac:dyDescent="0.25">
      <c r="A216" s="35" t="s">
        <v>722</v>
      </c>
      <c r="B216" s="7" t="s">
        <v>325</v>
      </c>
      <c r="C216" s="18">
        <v>10000</v>
      </c>
      <c r="D216" s="18" t="s">
        <v>329</v>
      </c>
      <c r="E216" s="19" t="s">
        <v>61</v>
      </c>
      <c r="F216" s="18" t="s">
        <v>21</v>
      </c>
      <c r="G216" s="50" t="s">
        <v>873</v>
      </c>
      <c r="H216" s="52">
        <v>10000</v>
      </c>
      <c r="I216" s="51"/>
      <c r="J216" s="28">
        <v>0.5</v>
      </c>
      <c r="K216" s="44"/>
    </row>
    <row r="217" spans="1:11" ht="25.5" x14ac:dyDescent="0.25">
      <c r="A217" s="35" t="s">
        <v>723</v>
      </c>
      <c r="B217" s="7" t="s">
        <v>330</v>
      </c>
      <c r="C217" s="18">
        <v>3000</v>
      </c>
      <c r="D217" s="18" t="s">
        <v>331</v>
      </c>
      <c r="E217" s="19" t="s">
        <v>20</v>
      </c>
      <c r="F217" s="18" t="s">
        <v>21</v>
      </c>
      <c r="G217" s="50" t="s">
        <v>873</v>
      </c>
      <c r="H217" s="52">
        <v>3000</v>
      </c>
      <c r="I217" s="51"/>
      <c r="J217" s="28">
        <v>0.5</v>
      </c>
      <c r="K217" s="44"/>
    </row>
    <row r="218" spans="1:11" x14ac:dyDescent="0.25">
      <c r="A218" s="35" t="s">
        <v>724</v>
      </c>
      <c r="B218" s="7" t="s">
        <v>332</v>
      </c>
      <c r="C218" s="18">
        <v>25000</v>
      </c>
      <c r="D218" s="18" t="s">
        <v>333</v>
      </c>
      <c r="E218" s="19" t="s">
        <v>20</v>
      </c>
      <c r="F218" s="18" t="s">
        <v>21</v>
      </c>
      <c r="G218" s="50" t="s">
        <v>873</v>
      </c>
      <c r="H218" s="52">
        <v>25000</v>
      </c>
      <c r="I218" s="51"/>
      <c r="J218" s="28">
        <v>0.5</v>
      </c>
      <c r="K218" s="44"/>
    </row>
    <row r="219" spans="1:11" x14ac:dyDescent="0.25">
      <c r="A219" s="35" t="s">
        <v>725</v>
      </c>
      <c r="B219" s="7" t="s">
        <v>334</v>
      </c>
      <c r="C219" s="18">
        <v>2500</v>
      </c>
      <c r="D219" s="18" t="s">
        <v>335</v>
      </c>
      <c r="E219" s="19" t="s">
        <v>20</v>
      </c>
      <c r="F219" s="18" t="s">
        <v>21</v>
      </c>
      <c r="G219" s="50" t="s">
        <v>873</v>
      </c>
      <c r="H219" s="52">
        <v>2500</v>
      </c>
      <c r="I219" s="51"/>
      <c r="J219" s="28">
        <v>0.5</v>
      </c>
      <c r="K219" s="44"/>
    </row>
    <row r="220" spans="1:11" x14ac:dyDescent="0.25">
      <c r="A220" s="35" t="s">
        <v>726</v>
      </c>
      <c r="B220" s="7" t="s">
        <v>336</v>
      </c>
      <c r="C220" s="18">
        <v>15500</v>
      </c>
      <c r="D220" s="18" t="s">
        <v>337</v>
      </c>
      <c r="E220" s="19" t="s">
        <v>20</v>
      </c>
      <c r="F220" s="18" t="s">
        <v>21</v>
      </c>
      <c r="G220" s="50" t="s">
        <v>873</v>
      </c>
      <c r="H220" s="52">
        <v>15500</v>
      </c>
      <c r="I220" s="51"/>
      <c r="J220" s="28">
        <v>0.5</v>
      </c>
      <c r="K220" s="44"/>
    </row>
    <row r="221" spans="1:11" x14ac:dyDescent="0.25">
      <c r="A221" s="35" t="s">
        <v>727</v>
      </c>
      <c r="B221" s="8" t="s">
        <v>338</v>
      </c>
      <c r="C221" s="25">
        <v>20000</v>
      </c>
      <c r="D221" s="25" t="s">
        <v>339</v>
      </c>
      <c r="E221" s="26" t="s">
        <v>20</v>
      </c>
      <c r="F221" s="25" t="s">
        <v>21</v>
      </c>
      <c r="G221" s="50" t="s">
        <v>873</v>
      </c>
      <c r="H221" s="54">
        <v>20000</v>
      </c>
      <c r="I221" s="51"/>
      <c r="J221" s="32">
        <v>0.5</v>
      </c>
      <c r="K221" s="44"/>
    </row>
    <row r="222" spans="1:11" x14ac:dyDescent="0.25">
      <c r="A222" s="35" t="s">
        <v>728</v>
      </c>
      <c r="B222" s="7" t="s">
        <v>340</v>
      </c>
      <c r="C222" s="18">
        <v>1400</v>
      </c>
      <c r="D222" s="18" t="s">
        <v>341</v>
      </c>
      <c r="E222" s="19" t="s">
        <v>61</v>
      </c>
      <c r="F222" s="18" t="s">
        <v>21</v>
      </c>
      <c r="G222" s="50" t="s">
        <v>873</v>
      </c>
      <c r="H222" s="52">
        <v>1400</v>
      </c>
      <c r="I222" s="51"/>
      <c r="J222" s="36">
        <v>0.5</v>
      </c>
      <c r="K222" s="44"/>
    </row>
    <row r="223" spans="1:11" x14ac:dyDescent="0.25">
      <c r="A223" s="35" t="s">
        <v>729</v>
      </c>
      <c r="B223" s="13" t="s">
        <v>342</v>
      </c>
      <c r="C223" s="18">
        <v>1500</v>
      </c>
      <c r="D223" s="18">
        <v>406956</v>
      </c>
      <c r="E223" s="19" t="s">
        <v>20</v>
      </c>
      <c r="F223" s="18" t="s">
        <v>21</v>
      </c>
      <c r="G223" s="50" t="s">
        <v>879</v>
      </c>
      <c r="H223" s="52">
        <v>1500</v>
      </c>
      <c r="I223" s="51"/>
      <c r="J223" s="17">
        <v>0.5</v>
      </c>
      <c r="K223" s="44"/>
    </row>
    <row r="224" spans="1:11" x14ac:dyDescent="0.25">
      <c r="A224" s="35" t="s">
        <v>730</v>
      </c>
      <c r="B224" s="13" t="s">
        <v>343</v>
      </c>
      <c r="C224" s="18">
        <v>1200</v>
      </c>
      <c r="D224" s="18">
        <v>407166</v>
      </c>
      <c r="E224" s="19" t="s">
        <v>20</v>
      </c>
      <c r="F224" s="18" t="s">
        <v>21</v>
      </c>
      <c r="G224" s="50" t="s">
        <v>880</v>
      </c>
      <c r="H224" s="52">
        <v>1200</v>
      </c>
      <c r="I224" s="51"/>
      <c r="J224" s="17">
        <v>0.5</v>
      </c>
      <c r="K224" s="44"/>
    </row>
    <row r="225" spans="1:11" x14ac:dyDescent="0.25">
      <c r="A225" s="35" t="s">
        <v>731</v>
      </c>
      <c r="B225" s="12" t="s">
        <v>344</v>
      </c>
      <c r="C225" s="29">
        <v>2500</v>
      </c>
      <c r="D225" s="29" t="s">
        <v>345</v>
      </c>
      <c r="E225" s="30" t="s">
        <v>20</v>
      </c>
      <c r="F225" s="29" t="s">
        <v>21</v>
      </c>
      <c r="G225" s="50" t="s">
        <v>873</v>
      </c>
      <c r="H225" s="56">
        <v>2500</v>
      </c>
      <c r="I225" s="51"/>
      <c r="J225" s="16">
        <v>0.5</v>
      </c>
      <c r="K225" s="44"/>
    </row>
    <row r="226" spans="1:11" x14ac:dyDescent="0.25">
      <c r="A226" s="35" t="s">
        <v>732</v>
      </c>
      <c r="B226" s="7" t="s">
        <v>346</v>
      </c>
      <c r="C226" s="18">
        <v>3500</v>
      </c>
      <c r="D226" s="18" t="s">
        <v>347</v>
      </c>
      <c r="E226" s="19" t="s">
        <v>20</v>
      </c>
      <c r="F226" s="18" t="s">
        <v>21</v>
      </c>
      <c r="G226" s="50" t="s">
        <v>873</v>
      </c>
      <c r="H226" s="52">
        <v>3500</v>
      </c>
      <c r="I226" s="51"/>
      <c r="J226" s="17">
        <v>0.5</v>
      </c>
      <c r="K226" s="44"/>
    </row>
    <row r="227" spans="1:11" ht="25.5" x14ac:dyDescent="0.25">
      <c r="A227" s="35" t="s">
        <v>733</v>
      </c>
      <c r="B227" s="7" t="s">
        <v>348</v>
      </c>
      <c r="C227" s="18">
        <v>7000</v>
      </c>
      <c r="D227" s="18" t="s">
        <v>349</v>
      </c>
      <c r="E227" s="19" t="s">
        <v>20</v>
      </c>
      <c r="F227" s="18" t="s">
        <v>21</v>
      </c>
      <c r="G227" s="50" t="s">
        <v>873</v>
      </c>
      <c r="H227" s="52">
        <v>7000</v>
      </c>
      <c r="I227" s="51"/>
      <c r="J227" s="17">
        <v>0.5</v>
      </c>
      <c r="K227" s="44"/>
    </row>
    <row r="228" spans="1:11" ht="38.25" x14ac:dyDescent="0.25">
      <c r="A228" s="35" t="s">
        <v>734</v>
      </c>
      <c r="B228" s="7" t="s">
        <v>350</v>
      </c>
      <c r="C228" s="18">
        <v>6000</v>
      </c>
      <c r="D228" s="18" t="s">
        <v>351</v>
      </c>
      <c r="E228" s="19" t="s">
        <v>20</v>
      </c>
      <c r="F228" s="18" t="s">
        <v>21</v>
      </c>
      <c r="G228" s="50" t="s">
        <v>873</v>
      </c>
      <c r="H228" s="52">
        <v>6000</v>
      </c>
      <c r="I228" s="51"/>
      <c r="J228" s="17">
        <v>0.5</v>
      </c>
      <c r="K228" s="44"/>
    </row>
    <row r="229" spans="1:11" ht="25.5" x14ac:dyDescent="0.25">
      <c r="A229" s="35" t="s">
        <v>735</v>
      </c>
      <c r="B229" s="7" t="s">
        <v>352</v>
      </c>
      <c r="C229" s="18">
        <v>6500</v>
      </c>
      <c r="D229" s="18" t="s">
        <v>353</v>
      </c>
      <c r="E229" s="19" t="s">
        <v>20</v>
      </c>
      <c r="F229" s="18" t="s">
        <v>21</v>
      </c>
      <c r="G229" s="50" t="s">
        <v>873</v>
      </c>
      <c r="H229" s="52">
        <v>6500</v>
      </c>
      <c r="I229" s="51"/>
      <c r="J229" s="17">
        <v>0.5</v>
      </c>
      <c r="K229" s="44"/>
    </row>
    <row r="230" spans="1:11" x14ac:dyDescent="0.25">
      <c r="A230" s="35" t="s">
        <v>736</v>
      </c>
      <c r="B230" s="7" t="s">
        <v>354</v>
      </c>
      <c r="C230" s="18">
        <v>2600</v>
      </c>
      <c r="D230" s="18" t="s">
        <v>355</v>
      </c>
      <c r="E230" s="19" t="s">
        <v>20</v>
      </c>
      <c r="F230" s="18" t="s">
        <v>21</v>
      </c>
      <c r="G230" s="50" t="s">
        <v>873</v>
      </c>
      <c r="H230" s="52">
        <v>2600</v>
      </c>
      <c r="I230" s="51"/>
      <c r="J230" s="17">
        <v>0.5</v>
      </c>
      <c r="K230" s="44"/>
    </row>
    <row r="231" spans="1:11" ht="25.5" x14ac:dyDescent="0.25">
      <c r="A231" s="35" t="s">
        <v>737</v>
      </c>
      <c r="B231" s="7" t="s">
        <v>356</v>
      </c>
      <c r="C231" s="18">
        <v>2600</v>
      </c>
      <c r="D231" s="18" t="s">
        <v>357</v>
      </c>
      <c r="E231" s="19" t="s">
        <v>20</v>
      </c>
      <c r="F231" s="18" t="s">
        <v>21</v>
      </c>
      <c r="G231" s="50" t="s">
        <v>873</v>
      </c>
      <c r="H231" s="52">
        <v>2600</v>
      </c>
      <c r="I231" s="51"/>
      <c r="J231" s="17">
        <v>0.5</v>
      </c>
      <c r="K231" s="44"/>
    </row>
    <row r="232" spans="1:11" ht="25.5" x14ac:dyDescent="0.25">
      <c r="A232" s="35" t="s">
        <v>738</v>
      </c>
      <c r="B232" s="7" t="s">
        <v>358</v>
      </c>
      <c r="C232" s="18">
        <v>2600</v>
      </c>
      <c r="D232" s="18" t="s">
        <v>359</v>
      </c>
      <c r="E232" s="19" t="s">
        <v>20</v>
      </c>
      <c r="F232" s="18" t="s">
        <v>21</v>
      </c>
      <c r="G232" s="50" t="s">
        <v>873</v>
      </c>
      <c r="H232" s="52">
        <v>2600</v>
      </c>
      <c r="I232" s="51"/>
      <c r="J232" s="17">
        <v>0.5</v>
      </c>
      <c r="K232" s="44"/>
    </row>
    <row r="233" spans="1:11" ht="25.5" x14ac:dyDescent="0.25">
      <c r="A233" s="35" t="s">
        <v>739</v>
      </c>
      <c r="B233" s="7" t="s">
        <v>358</v>
      </c>
      <c r="C233" s="18">
        <v>1200</v>
      </c>
      <c r="D233" s="18" t="s">
        <v>360</v>
      </c>
      <c r="E233" s="19" t="s">
        <v>20</v>
      </c>
      <c r="F233" s="18" t="s">
        <v>21</v>
      </c>
      <c r="G233" s="50" t="s">
        <v>873</v>
      </c>
      <c r="H233" s="52">
        <v>1200</v>
      </c>
      <c r="I233" s="51"/>
      <c r="J233" s="17">
        <v>0.5</v>
      </c>
      <c r="K233" s="44"/>
    </row>
    <row r="234" spans="1:11" ht="25.5" x14ac:dyDescent="0.25">
      <c r="A234" s="35" t="s">
        <v>740</v>
      </c>
      <c r="B234" s="7" t="s">
        <v>361</v>
      </c>
      <c r="C234" s="18">
        <v>3000</v>
      </c>
      <c r="D234" s="18" t="s">
        <v>362</v>
      </c>
      <c r="E234" s="19" t="s">
        <v>20</v>
      </c>
      <c r="F234" s="18" t="s">
        <v>21</v>
      </c>
      <c r="G234" s="50" t="s">
        <v>873</v>
      </c>
      <c r="H234" s="52">
        <v>3000</v>
      </c>
      <c r="I234" s="51"/>
      <c r="J234" s="17">
        <v>0.5</v>
      </c>
      <c r="K234" s="44"/>
    </row>
    <row r="235" spans="1:11" ht="25.5" x14ac:dyDescent="0.25">
      <c r="A235" s="35" t="s">
        <v>741</v>
      </c>
      <c r="B235" s="7" t="s">
        <v>361</v>
      </c>
      <c r="C235" s="18">
        <v>8000</v>
      </c>
      <c r="D235" s="18" t="s">
        <v>363</v>
      </c>
      <c r="E235" s="19" t="s">
        <v>20</v>
      </c>
      <c r="F235" s="18" t="s">
        <v>21</v>
      </c>
      <c r="G235" s="50" t="s">
        <v>873</v>
      </c>
      <c r="H235" s="52">
        <v>8000</v>
      </c>
      <c r="I235" s="51"/>
      <c r="J235" s="17">
        <v>0.5</v>
      </c>
      <c r="K235" s="44"/>
    </row>
    <row r="236" spans="1:11" ht="25.5" x14ac:dyDescent="0.25">
      <c r="A236" s="35" t="s">
        <v>742</v>
      </c>
      <c r="B236" s="7" t="s">
        <v>364</v>
      </c>
      <c r="C236" s="18">
        <v>7000</v>
      </c>
      <c r="D236" s="18" t="s">
        <v>365</v>
      </c>
      <c r="E236" s="19" t="s">
        <v>20</v>
      </c>
      <c r="F236" s="18" t="s">
        <v>21</v>
      </c>
      <c r="G236" s="50" t="s">
        <v>873</v>
      </c>
      <c r="H236" s="52">
        <v>7000</v>
      </c>
      <c r="I236" s="51"/>
      <c r="J236" s="17">
        <v>0.5</v>
      </c>
      <c r="K236" s="44"/>
    </row>
    <row r="237" spans="1:11" ht="25.5" x14ac:dyDescent="0.25">
      <c r="A237" s="35" t="s">
        <v>743</v>
      </c>
      <c r="B237" s="7" t="s">
        <v>366</v>
      </c>
      <c r="C237" s="18">
        <v>8000</v>
      </c>
      <c r="D237" s="18" t="s">
        <v>367</v>
      </c>
      <c r="E237" s="19" t="s">
        <v>20</v>
      </c>
      <c r="F237" s="18" t="s">
        <v>21</v>
      </c>
      <c r="G237" s="50" t="s">
        <v>873</v>
      </c>
      <c r="H237" s="52">
        <v>8000</v>
      </c>
      <c r="I237" s="51"/>
      <c r="J237" s="17">
        <v>0.5</v>
      </c>
      <c r="K237" s="44"/>
    </row>
    <row r="238" spans="1:11" x14ac:dyDescent="0.25">
      <c r="A238" s="35" t="s">
        <v>744</v>
      </c>
      <c r="B238" s="7" t="s">
        <v>368</v>
      </c>
      <c r="C238" s="18">
        <v>1500</v>
      </c>
      <c r="D238" s="18" t="s">
        <v>369</v>
      </c>
      <c r="E238" s="19" t="s">
        <v>20</v>
      </c>
      <c r="F238" s="18" t="s">
        <v>21</v>
      </c>
      <c r="G238" s="50" t="s">
        <v>873</v>
      </c>
      <c r="H238" s="52">
        <v>1500</v>
      </c>
      <c r="I238" s="51"/>
      <c r="J238" s="17">
        <v>0.5</v>
      </c>
      <c r="K238" s="44"/>
    </row>
    <row r="239" spans="1:11" ht="25.5" x14ac:dyDescent="0.25">
      <c r="A239" s="35" t="s">
        <v>745</v>
      </c>
      <c r="B239" s="7" t="s">
        <v>370</v>
      </c>
      <c r="C239" s="18">
        <v>2400</v>
      </c>
      <c r="D239" s="18" t="s">
        <v>371</v>
      </c>
      <c r="E239" s="19" t="s">
        <v>20</v>
      </c>
      <c r="F239" s="18" t="s">
        <v>21</v>
      </c>
      <c r="G239" s="50" t="s">
        <v>873</v>
      </c>
      <c r="H239" s="52">
        <v>2400</v>
      </c>
      <c r="I239" s="51"/>
      <c r="J239" s="17">
        <v>0.5</v>
      </c>
      <c r="K239" s="44"/>
    </row>
    <row r="240" spans="1:11" ht="25.5" x14ac:dyDescent="0.25">
      <c r="A240" s="35" t="s">
        <v>746</v>
      </c>
      <c r="B240" s="7" t="s">
        <v>370</v>
      </c>
      <c r="C240" s="18">
        <v>1200</v>
      </c>
      <c r="D240" s="18" t="s">
        <v>372</v>
      </c>
      <c r="E240" s="19" t="s">
        <v>59</v>
      </c>
      <c r="F240" s="18" t="s">
        <v>21</v>
      </c>
      <c r="G240" s="50" t="s">
        <v>873</v>
      </c>
      <c r="H240" s="52">
        <v>1200</v>
      </c>
      <c r="I240" s="51"/>
      <c r="J240" s="17">
        <v>0.5</v>
      </c>
      <c r="K240" s="44"/>
    </row>
    <row r="241" spans="1:11" ht="25.5" x14ac:dyDescent="0.25">
      <c r="A241" s="35" t="s">
        <v>747</v>
      </c>
      <c r="B241" s="8" t="s">
        <v>370</v>
      </c>
      <c r="C241" s="25">
        <v>1200</v>
      </c>
      <c r="D241" s="25" t="s">
        <v>373</v>
      </c>
      <c r="E241" s="26" t="s">
        <v>63</v>
      </c>
      <c r="F241" s="25" t="s">
        <v>21</v>
      </c>
      <c r="G241" s="50" t="s">
        <v>873</v>
      </c>
      <c r="H241" s="54">
        <v>1200</v>
      </c>
      <c r="I241" s="51"/>
      <c r="J241" s="33">
        <v>0.5</v>
      </c>
      <c r="K241" s="44"/>
    </row>
    <row r="242" spans="1:11" ht="25.5" x14ac:dyDescent="0.25">
      <c r="A242" s="35" t="s">
        <v>748</v>
      </c>
      <c r="B242" s="7" t="s">
        <v>370</v>
      </c>
      <c r="C242" s="18">
        <v>1200</v>
      </c>
      <c r="D242" s="18" t="s">
        <v>374</v>
      </c>
      <c r="E242" s="19" t="s">
        <v>61</v>
      </c>
      <c r="F242" s="18" t="s">
        <v>21</v>
      </c>
      <c r="G242" s="50" t="s">
        <v>873</v>
      </c>
      <c r="H242" s="52">
        <v>1200</v>
      </c>
      <c r="I242" s="51"/>
      <c r="J242" s="17">
        <v>0.5</v>
      </c>
      <c r="K242" s="44"/>
    </row>
    <row r="243" spans="1:11" x14ac:dyDescent="0.25">
      <c r="A243" s="35" t="s">
        <v>749</v>
      </c>
      <c r="B243" s="12" t="s">
        <v>375</v>
      </c>
      <c r="C243" s="29">
        <v>2500</v>
      </c>
      <c r="D243" s="29" t="s">
        <v>376</v>
      </c>
      <c r="E243" s="30" t="s">
        <v>20</v>
      </c>
      <c r="F243" s="29" t="s">
        <v>21</v>
      </c>
      <c r="G243" s="50" t="s">
        <v>873</v>
      </c>
      <c r="H243" s="56">
        <v>2500</v>
      </c>
      <c r="I243" s="51"/>
      <c r="J243" s="16">
        <v>0.5</v>
      </c>
      <c r="K243" s="44"/>
    </row>
    <row r="244" spans="1:11" x14ac:dyDescent="0.25">
      <c r="A244" s="35" t="s">
        <v>750</v>
      </c>
      <c r="B244" s="7" t="s">
        <v>377</v>
      </c>
      <c r="C244" s="18">
        <v>2000</v>
      </c>
      <c r="D244" s="18" t="s">
        <v>378</v>
      </c>
      <c r="E244" s="19" t="s">
        <v>20</v>
      </c>
      <c r="F244" s="18" t="s">
        <v>21</v>
      </c>
      <c r="G244" s="50" t="s">
        <v>873</v>
      </c>
      <c r="H244" s="52">
        <v>2000</v>
      </c>
      <c r="I244" s="51"/>
      <c r="J244" s="17">
        <v>0.5</v>
      </c>
      <c r="K244" s="44"/>
    </row>
    <row r="245" spans="1:11" x14ac:dyDescent="0.25">
      <c r="A245" s="35" t="s">
        <v>751</v>
      </c>
      <c r="B245" s="7" t="s">
        <v>379</v>
      </c>
      <c r="C245" s="18">
        <v>1500</v>
      </c>
      <c r="D245" s="18" t="s">
        <v>380</v>
      </c>
      <c r="E245" s="19" t="s">
        <v>20</v>
      </c>
      <c r="F245" s="18" t="s">
        <v>21</v>
      </c>
      <c r="G245" s="50" t="s">
        <v>873</v>
      </c>
      <c r="H245" s="52">
        <v>1500</v>
      </c>
      <c r="I245" s="51"/>
      <c r="J245" s="17">
        <v>0.5</v>
      </c>
      <c r="K245" s="44"/>
    </row>
    <row r="246" spans="1:11" x14ac:dyDescent="0.25">
      <c r="A246" s="35" t="s">
        <v>752</v>
      </c>
      <c r="B246" s="7" t="s">
        <v>381</v>
      </c>
      <c r="C246" s="18">
        <v>3000</v>
      </c>
      <c r="D246" s="18" t="s">
        <v>382</v>
      </c>
      <c r="E246" s="19" t="s">
        <v>20</v>
      </c>
      <c r="F246" s="18" t="s">
        <v>21</v>
      </c>
      <c r="G246" s="50" t="s">
        <v>873</v>
      </c>
      <c r="H246" s="52">
        <v>3000</v>
      </c>
      <c r="I246" s="51"/>
      <c r="J246" s="17">
        <v>0.5</v>
      </c>
      <c r="K246" s="44"/>
    </row>
    <row r="247" spans="1:11" ht="25.5" x14ac:dyDescent="0.25">
      <c r="A247" s="35" t="s">
        <v>753</v>
      </c>
      <c r="B247" s="7" t="s">
        <v>383</v>
      </c>
      <c r="C247" s="18">
        <v>3000</v>
      </c>
      <c r="D247" s="18" t="s">
        <v>384</v>
      </c>
      <c r="E247" s="19" t="s">
        <v>20</v>
      </c>
      <c r="F247" s="18" t="s">
        <v>21</v>
      </c>
      <c r="G247" s="50" t="s">
        <v>873</v>
      </c>
      <c r="H247" s="52">
        <v>3000</v>
      </c>
      <c r="I247" s="51"/>
      <c r="J247" s="17">
        <v>0.5</v>
      </c>
      <c r="K247" s="44"/>
    </row>
    <row r="248" spans="1:11" x14ac:dyDescent="0.25">
      <c r="A248" s="35" t="s">
        <v>754</v>
      </c>
      <c r="B248" s="7" t="s">
        <v>385</v>
      </c>
      <c r="C248" s="18">
        <v>5000</v>
      </c>
      <c r="D248" s="18" t="s">
        <v>386</v>
      </c>
      <c r="E248" s="19" t="s">
        <v>20</v>
      </c>
      <c r="F248" s="18" t="s">
        <v>21</v>
      </c>
      <c r="G248" s="50" t="s">
        <v>873</v>
      </c>
      <c r="H248" s="52">
        <v>5000</v>
      </c>
      <c r="I248" s="51"/>
      <c r="J248" s="17">
        <v>0.5</v>
      </c>
      <c r="K248" s="44"/>
    </row>
    <row r="249" spans="1:11" x14ac:dyDescent="0.25">
      <c r="A249" s="35" t="s">
        <v>755</v>
      </c>
      <c r="B249" s="7" t="s">
        <v>387</v>
      </c>
      <c r="C249" s="18">
        <v>8000</v>
      </c>
      <c r="D249" s="18" t="s">
        <v>388</v>
      </c>
      <c r="E249" s="19" t="s">
        <v>20</v>
      </c>
      <c r="F249" s="18" t="s">
        <v>21</v>
      </c>
      <c r="G249" s="50" t="s">
        <v>873</v>
      </c>
      <c r="H249" s="52">
        <v>8000</v>
      </c>
      <c r="I249" s="51"/>
      <c r="J249" s="17">
        <v>0.5</v>
      </c>
      <c r="K249" s="44"/>
    </row>
    <row r="250" spans="1:11" x14ac:dyDescent="0.25">
      <c r="A250" s="35" t="s">
        <v>756</v>
      </c>
      <c r="B250" s="7" t="s">
        <v>389</v>
      </c>
      <c r="C250" s="18">
        <v>3000</v>
      </c>
      <c r="D250" s="18" t="s">
        <v>390</v>
      </c>
      <c r="E250" s="19" t="s">
        <v>20</v>
      </c>
      <c r="F250" s="18" t="s">
        <v>21</v>
      </c>
      <c r="G250" s="50" t="s">
        <v>873</v>
      </c>
      <c r="H250" s="52">
        <v>3000</v>
      </c>
      <c r="I250" s="51"/>
      <c r="J250" s="17">
        <v>0.5</v>
      </c>
      <c r="K250" s="44"/>
    </row>
    <row r="251" spans="1:11" x14ac:dyDescent="0.25">
      <c r="A251" s="35" t="s">
        <v>757</v>
      </c>
      <c r="B251" s="7" t="s">
        <v>391</v>
      </c>
      <c r="C251" s="18">
        <v>3000</v>
      </c>
      <c r="D251" s="18" t="s">
        <v>392</v>
      </c>
      <c r="E251" s="19" t="s">
        <v>20</v>
      </c>
      <c r="F251" s="18" t="s">
        <v>21</v>
      </c>
      <c r="G251" s="50" t="s">
        <v>873</v>
      </c>
      <c r="H251" s="52">
        <v>3000</v>
      </c>
      <c r="I251" s="51"/>
      <c r="J251" s="17">
        <v>0.5</v>
      </c>
      <c r="K251" s="44"/>
    </row>
    <row r="252" spans="1:11" x14ac:dyDescent="0.25">
      <c r="A252" s="35" t="s">
        <v>758</v>
      </c>
      <c r="B252" s="7" t="s">
        <v>393</v>
      </c>
      <c r="C252" s="18">
        <v>3000</v>
      </c>
      <c r="D252" s="18" t="s">
        <v>394</v>
      </c>
      <c r="E252" s="19" t="s">
        <v>20</v>
      </c>
      <c r="F252" s="18" t="s">
        <v>21</v>
      </c>
      <c r="G252" s="50" t="s">
        <v>873</v>
      </c>
      <c r="H252" s="52">
        <v>3000</v>
      </c>
      <c r="I252" s="51"/>
      <c r="J252" s="17">
        <v>0.5</v>
      </c>
      <c r="K252" s="44"/>
    </row>
    <row r="253" spans="1:11" x14ac:dyDescent="0.25">
      <c r="A253" s="35" t="s">
        <v>759</v>
      </c>
      <c r="B253" s="7" t="s">
        <v>395</v>
      </c>
      <c r="C253" s="18">
        <v>2000</v>
      </c>
      <c r="D253" s="18" t="s">
        <v>396</v>
      </c>
      <c r="E253" s="19" t="s">
        <v>20</v>
      </c>
      <c r="F253" s="18" t="s">
        <v>21</v>
      </c>
      <c r="G253" s="50" t="s">
        <v>873</v>
      </c>
      <c r="H253" s="52">
        <v>2000</v>
      </c>
      <c r="I253" s="51"/>
      <c r="J253" s="17">
        <v>0.5</v>
      </c>
      <c r="K253" s="44"/>
    </row>
    <row r="254" spans="1:11" x14ac:dyDescent="0.25">
      <c r="A254" s="35" t="s">
        <v>760</v>
      </c>
      <c r="B254" s="7" t="s">
        <v>397</v>
      </c>
      <c r="C254" s="18">
        <v>3000</v>
      </c>
      <c r="D254" s="18" t="s">
        <v>398</v>
      </c>
      <c r="E254" s="19" t="s">
        <v>20</v>
      </c>
      <c r="F254" s="18" t="s">
        <v>21</v>
      </c>
      <c r="G254" s="50" t="s">
        <v>873</v>
      </c>
      <c r="H254" s="52">
        <v>3000</v>
      </c>
      <c r="I254" s="51"/>
      <c r="J254" s="17">
        <v>0.5</v>
      </c>
      <c r="K254" s="44"/>
    </row>
    <row r="255" spans="1:11" x14ac:dyDescent="0.25">
      <c r="A255" s="35" t="s">
        <v>761</v>
      </c>
      <c r="B255" s="7" t="s">
        <v>399</v>
      </c>
      <c r="C255" s="18">
        <v>3000</v>
      </c>
      <c r="D255" s="18" t="s">
        <v>400</v>
      </c>
      <c r="E255" s="19" t="s">
        <v>20</v>
      </c>
      <c r="F255" s="18" t="s">
        <v>21</v>
      </c>
      <c r="G255" s="50" t="s">
        <v>873</v>
      </c>
      <c r="H255" s="52">
        <v>3000</v>
      </c>
      <c r="I255" s="51"/>
      <c r="J255" s="17">
        <v>0.5</v>
      </c>
      <c r="K255" s="44"/>
    </row>
    <row r="256" spans="1:11" x14ac:dyDescent="0.25">
      <c r="A256" s="35" t="s">
        <v>762</v>
      </c>
      <c r="B256" s="7" t="s">
        <v>401</v>
      </c>
      <c r="C256" s="18">
        <v>4000</v>
      </c>
      <c r="D256" s="18" t="s">
        <v>402</v>
      </c>
      <c r="E256" s="19" t="s">
        <v>20</v>
      </c>
      <c r="F256" s="18" t="s">
        <v>21</v>
      </c>
      <c r="G256" s="50" t="s">
        <v>873</v>
      </c>
      <c r="H256" s="52">
        <v>4000</v>
      </c>
      <c r="I256" s="51"/>
      <c r="J256" s="17">
        <v>0.5</v>
      </c>
      <c r="K256" s="44"/>
    </row>
    <row r="257" spans="1:11" x14ac:dyDescent="0.25">
      <c r="A257" s="35" t="s">
        <v>763</v>
      </c>
      <c r="B257" s="7" t="s">
        <v>403</v>
      </c>
      <c r="C257" s="18">
        <v>2000</v>
      </c>
      <c r="D257" s="18" t="s">
        <v>404</v>
      </c>
      <c r="E257" s="19" t="s">
        <v>20</v>
      </c>
      <c r="F257" s="18" t="s">
        <v>21</v>
      </c>
      <c r="G257" s="50" t="s">
        <v>873</v>
      </c>
      <c r="H257" s="52">
        <v>2000</v>
      </c>
      <c r="I257" s="51"/>
      <c r="J257" s="17">
        <v>0.5</v>
      </c>
      <c r="K257" s="44"/>
    </row>
    <row r="258" spans="1:11" x14ac:dyDescent="0.25">
      <c r="A258" s="35" t="s">
        <v>764</v>
      </c>
      <c r="B258" s="7" t="s">
        <v>403</v>
      </c>
      <c r="C258" s="18">
        <v>1000</v>
      </c>
      <c r="D258" s="18" t="s">
        <v>405</v>
      </c>
      <c r="E258" s="19" t="s">
        <v>59</v>
      </c>
      <c r="F258" s="18" t="s">
        <v>21</v>
      </c>
      <c r="G258" s="50" t="s">
        <v>873</v>
      </c>
      <c r="H258" s="52">
        <v>1000</v>
      </c>
      <c r="I258" s="51"/>
      <c r="J258" s="17">
        <v>0.5</v>
      </c>
      <c r="K258" s="44"/>
    </row>
    <row r="259" spans="1:11" x14ac:dyDescent="0.25">
      <c r="A259" s="35" t="s">
        <v>765</v>
      </c>
      <c r="B259" s="7" t="s">
        <v>403</v>
      </c>
      <c r="C259" s="18">
        <v>1000</v>
      </c>
      <c r="D259" s="18" t="s">
        <v>406</v>
      </c>
      <c r="E259" s="19" t="s">
        <v>63</v>
      </c>
      <c r="F259" s="18" t="s">
        <v>21</v>
      </c>
      <c r="G259" s="50" t="s">
        <v>873</v>
      </c>
      <c r="H259" s="52">
        <v>1000</v>
      </c>
      <c r="I259" s="51"/>
      <c r="J259" s="17">
        <v>0.5</v>
      </c>
      <c r="K259" s="44"/>
    </row>
    <row r="260" spans="1:11" x14ac:dyDescent="0.25">
      <c r="A260" s="35" t="s">
        <v>766</v>
      </c>
      <c r="B260" s="7" t="s">
        <v>407</v>
      </c>
      <c r="C260" s="18">
        <v>1000</v>
      </c>
      <c r="D260" s="18" t="s">
        <v>408</v>
      </c>
      <c r="E260" s="19" t="s">
        <v>61</v>
      </c>
      <c r="F260" s="18" t="s">
        <v>21</v>
      </c>
      <c r="G260" s="50" t="s">
        <v>873</v>
      </c>
      <c r="H260" s="52">
        <v>1000</v>
      </c>
      <c r="I260" s="51"/>
      <c r="J260" s="17">
        <v>0.5</v>
      </c>
      <c r="K260" s="44"/>
    </row>
    <row r="261" spans="1:11" x14ac:dyDescent="0.25">
      <c r="A261" s="35" t="s">
        <v>767</v>
      </c>
      <c r="B261" s="7" t="s">
        <v>409</v>
      </c>
      <c r="C261" s="18">
        <v>4000</v>
      </c>
      <c r="D261" s="18" t="s">
        <v>410</v>
      </c>
      <c r="E261" s="19" t="s">
        <v>20</v>
      </c>
      <c r="F261" s="18" t="s">
        <v>21</v>
      </c>
      <c r="G261" s="50" t="s">
        <v>873</v>
      </c>
      <c r="H261" s="52">
        <v>4000</v>
      </c>
      <c r="I261" s="51"/>
      <c r="J261" s="17">
        <v>0.5</v>
      </c>
      <c r="K261" s="44"/>
    </row>
    <row r="262" spans="1:11" x14ac:dyDescent="0.25">
      <c r="A262" s="35" t="s">
        <v>768</v>
      </c>
      <c r="B262" s="7" t="s">
        <v>409</v>
      </c>
      <c r="C262" s="18">
        <v>2000</v>
      </c>
      <c r="D262" s="18" t="s">
        <v>411</v>
      </c>
      <c r="E262" s="19" t="s">
        <v>59</v>
      </c>
      <c r="F262" s="18" t="s">
        <v>21</v>
      </c>
      <c r="G262" s="50" t="s">
        <v>873</v>
      </c>
      <c r="H262" s="52">
        <v>2000</v>
      </c>
      <c r="I262" s="51"/>
      <c r="J262" s="17">
        <v>0.5</v>
      </c>
      <c r="K262" s="44"/>
    </row>
    <row r="263" spans="1:11" x14ac:dyDescent="0.25">
      <c r="A263" s="35" t="s">
        <v>769</v>
      </c>
      <c r="B263" s="7" t="s">
        <v>409</v>
      </c>
      <c r="C263" s="18">
        <v>2000</v>
      </c>
      <c r="D263" s="18" t="s">
        <v>412</v>
      </c>
      <c r="E263" s="19" t="s">
        <v>63</v>
      </c>
      <c r="F263" s="18" t="s">
        <v>21</v>
      </c>
      <c r="G263" s="50" t="s">
        <v>873</v>
      </c>
      <c r="H263" s="52">
        <v>2000</v>
      </c>
      <c r="I263" s="51"/>
      <c r="J263" s="17">
        <v>0.5</v>
      </c>
      <c r="K263" s="44"/>
    </row>
    <row r="264" spans="1:11" x14ac:dyDescent="0.25">
      <c r="A264" s="35" t="s">
        <v>770</v>
      </c>
      <c r="B264" s="7" t="s">
        <v>409</v>
      </c>
      <c r="C264" s="18">
        <v>2000</v>
      </c>
      <c r="D264" s="18" t="s">
        <v>413</v>
      </c>
      <c r="E264" s="19" t="s">
        <v>61</v>
      </c>
      <c r="F264" s="18" t="s">
        <v>21</v>
      </c>
      <c r="G264" s="50" t="s">
        <v>873</v>
      </c>
      <c r="H264" s="52">
        <v>2000</v>
      </c>
      <c r="I264" s="51"/>
      <c r="J264" s="17">
        <v>0.5</v>
      </c>
      <c r="K264" s="44"/>
    </row>
    <row r="265" spans="1:11" x14ac:dyDescent="0.25">
      <c r="A265" s="35" t="s">
        <v>771</v>
      </c>
      <c r="B265" s="7" t="s">
        <v>414</v>
      </c>
      <c r="C265" s="18">
        <v>2500</v>
      </c>
      <c r="D265" s="18" t="s">
        <v>415</v>
      </c>
      <c r="E265" s="19" t="s">
        <v>20</v>
      </c>
      <c r="F265" s="18" t="s">
        <v>21</v>
      </c>
      <c r="G265" s="50" t="s">
        <v>873</v>
      </c>
      <c r="H265" s="52">
        <v>2500</v>
      </c>
      <c r="I265" s="51"/>
      <c r="J265" s="17">
        <v>0.5</v>
      </c>
      <c r="K265" s="44"/>
    </row>
    <row r="266" spans="1:11" x14ac:dyDescent="0.25">
      <c r="A266" s="35" t="s">
        <v>772</v>
      </c>
      <c r="B266" s="7" t="s">
        <v>414</v>
      </c>
      <c r="C266" s="18">
        <v>2000</v>
      </c>
      <c r="D266" s="18" t="s">
        <v>416</v>
      </c>
      <c r="E266" s="19" t="s">
        <v>59</v>
      </c>
      <c r="F266" s="18" t="s">
        <v>21</v>
      </c>
      <c r="G266" s="50" t="s">
        <v>873</v>
      </c>
      <c r="H266" s="52">
        <v>2000</v>
      </c>
      <c r="I266" s="51"/>
      <c r="J266" s="17">
        <v>0.5</v>
      </c>
      <c r="K266" s="44"/>
    </row>
    <row r="267" spans="1:11" x14ac:dyDescent="0.25">
      <c r="A267" s="35" t="s">
        <v>773</v>
      </c>
      <c r="B267" s="7" t="s">
        <v>414</v>
      </c>
      <c r="C267" s="18">
        <v>2000</v>
      </c>
      <c r="D267" s="18" t="s">
        <v>417</v>
      </c>
      <c r="E267" s="19" t="s">
        <v>63</v>
      </c>
      <c r="F267" s="18" t="s">
        <v>21</v>
      </c>
      <c r="G267" s="50" t="s">
        <v>873</v>
      </c>
      <c r="H267" s="52">
        <v>2000</v>
      </c>
      <c r="I267" s="51"/>
      <c r="J267" s="17">
        <v>0.5</v>
      </c>
      <c r="K267" s="44"/>
    </row>
    <row r="268" spans="1:11" x14ac:dyDescent="0.25">
      <c r="A268" s="35" t="s">
        <v>774</v>
      </c>
      <c r="B268" s="7" t="s">
        <v>414</v>
      </c>
      <c r="C268" s="18">
        <v>2000</v>
      </c>
      <c r="D268" s="18" t="s">
        <v>418</v>
      </c>
      <c r="E268" s="19" t="s">
        <v>61</v>
      </c>
      <c r="F268" s="18" t="s">
        <v>21</v>
      </c>
      <c r="G268" s="50" t="s">
        <v>873</v>
      </c>
      <c r="H268" s="52">
        <v>2000</v>
      </c>
      <c r="I268" s="51"/>
      <c r="J268" s="17">
        <v>0.5</v>
      </c>
      <c r="K268" s="44"/>
    </row>
    <row r="269" spans="1:11" x14ac:dyDescent="0.25">
      <c r="A269" s="35" t="s">
        <v>775</v>
      </c>
      <c r="B269" s="7" t="s">
        <v>419</v>
      </c>
      <c r="C269" s="18">
        <v>5000</v>
      </c>
      <c r="D269" s="18" t="s">
        <v>420</v>
      </c>
      <c r="E269" s="19" t="s">
        <v>20</v>
      </c>
      <c r="F269" s="18" t="s">
        <v>21</v>
      </c>
      <c r="G269" s="50" t="s">
        <v>873</v>
      </c>
      <c r="H269" s="52">
        <v>5000</v>
      </c>
      <c r="I269" s="51"/>
      <c r="J269" s="17">
        <v>0.5</v>
      </c>
      <c r="K269" s="44"/>
    </row>
    <row r="270" spans="1:11" x14ac:dyDescent="0.25">
      <c r="A270" s="35" t="s">
        <v>776</v>
      </c>
      <c r="B270" s="7" t="s">
        <v>421</v>
      </c>
      <c r="C270" s="18">
        <v>2500</v>
      </c>
      <c r="D270" s="18" t="s">
        <v>422</v>
      </c>
      <c r="E270" s="19" t="s">
        <v>20</v>
      </c>
      <c r="F270" s="18" t="s">
        <v>21</v>
      </c>
      <c r="G270" s="50" t="s">
        <v>873</v>
      </c>
      <c r="H270" s="52">
        <v>2500</v>
      </c>
      <c r="I270" s="51"/>
      <c r="J270" s="17">
        <v>0.5</v>
      </c>
      <c r="K270" s="44"/>
    </row>
    <row r="271" spans="1:11" x14ac:dyDescent="0.25">
      <c r="A271" s="35" t="s">
        <v>777</v>
      </c>
      <c r="B271" s="7" t="s">
        <v>423</v>
      </c>
      <c r="C271" s="18">
        <v>25000</v>
      </c>
      <c r="D271" s="18" t="s">
        <v>424</v>
      </c>
      <c r="E271" s="19" t="s">
        <v>20</v>
      </c>
      <c r="F271" s="18" t="s">
        <v>21</v>
      </c>
      <c r="G271" s="50" t="s">
        <v>873</v>
      </c>
      <c r="H271" s="52">
        <v>25000</v>
      </c>
      <c r="I271" s="51"/>
      <c r="J271" s="17">
        <v>0.5</v>
      </c>
      <c r="K271" s="44"/>
    </row>
    <row r="272" spans="1:11" x14ac:dyDescent="0.25">
      <c r="A272" s="35" t="s">
        <v>778</v>
      </c>
      <c r="B272" s="7" t="s">
        <v>425</v>
      </c>
      <c r="C272" s="18">
        <v>1500</v>
      </c>
      <c r="D272" s="18" t="s">
        <v>426</v>
      </c>
      <c r="E272" s="19" t="s">
        <v>20</v>
      </c>
      <c r="F272" s="18" t="s">
        <v>21</v>
      </c>
      <c r="G272" s="50" t="s">
        <v>873</v>
      </c>
      <c r="H272" s="52">
        <v>1500</v>
      </c>
      <c r="I272" s="51"/>
      <c r="J272" s="17">
        <v>0.5</v>
      </c>
      <c r="K272" s="44"/>
    </row>
    <row r="273" spans="1:11" x14ac:dyDescent="0.25">
      <c r="A273" s="35" t="s">
        <v>779</v>
      </c>
      <c r="B273" s="7" t="s">
        <v>427</v>
      </c>
      <c r="C273" s="18">
        <v>1500</v>
      </c>
      <c r="D273" s="18" t="s">
        <v>428</v>
      </c>
      <c r="E273" s="19" t="s">
        <v>20</v>
      </c>
      <c r="F273" s="18" t="s">
        <v>21</v>
      </c>
      <c r="G273" s="50" t="s">
        <v>873</v>
      </c>
      <c r="H273" s="52">
        <v>1500</v>
      </c>
      <c r="I273" s="51"/>
      <c r="J273" s="17">
        <v>0.5</v>
      </c>
      <c r="K273" s="44"/>
    </row>
    <row r="274" spans="1:11" x14ac:dyDescent="0.25">
      <c r="A274" s="35" t="s">
        <v>780</v>
      </c>
      <c r="B274" s="7" t="s">
        <v>427</v>
      </c>
      <c r="C274" s="18">
        <v>1000</v>
      </c>
      <c r="D274" s="18" t="s">
        <v>429</v>
      </c>
      <c r="E274" s="19" t="s">
        <v>59</v>
      </c>
      <c r="F274" s="18" t="s">
        <v>21</v>
      </c>
      <c r="G274" s="50" t="s">
        <v>873</v>
      </c>
      <c r="H274" s="52">
        <v>1000</v>
      </c>
      <c r="I274" s="51"/>
      <c r="J274" s="17">
        <v>0.5</v>
      </c>
      <c r="K274" s="44"/>
    </row>
    <row r="275" spans="1:11" x14ac:dyDescent="0.25">
      <c r="A275" s="35" t="s">
        <v>781</v>
      </c>
      <c r="B275" s="7" t="s">
        <v>427</v>
      </c>
      <c r="C275" s="18">
        <v>1000</v>
      </c>
      <c r="D275" s="18" t="s">
        <v>430</v>
      </c>
      <c r="E275" s="19" t="s">
        <v>63</v>
      </c>
      <c r="F275" s="18" t="s">
        <v>21</v>
      </c>
      <c r="G275" s="50" t="s">
        <v>873</v>
      </c>
      <c r="H275" s="52">
        <v>1000</v>
      </c>
      <c r="I275" s="51"/>
      <c r="J275" s="17">
        <v>0.5</v>
      </c>
      <c r="K275" s="44"/>
    </row>
    <row r="276" spans="1:11" x14ac:dyDescent="0.25">
      <c r="A276" s="35" t="s">
        <v>782</v>
      </c>
      <c r="B276" s="7" t="s">
        <v>427</v>
      </c>
      <c r="C276" s="18">
        <v>1000</v>
      </c>
      <c r="D276" s="18" t="s">
        <v>431</v>
      </c>
      <c r="E276" s="19" t="s">
        <v>61</v>
      </c>
      <c r="F276" s="18" t="s">
        <v>21</v>
      </c>
      <c r="G276" s="50" t="s">
        <v>873</v>
      </c>
      <c r="H276" s="52">
        <v>1000</v>
      </c>
      <c r="I276" s="51"/>
      <c r="J276" s="17">
        <v>0.5</v>
      </c>
      <c r="K276" s="44"/>
    </row>
    <row r="277" spans="1:11" x14ac:dyDescent="0.25">
      <c r="A277" s="35" t="s">
        <v>783</v>
      </c>
      <c r="B277" s="7" t="s">
        <v>432</v>
      </c>
      <c r="C277" s="18">
        <v>1500</v>
      </c>
      <c r="D277" s="18" t="s">
        <v>433</v>
      </c>
      <c r="E277" s="19" t="s">
        <v>20</v>
      </c>
      <c r="F277" s="18" t="s">
        <v>21</v>
      </c>
      <c r="G277" s="50" t="s">
        <v>873</v>
      </c>
      <c r="H277" s="52">
        <v>1500</v>
      </c>
      <c r="I277" s="51"/>
      <c r="J277" s="17">
        <v>0.5</v>
      </c>
      <c r="K277" s="44"/>
    </row>
    <row r="278" spans="1:11" x14ac:dyDescent="0.25">
      <c r="A278" s="35" t="s">
        <v>784</v>
      </c>
      <c r="B278" s="7" t="s">
        <v>432</v>
      </c>
      <c r="C278" s="18">
        <v>1000</v>
      </c>
      <c r="D278" s="18" t="s">
        <v>434</v>
      </c>
      <c r="E278" s="19" t="s">
        <v>59</v>
      </c>
      <c r="F278" s="18" t="s">
        <v>21</v>
      </c>
      <c r="G278" s="50" t="s">
        <v>873</v>
      </c>
      <c r="H278" s="52">
        <v>1000</v>
      </c>
      <c r="I278" s="51"/>
      <c r="J278" s="17">
        <v>0.5</v>
      </c>
      <c r="K278" s="44"/>
    </row>
    <row r="279" spans="1:11" x14ac:dyDescent="0.25">
      <c r="A279" s="35" t="s">
        <v>785</v>
      </c>
      <c r="B279" s="7" t="s">
        <v>432</v>
      </c>
      <c r="C279" s="18">
        <v>1000</v>
      </c>
      <c r="D279" s="18" t="s">
        <v>435</v>
      </c>
      <c r="E279" s="19" t="s">
        <v>63</v>
      </c>
      <c r="F279" s="18" t="s">
        <v>21</v>
      </c>
      <c r="G279" s="50" t="s">
        <v>873</v>
      </c>
      <c r="H279" s="52">
        <v>1000</v>
      </c>
      <c r="I279" s="51"/>
      <c r="J279" s="17">
        <v>0.5</v>
      </c>
      <c r="K279" s="44"/>
    </row>
    <row r="280" spans="1:11" x14ac:dyDescent="0.25">
      <c r="A280" s="35" t="s">
        <v>786</v>
      </c>
      <c r="B280" s="7" t="s">
        <v>432</v>
      </c>
      <c r="C280" s="18">
        <v>1000</v>
      </c>
      <c r="D280" s="18" t="s">
        <v>436</v>
      </c>
      <c r="E280" s="19" t="s">
        <v>61</v>
      </c>
      <c r="F280" s="18" t="s">
        <v>21</v>
      </c>
      <c r="G280" s="50" t="s">
        <v>873</v>
      </c>
      <c r="H280" s="52">
        <v>1000</v>
      </c>
      <c r="I280" s="51"/>
      <c r="J280" s="17">
        <v>0.5</v>
      </c>
      <c r="K280" s="44"/>
    </row>
    <row r="281" spans="1:11" x14ac:dyDescent="0.25">
      <c r="A281" s="35" t="s">
        <v>787</v>
      </c>
      <c r="B281" s="7" t="s">
        <v>437</v>
      </c>
      <c r="C281" s="18">
        <v>2000</v>
      </c>
      <c r="D281" s="18" t="s">
        <v>438</v>
      </c>
      <c r="E281" s="19" t="s">
        <v>20</v>
      </c>
      <c r="F281" s="18" t="s">
        <v>21</v>
      </c>
      <c r="G281" s="50" t="s">
        <v>873</v>
      </c>
      <c r="H281" s="52">
        <v>2000</v>
      </c>
      <c r="I281" s="51"/>
      <c r="J281" s="17">
        <v>0.5</v>
      </c>
      <c r="K281" s="44"/>
    </row>
    <row r="282" spans="1:11" x14ac:dyDescent="0.25">
      <c r="A282" s="35" t="s">
        <v>788</v>
      </c>
      <c r="B282" s="7" t="s">
        <v>437</v>
      </c>
      <c r="C282" s="18">
        <v>700</v>
      </c>
      <c r="D282" s="18" t="s">
        <v>439</v>
      </c>
      <c r="E282" s="19" t="s">
        <v>20</v>
      </c>
      <c r="F282" s="18" t="s">
        <v>21</v>
      </c>
      <c r="G282" s="50" t="s">
        <v>873</v>
      </c>
      <c r="H282" s="52">
        <v>700</v>
      </c>
      <c r="I282" s="51"/>
      <c r="J282" s="17">
        <v>0.5</v>
      </c>
      <c r="K282" s="44"/>
    </row>
    <row r="283" spans="1:11" x14ac:dyDescent="0.25">
      <c r="A283" s="35" t="s">
        <v>789</v>
      </c>
      <c r="B283" s="7" t="s">
        <v>440</v>
      </c>
      <c r="C283" s="18">
        <v>1500</v>
      </c>
      <c r="D283" s="18" t="s">
        <v>441</v>
      </c>
      <c r="E283" s="19" t="s">
        <v>20</v>
      </c>
      <c r="F283" s="18" t="s">
        <v>21</v>
      </c>
      <c r="G283" s="50" t="s">
        <v>873</v>
      </c>
      <c r="H283" s="52">
        <v>1500</v>
      </c>
      <c r="I283" s="51"/>
      <c r="J283" s="17">
        <v>0.5</v>
      </c>
      <c r="K283" s="44"/>
    </row>
    <row r="284" spans="1:11" x14ac:dyDescent="0.25">
      <c r="A284" s="35" t="s">
        <v>790</v>
      </c>
      <c r="B284" s="7" t="s">
        <v>442</v>
      </c>
      <c r="C284" s="18">
        <v>5000</v>
      </c>
      <c r="D284" s="18" t="s">
        <v>443</v>
      </c>
      <c r="E284" s="19" t="s">
        <v>20</v>
      </c>
      <c r="F284" s="18" t="s">
        <v>21</v>
      </c>
      <c r="G284" s="50" t="s">
        <v>873</v>
      </c>
      <c r="H284" s="52">
        <v>5000</v>
      </c>
      <c r="I284" s="51"/>
      <c r="J284" s="17">
        <v>0.5</v>
      </c>
      <c r="K284" s="44"/>
    </row>
    <row r="285" spans="1:11" x14ac:dyDescent="0.25">
      <c r="A285" s="35" t="s">
        <v>791</v>
      </c>
      <c r="B285" s="7" t="s">
        <v>442</v>
      </c>
      <c r="C285" s="18">
        <v>2000</v>
      </c>
      <c r="D285" s="18" t="s">
        <v>444</v>
      </c>
      <c r="E285" s="19" t="s">
        <v>20</v>
      </c>
      <c r="F285" s="18" t="s">
        <v>21</v>
      </c>
      <c r="G285" s="50" t="s">
        <v>873</v>
      </c>
      <c r="H285" s="52">
        <v>2000</v>
      </c>
      <c r="I285" s="51"/>
      <c r="J285" s="17">
        <v>0.5</v>
      </c>
      <c r="K285" s="44"/>
    </row>
    <row r="286" spans="1:11" x14ac:dyDescent="0.25">
      <c r="A286" s="35" t="s">
        <v>792</v>
      </c>
      <c r="B286" s="7" t="s">
        <v>445</v>
      </c>
      <c r="C286" s="18">
        <v>5000</v>
      </c>
      <c r="D286" s="18" t="s">
        <v>446</v>
      </c>
      <c r="E286" s="19" t="s">
        <v>20</v>
      </c>
      <c r="F286" s="18" t="s">
        <v>21</v>
      </c>
      <c r="G286" s="50" t="s">
        <v>873</v>
      </c>
      <c r="H286" s="52">
        <v>5000</v>
      </c>
      <c r="I286" s="51"/>
      <c r="J286" s="17">
        <v>0.5</v>
      </c>
      <c r="K286" s="44"/>
    </row>
    <row r="287" spans="1:11" x14ac:dyDescent="0.25">
      <c r="A287" s="35" t="s">
        <v>793</v>
      </c>
      <c r="B287" s="7" t="s">
        <v>447</v>
      </c>
      <c r="C287" s="18">
        <v>8000</v>
      </c>
      <c r="D287" s="18" t="s">
        <v>448</v>
      </c>
      <c r="E287" s="19" t="s">
        <v>20</v>
      </c>
      <c r="F287" s="18" t="s">
        <v>21</v>
      </c>
      <c r="G287" s="50" t="s">
        <v>873</v>
      </c>
      <c r="H287" s="52">
        <v>8000</v>
      </c>
      <c r="I287" s="51"/>
      <c r="J287" s="17">
        <v>0.5</v>
      </c>
      <c r="K287" s="44"/>
    </row>
    <row r="288" spans="1:11" x14ac:dyDescent="0.25">
      <c r="A288" s="35" t="s">
        <v>794</v>
      </c>
      <c r="B288" s="7" t="s">
        <v>449</v>
      </c>
      <c r="C288" s="18">
        <v>1500</v>
      </c>
      <c r="D288" s="18" t="s">
        <v>450</v>
      </c>
      <c r="E288" s="19" t="s">
        <v>20</v>
      </c>
      <c r="F288" s="18" t="s">
        <v>21</v>
      </c>
      <c r="G288" s="50" t="s">
        <v>873</v>
      </c>
      <c r="H288" s="52">
        <v>1500</v>
      </c>
      <c r="I288" s="51"/>
      <c r="J288" s="17">
        <v>0.5</v>
      </c>
      <c r="K288" s="44"/>
    </row>
    <row r="289" spans="1:11" x14ac:dyDescent="0.25">
      <c r="A289" s="35" t="s">
        <v>795</v>
      </c>
      <c r="B289" s="7" t="s">
        <v>451</v>
      </c>
      <c r="C289" s="18">
        <v>1000</v>
      </c>
      <c r="D289" s="18" t="s">
        <v>452</v>
      </c>
      <c r="E289" s="19" t="s">
        <v>20</v>
      </c>
      <c r="F289" s="18" t="s">
        <v>21</v>
      </c>
      <c r="G289" s="50" t="s">
        <v>873</v>
      </c>
      <c r="H289" s="52">
        <v>1000</v>
      </c>
      <c r="I289" s="51"/>
      <c r="J289" s="17">
        <v>0.5</v>
      </c>
      <c r="K289" s="44"/>
    </row>
    <row r="290" spans="1:11" x14ac:dyDescent="0.25">
      <c r="A290" s="35" t="s">
        <v>796</v>
      </c>
      <c r="B290" s="7" t="s">
        <v>453</v>
      </c>
      <c r="C290" s="18">
        <v>4000</v>
      </c>
      <c r="D290" s="18" t="s">
        <v>454</v>
      </c>
      <c r="E290" s="19" t="s">
        <v>20</v>
      </c>
      <c r="F290" s="18" t="s">
        <v>21</v>
      </c>
      <c r="G290" s="50" t="s">
        <v>873</v>
      </c>
      <c r="H290" s="52">
        <v>4000</v>
      </c>
      <c r="I290" s="51"/>
      <c r="J290" s="17">
        <v>0.5</v>
      </c>
      <c r="K290" s="44"/>
    </row>
    <row r="291" spans="1:11" x14ac:dyDescent="0.25">
      <c r="A291" s="35" t="s">
        <v>797</v>
      </c>
      <c r="B291" s="7" t="s">
        <v>455</v>
      </c>
      <c r="C291" s="18">
        <v>3000</v>
      </c>
      <c r="D291" s="18" t="s">
        <v>456</v>
      </c>
      <c r="E291" s="19" t="s">
        <v>20</v>
      </c>
      <c r="F291" s="18" t="s">
        <v>21</v>
      </c>
      <c r="G291" s="50" t="s">
        <v>873</v>
      </c>
      <c r="H291" s="52">
        <v>3000</v>
      </c>
      <c r="I291" s="51"/>
      <c r="J291" s="17">
        <v>0.5</v>
      </c>
      <c r="K291" s="44"/>
    </row>
    <row r="292" spans="1:11" x14ac:dyDescent="0.25">
      <c r="A292" s="35" t="s">
        <v>798</v>
      </c>
      <c r="B292" s="7" t="s">
        <v>457</v>
      </c>
      <c r="C292" s="18">
        <v>3000</v>
      </c>
      <c r="D292" s="18" t="s">
        <v>458</v>
      </c>
      <c r="E292" s="19" t="s">
        <v>20</v>
      </c>
      <c r="F292" s="18" t="s">
        <v>21</v>
      </c>
      <c r="G292" s="50" t="s">
        <v>873</v>
      </c>
      <c r="H292" s="52">
        <v>3000</v>
      </c>
      <c r="I292" s="51"/>
      <c r="J292" s="17">
        <v>0.5</v>
      </c>
      <c r="K292" s="44"/>
    </row>
    <row r="293" spans="1:11" x14ac:dyDescent="0.25">
      <c r="A293" s="35" t="s">
        <v>799</v>
      </c>
      <c r="B293" s="7" t="s">
        <v>457</v>
      </c>
      <c r="C293" s="18">
        <v>2000</v>
      </c>
      <c r="D293" s="18" t="s">
        <v>459</v>
      </c>
      <c r="E293" s="19" t="s">
        <v>59</v>
      </c>
      <c r="F293" s="18" t="s">
        <v>21</v>
      </c>
      <c r="G293" s="50" t="s">
        <v>873</v>
      </c>
      <c r="H293" s="52">
        <v>2000</v>
      </c>
      <c r="I293" s="51"/>
      <c r="J293" s="17">
        <v>0.5</v>
      </c>
      <c r="K293" s="44"/>
    </row>
    <row r="294" spans="1:11" x14ac:dyDescent="0.25">
      <c r="A294" s="35" t="s">
        <v>800</v>
      </c>
      <c r="B294" s="7" t="s">
        <v>457</v>
      </c>
      <c r="C294" s="18">
        <v>2000</v>
      </c>
      <c r="D294" s="18" t="s">
        <v>460</v>
      </c>
      <c r="E294" s="19" t="s">
        <v>63</v>
      </c>
      <c r="F294" s="18" t="s">
        <v>21</v>
      </c>
      <c r="G294" s="50" t="s">
        <v>873</v>
      </c>
      <c r="H294" s="52">
        <v>2000</v>
      </c>
      <c r="I294" s="51"/>
      <c r="J294" s="17">
        <v>0.5</v>
      </c>
      <c r="K294" s="44"/>
    </row>
    <row r="295" spans="1:11" x14ac:dyDescent="0.25">
      <c r="A295" s="35" t="s">
        <v>801</v>
      </c>
      <c r="B295" s="7" t="s">
        <v>457</v>
      </c>
      <c r="C295" s="18">
        <v>2000</v>
      </c>
      <c r="D295" s="18" t="s">
        <v>461</v>
      </c>
      <c r="E295" s="19" t="s">
        <v>61</v>
      </c>
      <c r="F295" s="18" t="s">
        <v>21</v>
      </c>
      <c r="G295" s="50" t="s">
        <v>873</v>
      </c>
      <c r="H295" s="52">
        <v>2000</v>
      </c>
      <c r="I295" s="51"/>
      <c r="J295" s="17">
        <v>0.5</v>
      </c>
      <c r="K295" s="44"/>
    </row>
    <row r="296" spans="1:11" ht="25.5" x14ac:dyDescent="0.25">
      <c r="A296" s="35" t="s">
        <v>802</v>
      </c>
      <c r="B296" s="7" t="s">
        <v>462</v>
      </c>
      <c r="C296" s="18">
        <v>2500</v>
      </c>
      <c r="D296" s="18" t="s">
        <v>463</v>
      </c>
      <c r="E296" s="19" t="s">
        <v>20</v>
      </c>
      <c r="F296" s="18" t="s">
        <v>21</v>
      </c>
      <c r="G296" s="50" t="s">
        <v>873</v>
      </c>
      <c r="H296" s="52">
        <v>2500</v>
      </c>
      <c r="I296" s="51"/>
      <c r="J296" s="17">
        <v>0.5</v>
      </c>
      <c r="K296" s="44"/>
    </row>
    <row r="297" spans="1:11" ht="25.5" x14ac:dyDescent="0.25">
      <c r="A297" s="35" t="s">
        <v>803</v>
      </c>
      <c r="B297" s="7" t="s">
        <v>464</v>
      </c>
      <c r="C297" s="18">
        <v>1200</v>
      </c>
      <c r="D297" s="18" t="s">
        <v>465</v>
      </c>
      <c r="E297" s="19" t="s">
        <v>20</v>
      </c>
      <c r="F297" s="18" t="s">
        <v>21</v>
      </c>
      <c r="G297" s="50" t="s">
        <v>873</v>
      </c>
      <c r="H297" s="52">
        <v>1200</v>
      </c>
      <c r="I297" s="51"/>
      <c r="J297" s="17">
        <v>0.5</v>
      </c>
      <c r="K297" s="44"/>
    </row>
    <row r="298" spans="1:11" ht="25.5" x14ac:dyDescent="0.25">
      <c r="A298" s="35" t="s">
        <v>804</v>
      </c>
      <c r="B298" s="7" t="s">
        <v>466</v>
      </c>
      <c r="C298" s="18">
        <v>3000</v>
      </c>
      <c r="D298" s="18" t="s">
        <v>467</v>
      </c>
      <c r="E298" s="19" t="s">
        <v>20</v>
      </c>
      <c r="F298" s="18" t="s">
        <v>21</v>
      </c>
      <c r="G298" s="50" t="s">
        <v>873</v>
      </c>
      <c r="H298" s="52">
        <v>3000</v>
      </c>
      <c r="I298" s="51"/>
      <c r="J298" s="17">
        <v>0.5</v>
      </c>
      <c r="K298" s="44"/>
    </row>
    <row r="299" spans="1:11" x14ac:dyDescent="0.25">
      <c r="A299" s="35" t="s">
        <v>805</v>
      </c>
      <c r="B299" s="7" t="s">
        <v>468</v>
      </c>
      <c r="C299" s="18">
        <v>7000</v>
      </c>
      <c r="D299" s="18" t="s">
        <v>469</v>
      </c>
      <c r="E299" s="19" t="s">
        <v>20</v>
      </c>
      <c r="F299" s="18" t="s">
        <v>21</v>
      </c>
      <c r="G299" s="50" t="s">
        <v>873</v>
      </c>
      <c r="H299" s="52">
        <v>7000</v>
      </c>
      <c r="I299" s="51"/>
      <c r="J299" s="17">
        <v>0.5</v>
      </c>
      <c r="K299" s="44"/>
    </row>
    <row r="300" spans="1:11" x14ac:dyDescent="0.25">
      <c r="A300" s="35" t="s">
        <v>806</v>
      </c>
      <c r="B300" s="7" t="s">
        <v>468</v>
      </c>
      <c r="C300" s="18">
        <v>7000</v>
      </c>
      <c r="D300" s="18" t="s">
        <v>470</v>
      </c>
      <c r="E300" s="19" t="s">
        <v>59</v>
      </c>
      <c r="F300" s="18" t="s">
        <v>21</v>
      </c>
      <c r="G300" s="50" t="s">
        <v>873</v>
      </c>
      <c r="H300" s="52">
        <v>7000</v>
      </c>
      <c r="I300" s="51"/>
      <c r="J300" s="17">
        <v>0.5</v>
      </c>
      <c r="K300" s="44"/>
    </row>
    <row r="301" spans="1:11" x14ac:dyDescent="0.25">
      <c r="A301" s="35" t="s">
        <v>807</v>
      </c>
      <c r="B301" s="7" t="s">
        <v>468</v>
      </c>
      <c r="C301" s="18">
        <v>7000</v>
      </c>
      <c r="D301" s="18" t="s">
        <v>471</v>
      </c>
      <c r="E301" s="19" t="s">
        <v>63</v>
      </c>
      <c r="F301" s="18" t="s">
        <v>21</v>
      </c>
      <c r="G301" s="50" t="s">
        <v>873</v>
      </c>
      <c r="H301" s="52">
        <v>7000</v>
      </c>
      <c r="I301" s="51"/>
      <c r="J301" s="17">
        <v>0.5</v>
      </c>
      <c r="K301" s="44"/>
    </row>
    <row r="302" spans="1:11" x14ac:dyDescent="0.25">
      <c r="A302" s="35" t="s">
        <v>808</v>
      </c>
      <c r="B302" s="7" t="s">
        <v>468</v>
      </c>
      <c r="C302" s="18">
        <v>7000</v>
      </c>
      <c r="D302" s="18" t="s">
        <v>472</v>
      </c>
      <c r="E302" s="19" t="s">
        <v>61</v>
      </c>
      <c r="F302" s="18" t="s">
        <v>21</v>
      </c>
      <c r="G302" s="50" t="s">
        <v>873</v>
      </c>
      <c r="H302" s="52">
        <v>7000</v>
      </c>
      <c r="I302" s="51"/>
      <c r="J302" s="17">
        <v>0.5</v>
      </c>
      <c r="K302" s="44"/>
    </row>
    <row r="303" spans="1:11" x14ac:dyDescent="0.25">
      <c r="A303" s="35" t="s">
        <v>809</v>
      </c>
      <c r="B303" s="7" t="s">
        <v>473</v>
      </c>
      <c r="C303" s="18">
        <v>4000</v>
      </c>
      <c r="D303" s="18" t="s">
        <v>474</v>
      </c>
      <c r="E303" s="19" t="s">
        <v>20</v>
      </c>
      <c r="F303" s="18" t="s">
        <v>21</v>
      </c>
      <c r="G303" s="50" t="s">
        <v>873</v>
      </c>
      <c r="H303" s="52">
        <v>4000</v>
      </c>
      <c r="I303" s="51"/>
      <c r="J303" s="17">
        <v>0.5</v>
      </c>
      <c r="K303" s="44"/>
    </row>
    <row r="304" spans="1:11" x14ac:dyDescent="0.25">
      <c r="A304" s="35" t="s">
        <v>810</v>
      </c>
      <c r="B304" s="7" t="s">
        <v>473</v>
      </c>
      <c r="C304" s="18">
        <v>4000</v>
      </c>
      <c r="D304" s="18" t="s">
        <v>475</v>
      </c>
      <c r="E304" s="19" t="s">
        <v>59</v>
      </c>
      <c r="F304" s="18" t="s">
        <v>21</v>
      </c>
      <c r="G304" s="50" t="s">
        <v>873</v>
      </c>
      <c r="H304" s="52">
        <v>4000</v>
      </c>
      <c r="I304" s="51"/>
      <c r="J304" s="17">
        <v>0.5</v>
      </c>
      <c r="K304" s="44"/>
    </row>
    <row r="305" spans="1:11" x14ac:dyDescent="0.25">
      <c r="A305" s="35" t="s">
        <v>811</v>
      </c>
      <c r="B305" s="7" t="s">
        <v>473</v>
      </c>
      <c r="C305" s="18">
        <v>4000</v>
      </c>
      <c r="D305" s="18" t="s">
        <v>476</v>
      </c>
      <c r="E305" s="19" t="s">
        <v>63</v>
      </c>
      <c r="F305" s="18" t="s">
        <v>21</v>
      </c>
      <c r="G305" s="50" t="s">
        <v>873</v>
      </c>
      <c r="H305" s="52">
        <v>4000</v>
      </c>
      <c r="I305" s="51"/>
      <c r="J305" s="17">
        <v>0.5</v>
      </c>
      <c r="K305" s="44"/>
    </row>
    <row r="306" spans="1:11" x14ac:dyDescent="0.25">
      <c r="A306" s="35" t="s">
        <v>812</v>
      </c>
      <c r="B306" s="7" t="s">
        <v>473</v>
      </c>
      <c r="C306" s="18">
        <v>4000</v>
      </c>
      <c r="D306" s="18" t="s">
        <v>477</v>
      </c>
      <c r="E306" s="19" t="s">
        <v>61</v>
      </c>
      <c r="F306" s="18" t="s">
        <v>21</v>
      </c>
      <c r="G306" s="50" t="s">
        <v>873</v>
      </c>
      <c r="H306" s="52">
        <v>4000</v>
      </c>
      <c r="I306" s="51"/>
      <c r="J306" s="17">
        <v>0.5</v>
      </c>
      <c r="K306" s="44"/>
    </row>
    <row r="307" spans="1:11" x14ac:dyDescent="0.25">
      <c r="A307" s="35" t="s">
        <v>813</v>
      </c>
      <c r="B307" s="7" t="s">
        <v>478</v>
      </c>
      <c r="C307" s="18">
        <v>2000</v>
      </c>
      <c r="D307" s="18" t="s">
        <v>479</v>
      </c>
      <c r="E307" s="19" t="s">
        <v>20</v>
      </c>
      <c r="F307" s="18" t="s">
        <v>21</v>
      </c>
      <c r="G307" s="50" t="s">
        <v>873</v>
      </c>
      <c r="H307" s="52">
        <v>2000</v>
      </c>
      <c r="I307" s="51"/>
      <c r="J307" s="17">
        <v>0.5</v>
      </c>
      <c r="K307" s="44"/>
    </row>
    <row r="308" spans="1:11" x14ac:dyDescent="0.25">
      <c r="A308" s="35" t="s">
        <v>814</v>
      </c>
      <c r="B308" s="7" t="s">
        <v>478</v>
      </c>
      <c r="C308" s="18">
        <v>1500</v>
      </c>
      <c r="D308" s="18" t="s">
        <v>480</v>
      </c>
      <c r="E308" s="19" t="s">
        <v>59</v>
      </c>
      <c r="F308" s="18" t="s">
        <v>21</v>
      </c>
      <c r="G308" s="50" t="s">
        <v>873</v>
      </c>
      <c r="H308" s="52">
        <v>1500</v>
      </c>
      <c r="I308" s="51"/>
      <c r="J308" s="17">
        <v>0.5</v>
      </c>
      <c r="K308" s="44"/>
    </row>
    <row r="309" spans="1:11" x14ac:dyDescent="0.25">
      <c r="A309" s="35" t="s">
        <v>815</v>
      </c>
      <c r="B309" s="7" t="s">
        <v>478</v>
      </c>
      <c r="C309" s="18">
        <v>1500</v>
      </c>
      <c r="D309" s="18" t="s">
        <v>481</v>
      </c>
      <c r="E309" s="19" t="s">
        <v>63</v>
      </c>
      <c r="F309" s="18" t="s">
        <v>21</v>
      </c>
      <c r="G309" s="50" t="s">
        <v>873</v>
      </c>
      <c r="H309" s="52">
        <v>1500</v>
      </c>
      <c r="I309" s="51"/>
      <c r="J309" s="17">
        <v>0.5</v>
      </c>
      <c r="K309" s="44"/>
    </row>
    <row r="310" spans="1:11" x14ac:dyDescent="0.25">
      <c r="A310" s="35" t="s">
        <v>816</v>
      </c>
      <c r="B310" s="7" t="s">
        <v>478</v>
      </c>
      <c r="C310" s="18">
        <v>1500</v>
      </c>
      <c r="D310" s="18" t="s">
        <v>482</v>
      </c>
      <c r="E310" s="19" t="s">
        <v>61</v>
      </c>
      <c r="F310" s="18" t="s">
        <v>21</v>
      </c>
      <c r="G310" s="50" t="s">
        <v>873</v>
      </c>
      <c r="H310" s="52">
        <v>1500</v>
      </c>
      <c r="I310" s="51"/>
      <c r="J310" s="17">
        <v>0.5</v>
      </c>
      <c r="K310" s="44"/>
    </row>
    <row r="311" spans="1:11" x14ac:dyDescent="0.25">
      <c r="A311" s="35" t="s">
        <v>817</v>
      </c>
      <c r="B311" s="7" t="s">
        <v>483</v>
      </c>
      <c r="C311" s="18">
        <v>3000</v>
      </c>
      <c r="D311" s="18" t="s">
        <v>484</v>
      </c>
      <c r="E311" s="19" t="s">
        <v>20</v>
      </c>
      <c r="F311" s="18" t="s">
        <v>21</v>
      </c>
      <c r="G311" s="50" t="s">
        <v>873</v>
      </c>
      <c r="H311" s="52">
        <v>3000</v>
      </c>
      <c r="I311" s="51"/>
      <c r="J311" s="17">
        <v>0.5</v>
      </c>
      <c r="K311" s="44"/>
    </row>
    <row r="312" spans="1:11" x14ac:dyDescent="0.25">
      <c r="A312" s="35" t="s">
        <v>818</v>
      </c>
      <c r="B312" s="7" t="s">
        <v>485</v>
      </c>
      <c r="C312" s="18">
        <v>4000</v>
      </c>
      <c r="D312" s="18" t="s">
        <v>486</v>
      </c>
      <c r="E312" s="19" t="s">
        <v>20</v>
      </c>
      <c r="F312" s="18" t="s">
        <v>21</v>
      </c>
      <c r="G312" s="50" t="s">
        <v>873</v>
      </c>
      <c r="H312" s="52">
        <v>4000</v>
      </c>
      <c r="I312" s="51"/>
      <c r="J312" s="17">
        <v>0.5</v>
      </c>
      <c r="K312" s="44"/>
    </row>
    <row r="313" spans="1:11" x14ac:dyDescent="0.25">
      <c r="A313" s="35" t="s">
        <v>819</v>
      </c>
      <c r="B313" s="7" t="s">
        <v>487</v>
      </c>
      <c r="C313" s="18">
        <v>1500</v>
      </c>
      <c r="D313" s="18" t="s">
        <v>488</v>
      </c>
      <c r="E313" s="19" t="s">
        <v>20</v>
      </c>
      <c r="F313" s="18" t="s">
        <v>21</v>
      </c>
      <c r="G313" s="50" t="s">
        <v>873</v>
      </c>
      <c r="H313" s="52">
        <v>1500</v>
      </c>
      <c r="I313" s="51"/>
      <c r="J313" s="17">
        <v>0.5</v>
      </c>
      <c r="K313" s="44"/>
    </row>
    <row r="314" spans="1:11" x14ac:dyDescent="0.25">
      <c r="A314" s="35" t="s">
        <v>820</v>
      </c>
      <c r="B314" s="7" t="s">
        <v>487</v>
      </c>
      <c r="C314" s="18">
        <v>1000</v>
      </c>
      <c r="D314" s="18" t="s">
        <v>489</v>
      </c>
      <c r="E314" s="19" t="s">
        <v>59</v>
      </c>
      <c r="F314" s="18" t="s">
        <v>21</v>
      </c>
      <c r="G314" s="50" t="s">
        <v>873</v>
      </c>
      <c r="H314" s="52">
        <v>1000</v>
      </c>
      <c r="I314" s="51"/>
      <c r="J314" s="17">
        <v>0.5</v>
      </c>
      <c r="K314" s="44"/>
    </row>
    <row r="315" spans="1:11" x14ac:dyDescent="0.25">
      <c r="A315" s="35" t="s">
        <v>821</v>
      </c>
      <c r="B315" s="7" t="s">
        <v>487</v>
      </c>
      <c r="C315" s="18">
        <v>1000</v>
      </c>
      <c r="D315" s="18" t="s">
        <v>490</v>
      </c>
      <c r="E315" s="19" t="s">
        <v>63</v>
      </c>
      <c r="F315" s="18" t="s">
        <v>21</v>
      </c>
      <c r="G315" s="50" t="s">
        <v>873</v>
      </c>
      <c r="H315" s="52">
        <v>1000</v>
      </c>
      <c r="I315" s="51"/>
      <c r="J315" s="17">
        <v>0.5</v>
      </c>
      <c r="K315" s="44"/>
    </row>
    <row r="316" spans="1:11" x14ac:dyDescent="0.25">
      <c r="A316" s="35" t="s">
        <v>822</v>
      </c>
      <c r="B316" s="8" t="s">
        <v>487</v>
      </c>
      <c r="C316" s="25">
        <v>1000</v>
      </c>
      <c r="D316" s="25" t="s">
        <v>491</v>
      </c>
      <c r="E316" s="26" t="s">
        <v>61</v>
      </c>
      <c r="F316" s="25" t="s">
        <v>21</v>
      </c>
      <c r="G316" s="50" t="s">
        <v>873</v>
      </c>
      <c r="H316" s="54">
        <v>1000</v>
      </c>
      <c r="I316" s="51"/>
      <c r="J316" s="33">
        <v>0.5</v>
      </c>
      <c r="K316" s="44"/>
    </row>
    <row r="317" spans="1:11" x14ac:dyDescent="0.25">
      <c r="A317" s="35" t="s">
        <v>823</v>
      </c>
      <c r="B317" s="7" t="s">
        <v>492</v>
      </c>
      <c r="C317" s="18">
        <v>2500</v>
      </c>
      <c r="D317" s="18" t="s">
        <v>493</v>
      </c>
      <c r="E317" s="19" t="s">
        <v>20</v>
      </c>
      <c r="F317" s="18" t="s">
        <v>21</v>
      </c>
      <c r="G317" s="50" t="s">
        <v>873</v>
      </c>
      <c r="H317" s="52">
        <v>2500</v>
      </c>
      <c r="I317" s="51"/>
      <c r="J317" s="17">
        <v>0.5</v>
      </c>
      <c r="K317" s="44"/>
    </row>
    <row r="318" spans="1:11" x14ac:dyDescent="0.25">
      <c r="A318" s="35" t="s">
        <v>824</v>
      </c>
      <c r="B318" s="12" t="s">
        <v>494</v>
      </c>
      <c r="C318" s="29">
        <v>2500</v>
      </c>
      <c r="D318" s="29" t="s">
        <v>495</v>
      </c>
      <c r="E318" s="30" t="s">
        <v>20</v>
      </c>
      <c r="F318" s="29" t="s">
        <v>21</v>
      </c>
      <c r="G318" s="50" t="s">
        <v>873</v>
      </c>
      <c r="H318" s="56">
        <v>2500</v>
      </c>
      <c r="I318" s="51"/>
      <c r="J318" s="16">
        <v>0.5</v>
      </c>
      <c r="K318" s="44"/>
    </row>
    <row r="319" spans="1:11" x14ac:dyDescent="0.25">
      <c r="A319" s="35" t="s">
        <v>825</v>
      </c>
      <c r="B319" s="7" t="s">
        <v>496</v>
      </c>
      <c r="C319" s="18">
        <v>2500</v>
      </c>
      <c r="D319" s="18" t="s">
        <v>497</v>
      </c>
      <c r="E319" s="19" t="s">
        <v>20</v>
      </c>
      <c r="F319" s="18" t="s">
        <v>21</v>
      </c>
      <c r="G319" s="50" t="s">
        <v>873</v>
      </c>
      <c r="H319" s="52">
        <v>2500</v>
      </c>
      <c r="I319" s="51"/>
      <c r="J319" s="17">
        <v>0.5</v>
      </c>
      <c r="K319" s="44"/>
    </row>
    <row r="320" spans="1:11" x14ac:dyDescent="0.25">
      <c r="A320" s="35" t="s">
        <v>826</v>
      </c>
      <c r="B320" s="7" t="s">
        <v>498</v>
      </c>
      <c r="C320" s="18">
        <v>3500</v>
      </c>
      <c r="D320" s="18" t="s">
        <v>499</v>
      </c>
      <c r="E320" s="19" t="s">
        <v>20</v>
      </c>
      <c r="F320" s="18" t="s">
        <v>21</v>
      </c>
      <c r="G320" s="50" t="s">
        <v>873</v>
      </c>
      <c r="H320" s="52">
        <v>3500</v>
      </c>
      <c r="I320" s="51"/>
      <c r="J320" s="17">
        <v>0.5</v>
      </c>
      <c r="K320" s="44"/>
    </row>
    <row r="321" spans="1:11" x14ac:dyDescent="0.25">
      <c r="A321" s="35" t="s">
        <v>827</v>
      </c>
      <c r="B321" s="7" t="s">
        <v>500</v>
      </c>
      <c r="C321" s="18">
        <v>2000</v>
      </c>
      <c r="D321" s="18" t="s">
        <v>501</v>
      </c>
      <c r="E321" s="19" t="s">
        <v>20</v>
      </c>
      <c r="F321" s="18" t="s">
        <v>21</v>
      </c>
      <c r="G321" s="50" t="s">
        <v>873</v>
      </c>
      <c r="H321" s="52">
        <v>2000</v>
      </c>
      <c r="I321" s="51"/>
      <c r="J321" s="17">
        <v>0.5</v>
      </c>
      <c r="K321" s="44"/>
    </row>
    <row r="322" spans="1:11" x14ac:dyDescent="0.25">
      <c r="A322" s="35" t="s">
        <v>828</v>
      </c>
      <c r="B322" s="7" t="s">
        <v>502</v>
      </c>
      <c r="C322" s="18">
        <v>9000</v>
      </c>
      <c r="D322" s="18" t="s">
        <v>503</v>
      </c>
      <c r="E322" s="19" t="s">
        <v>20</v>
      </c>
      <c r="F322" s="18" t="s">
        <v>21</v>
      </c>
      <c r="G322" s="50" t="s">
        <v>873</v>
      </c>
      <c r="H322" s="52">
        <v>9000</v>
      </c>
      <c r="I322" s="51"/>
      <c r="J322" s="17">
        <v>0.5</v>
      </c>
      <c r="K322" s="44"/>
    </row>
    <row r="323" spans="1:11" x14ac:dyDescent="0.25">
      <c r="A323" s="35" t="s">
        <v>829</v>
      </c>
      <c r="B323" s="7" t="s">
        <v>504</v>
      </c>
      <c r="C323" s="18">
        <v>6000</v>
      </c>
      <c r="D323" s="18" t="s">
        <v>505</v>
      </c>
      <c r="E323" s="19" t="s">
        <v>20</v>
      </c>
      <c r="F323" s="18" t="s">
        <v>21</v>
      </c>
      <c r="G323" s="50" t="s">
        <v>873</v>
      </c>
      <c r="H323" s="52">
        <v>6000</v>
      </c>
      <c r="I323" s="51"/>
      <c r="J323" s="17">
        <v>0.5</v>
      </c>
      <c r="K323" s="44"/>
    </row>
    <row r="324" spans="1:11" x14ac:dyDescent="0.25">
      <c r="A324" s="35" t="s">
        <v>830</v>
      </c>
      <c r="B324" s="7" t="s">
        <v>506</v>
      </c>
      <c r="C324" s="18">
        <v>9000</v>
      </c>
      <c r="D324" s="18" t="s">
        <v>507</v>
      </c>
      <c r="E324" s="19" t="s">
        <v>20</v>
      </c>
      <c r="F324" s="18" t="s">
        <v>21</v>
      </c>
      <c r="G324" s="50" t="s">
        <v>873</v>
      </c>
      <c r="H324" s="52">
        <v>9000</v>
      </c>
      <c r="I324" s="51"/>
      <c r="J324" s="17">
        <v>0.5</v>
      </c>
      <c r="K324" s="44"/>
    </row>
    <row r="325" spans="1:11" x14ac:dyDescent="0.25">
      <c r="A325" s="35" t="s">
        <v>831</v>
      </c>
      <c r="B325" s="7" t="s">
        <v>506</v>
      </c>
      <c r="C325" s="18">
        <v>3000</v>
      </c>
      <c r="D325" s="18" t="s">
        <v>508</v>
      </c>
      <c r="E325" s="19" t="s">
        <v>20</v>
      </c>
      <c r="F325" s="18" t="s">
        <v>21</v>
      </c>
      <c r="G325" s="50" t="s">
        <v>873</v>
      </c>
      <c r="H325" s="52">
        <v>3000</v>
      </c>
      <c r="I325" s="51"/>
      <c r="J325" s="17">
        <v>0.5</v>
      </c>
      <c r="K325" s="44"/>
    </row>
    <row r="326" spans="1:11" x14ac:dyDescent="0.25">
      <c r="A326" s="35" t="s">
        <v>832</v>
      </c>
      <c r="B326" s="7" t="s">
        <v>509</v>
      </c>
      <c r="C326" s="18">
        <v>6000</v>
      </c>
      <c r="D326" s="18" t="s">
        <v>510</v>
      </c>
      <c r="E326" s="19" t="s">
        <v>20</v>
      </c>
      <c r="F326" s="18" t="s">
        <v>21</v>
      </c>
      <c r="G326" s="50" t="s">
        <v>873</v>
      </c>
      <c r="H326" s="52">
        <v>6000</v>
      </c>
      <c r="I326" s="51"/>
      <c r="J326" s="17">
        <v>0.5</v>
      </c>
      <c r="K326" s="44"/>
    </row>
    <row r="327" spans="1:11" x14ac:dyDescent="0.25">
      <c r="A327" s="35" t="s">
        <v>833</v>
      </c>
      <c r="B327" s="7" t="s">
        <v>511</v>
      </c>
      <c r="C327" s="18">
        <v>7000</v>
      </c>
      <c r="D327" s="18" t="s">
        <v>512</v>
      </c>
      <c r="E327" s="19" t="s">
        <v>20</v>
      </c>
      <c r="F327" s="18" t="s">
        <v>21</v>
      </c>
      <c r="G327" s="50" t="s">
        <v>873</v>
      </c>
      <c r="H327" s="52">
        <v>7000</v>
      </c>
      <c r="I327" s="51"/>
      <c r="J327" s="17">
        <v>0.5</v>
      </c>
      <c r="K327" s="44"/>
    </row>
    <row r="328" spans="1:11" ht="25.5" x14ac:dyDescent="0.25">
      <c r="A328" s="35" t="s">
        <v>834</v>
      </c>
      <c r="B328" s="7" t="s">
        <v>513</v>
      </c>
      <c r="C328" s="18">
        <v>5000</v>
      </c>
      <c r="D328" s="18" t="s">
        <v>514</v>
      </c>
      <c r="E328" s="19" t="s">
        <v>20</v>
      </c>
      <c r="F328" s="18" t="s">
        <v>21</v>
      </c>
      <c r="G328" s="50" t="s">
        <v>873</v>
      </c>
      <c r="H328" s="52">
        <v>5000</v>
      </c>
      <c r="I328" s="51"/>
      <c r="J328" s="17">
        <v>0.5</v>
      </c>
      <c r="K328" s="44"/>
    </row>
    <row r="329" spans="1:11" x14ac:dyDescent="0.25">
      <c r="A329" s="35" t="s">
        <v>835</v>
      </c>
      <c r="B329" s="8" t="s">
        <v>515</v>
      </c>
      <c r="C329" s="25">
        <v>10000</v>
      </c>
      <c r="D329" s="25" t="s">
        <v>516</v>
      </c>
      <c r="E329" s="26" t="s">
        <v>20</v>
      </c>
      <c r="F329" s="25" t="s">
        <v>21</v>
      </c>
      <c r="G329" s="50" t="s">
        <v>873</v>
      </c>
      <c r="H329" s="54">
        <v>10000</v>
      </c>
      <c r="I329" s="51"/>
      <c r="J329" s="33">
        <v>0.5</v>
      </c>
      <c r="K329" s="44"/>
    </row>
    <row r="330" spans="1:11" x14ac:dyDescent="0.25">
      <c r="A330" s="35" t="s">
        <v>836</v>
      </c>
      <c r="B330" s="7" t="s">
        <v>517</v>
      </c>
      <c r="C330" s="18">
        <v>3000</v>
      </c>
      <c r="D330" s="18">
        <v>44574702</v>
      </c>
      <c r="E330" s="19" t="s">
        <v>20</v>
      </c>
      <c r="F330" s="18" t="s">
        <v>21</v>
      </c>
      <c r="G330" s="50" t="s">
        <v>873</v>
      </c>
      <c r="H330" s="52">
        <v>3000</v>
      </c>
      <c r="I330" s="51"/>
      <c r="J330" s="20">
        <v>0.25</v>
      </c>
      <c r="K330" s="44"/>
    </row>
    <row r="331" spans="1:11" x14ac:dyDescent="0.25">
      <c r="A331" s="105" t="s">
        <v>852</v>
      </c>
      <c r="B331" s="106"/>
      <c r="C331" s="106"/>
      <c r="D331" s="106"/>
      <c r="E331" s="106"/>
      <c r="F331" s="106"/>
      <c r="G331" s="106"/>
      <c r="H331" s="106"/>
      <c r="I331" s="106"/>
      <c r="J331" s="107"/>
      <c r="K331" s="42">
        <v>4976</v>
      </c>
    </row>
    <row r="332" spans="1:11" ht="15.75" thickBot="1" x14ac:dyDescent="0.3">
      <c r="A332" s="102" t="s">
        <v>247</v>
      </c>
      <c r="B332" s="103"/>
      <c r="C332" s="103"/>
      <c r="D332" s="103"/>
      <c r="E332" s="103"/>
      <c r="F332" s="103"/>
      <c r="G332" s="103"/>
      <c r="H332" s="103"/>
      <c r="I332" s="103"/>
      <c r="J332" s="104"/>
      <c r="K332" s="41">
        <f>K331*0.21</f>
        <v>1044.96</v>
      </c>
    </row>
    <row r="333" spans="1:11" ht="15.75" thickBot="1" x14ac:dyDescent="0.3">
      <c r="A333" s="108" t="s">
        <v>853</v>
      </c>
      <c r="B333" s="108"/>
      <c r="C333" s="108"/>
      <c r="D333" s="108"/>
      <c r="E333" s="108"/>
      <c r="F333" s="108"/>
      <c r="G333" s="108"/>
      <c r="H333" s="108"/>
      <c r="I333" s="108"/>
      <c r="J333" s="105"/>
      <c r="K333" s="43">
        <f>K331+K332</f>
        <v>6020.96</v>
      </c>
    </row>
    <row r="338" spans="1:8" ht="214.5" customHeight="1" x14ac:dyDescent="0.25">
      <c r="A338" s="110" t="s">
        <v>837</v>
      </c>
      <c r="B338" s="111"/>
      <c r="C338" s="111"/>
      <c r="D338" s="111"/>
      <c r="E338" s="111"/>
      <c r="F338" s="112"/>
      <c r="G338" s="39"/>
      <c r="H338" s="39"/>
    </row>
    <row r="340" spans="1:8" ht="93.75" customHeight="1" x14ac:dyDescent="0.25">
      <c r="A340" s="110" t="s">
        <v>849</v>
      </c>
      <c r="B340" s="111"/>
      <c r="C340" s="111"/>
      <c r="D340" s="111"/>
      <c r="E340" s="111"/>
      <c r="F340" s="112"/>
      <c r="G340" s="39"/>
      <c r="H340" s="39"/>
    </row>
    <row r="342" spans="1:8" ht="187.5" customHeight="1" x14ac:dyDescent="0.25">
      <c r="A342" s="110" t="s">
        <v>855</v>
      </c>
      <c r="B342" s="111"/>
      <c r="C342" s="111"/>
      <c r="D342" s="111"/>
      <c r="E342" s="111"/>
      <c r="F342" s="112"/>
      <c r="G342" s="40"/>
      <c r="H342" s="40"/>
    </row>
  </sheetData>
  <protectedRanges>
    <protectedRange sqref="G12:I330" name="Diapazonas1"/>
  </protectedRanges>
  <mergeCells count="12">
    <mergeCell ref="A342:F342"/>
    <mergeCell ref="A1:F1"/>
    <mergeCell ref="A9:K9"/>
    <mergeCell ref="A331:J331"/>
    <mergeCell ref="A332:J332"/>
    <mergeCell ref="A333:J333"/>
    <mergeCell ref="A338:F338"/>
    <mergeCell ref="A340:F340"/>
    <mergeCell ref="A4:K4"/>
    <mergeCell ref="A5:K5"/>
    <mergeCell ref="A3:H3"/>
    <mergeCell ref="A6:H6"/>
  </mergeCells>
  <conditionalFormatting sqref="G12:G330">
    <cfRule type="containsBlanks" dxfId="3" priority="3">
      <formula>LEN(TRIM(G12))=0</formula>
    </cfRule>
  </conditionalFormatting>
  <dataValidations count="1">
    <dataValidation type="decimal" operator="greaterThanOrEqual" allowBlank="1" showInputMessage="1" showErrorMessage="1" error="Reikšmė turi būti lygi arba didesnė už 0" sqref="I12:I330">
      <formula1>0</formula1>
    </dataValidation>
  </dataValidations>
  <pageMargins left="0.7" right="0.7" top="0.75" bottom="0.75" header="0.3" footer="0.3"/>
  <pageSetup paperSize="9" scale="5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5. Atnaujintos m.</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Vilmante</cp:lastModifiedBy>
  <cp:lastPrinted>2015-11-26T23:30:16Z</cp:lastPrinted>
  <dcterms:created xsi:type="dcterms:W3CDTF">2013-07-12T12:43:23Z</dcterms:created>
  <dcterms:modified xsi:type="dcterms:W3CDTF">2016-02-09T14:08:01Z</dcterms:modified>
</cp:coreProperties>
</file>