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cpolt0-my.sharepoint.com/personal/i_palciauskaite_cpo_lt/Documents/Desktop/is disko, perskelbti vaistai, vakcinos ir kiti dok/Naujam vaistu pirkimui/2022/2022 08 09 vaistu pirkimai/2 pirkimas/Pasirasymui/Fresenius/"/>
    </mc:Choice>
  </mc:AlternateContent>
  <xr:revisionPtr revIDLastSave="0" documentId="8_{9DB2C8B0-B8CA-49FD-AD11-C5CE4C6A56EE}" xr6:coauthVersionLast="47" xr6:coauthVersionMax="47" xr10:uidLastSave="{00000000-0000-0000-0000-000000000000}"/>
  <bookViews>
    <workbookView xWindow="28680" yWindow="270" windowWidth="25440" windowHeight="15390" xr2:uid="{00000000-000D-0000-FFFF-FFFF00000000}"/>
  </bookViews>
  <sheets>
    <sheet name="B dalies 1 lapas" sheetId="2" r:id="rId1"/>
    <sheet name="B dalies 2 lapas" sheetId="3" r:id="rId2"/>
  </sheets>
  <definedNames>
    <definedName name="_xlnm._FilterDatabase" localSheetId="1" hidden="1">'B dalies 2 lapas'!$B$5:$J$72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<sst xmlns="http://schemas.openxmlformats.org/spreadsheetml/2006/main" count="400" uniqueCount="194">
  <si>
    <t>Stiprumas arba veikliosios medžiagos kiekis</t>
  </si>
  <si>
    <t>Farmacinė forma</t>
  </si>
  <si>
    <t>Vartojimo būdas (-ai)</t>
  </si>
  <si>
    <t>Matavimo vienetas</t>
  </si>
  <si>
    <t>Eil.  Nr. kataloge</t>
  </si>
  <si>
    <t>Bendrinis pavadinims ir/arba vaistinio preparato tikslinės savybės</t>
  </si>
  <si>
    <t>Pirkimo objekto dalies Nr.</t>
  </si>
  <si>
    <t>9</t>
  </si>
  <si>
    <t>Tiekėjo duomenys:</t>
  </si>
  <si>
    <t>Tiekėjo (toliau – Tiekėjas) pavadinimas</t>
  </si>
  <si>
    <t>Įmonės kodas</t>
  </si>
  <si>
    <t>PVM mokėtojo kodas</t>
  </si>
  <si>
    <t>Tiekėjo adresas</t>
  </si>
  <si>
    <t>Kontaktinio asmens duomenys:</t>
  </si>
  <si>
    <t xml:space="preserve">Vardas, pavardė </t>
  </si>
  <si>
    <t>Pareigos</t>
  </si>
  <si>
    <t>Telefono numeris</t>
  </si>
  <si>
    <t>Fakso numeris</t>
  </si>
  <si>
    <t>Elektroninio pašto adresas</t>
  </si>
  <si>
    <t xml:space="preserve"> tinkamumo vartoti terminas.</t>
  </si>
  <si>
    <t>Pateikdamas pasiūlymą  Tiekėjas patvirtina ir deklaruoja kad:</t>
  </si>
  <si>
    <t>3. Įsipareigoja tiekti prekes laikydamasis preliminariosios sutarties "Vaistinių preparatų užsakymai per CPO LT elektroninį katalogą" ir Lietuvos Respublikos teisės aktų nustatytų reikalavimų.</t>
  </si>
  <si>
    <t>Pastaba: 8 skiltyje nurodžius didesnę kainą, nei nurodyta 9 skiltyje, tiekėjo pasiūlymas toje pirkimo objekto dalyje bus atmestas.</t>
  </si>
  <si>
    <t xml:space="preserve">Pasiūlymo  kaina matavimo vienetui (7 skiltis) Eur be PVM  </t>
  </si>
  <si>
    <t>Maksimali CPO LT priimtina kaina mato vienetui (7 skiltis) Eur be PVM</t>
  </si>
  <si>
    <t>5. Pasiūlymas galioja 90 (devyniasdešimt) kalendorinių dienų nuo pasiūlymo pateikimo dienos.</t>
  </si>
  <si>
    <t xml:space="preserve"> BENDROJI DALIS</t>
  </si>
  <si>
    <t>KAINOS PASIŪLYMAS</t>
  </si>
  <si>
    <t>B dalies 1 lapas. Preliminariosios sutarties 3 priedas "Tiekėjo pasiūlymas"</t>
  </si>
  <si>
    <t>B dalies 2 lapas. Preliminariosios sutarties 3 priedas "Tiekėjo pasiūlymas"</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</si>
  <si>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</si>
  <si>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</si>
  <si>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</si>
  <si>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</si>
  <si>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</si>
  <si>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</si>
  <si>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Jungtinės veiklos atsakingasis partneris</t>
  </si>
  <si>
    <t>Jungtinės veiklos parnteris 1</t>
  </si>
  <si>
    <t>Jungtinės veiklos atskingas partneris 2</t>
  </si>
  <si>
    <t xml:space="preserve">PIRKIMO OBJEKTAS: LIETUVOS RESPUBLIKOS VAISTINIŲ PREPARATŲ AR BENDRIJOS VAISTINIŲ PREPARATŲ REGISTRUOSE ĮREGISTRUOTI ARBA LYGIAGREČIAI IMPORTUOJAMŲ VAISTINIŲ PREPARATŲ SĄRAŠE ĮRAŠYTI VAISTINIAI PREPARATAI (TOLIAU – PREKĖ) </t>
  </si>
  <si>
    <t>Kvazisubtiekėjas (fiziniai asmenys, kuriais remiamasi kvalifikacijai atitikti ir kurie bus įdarbinti sutarties vykdymui)</t>
  </si>
  <si>
    <t xml:space="preserve">Subtiekėjas, kurio pajėgumais teikėjas nesiremia (tiekėjo pirkimo sutarties vykdymui pasitelkiamas trečiasis asmuo, </t>
  </si>
  <si>
    <t>kurio kvalifikacija tiekėjas nesiremia, kad atitiktų kvalifikacijos reikalavimus)</t>
  </si>
  <si>
    <t>20 mg/ml</t>
  </si>
  <si>
    <t>leisti į veną</t>
  </si>
  <si>
    <t>injekcinis ar infuzinis tirpalas</t>
  </si>
  <si>
    <t>10 ml flakonas</t>
  </si>
  <si>
    <t>5 mg/ml</t>
  </si>
  <si>
    <t>injekcinis tirpalas</t>
  </si>
  <si>
    <t>koncentratas infuziniam tirpalui</t>
  </si>
  <si>
    <t>1 mg/ml</t>
  </si>
  <si>
    <t>milteliai infuzinio tirpalo koncentratui</t>
  </si>
  <si>
    <t>infuzinis tirpalas</t>
  </si>
  <si>
    <t>500 mililitrų buteliukas</t>
  </si>
  <si>
    <t>100 ml buteliukas</t>
  </si>
  <si>
    <t>milteliai injekciniam ar infuziniam tirpalui</t>
  </si>
  <si>
    <t>flakonas, kuriame yra 500 mg veikliosios medžiagos</t>
  </si>
  <si>
    <t>flakonas, kuriame yra 1 g veikliosios medžiagos</t>
  </si>
  <si>
    <t>10 ml ampulė</t>
  </si>
  <si>
    <t>10 mg/ml</t>
  </si>
  <si>
    <t>25 mg/ml</t>
  </si>
  <si>
    <t>40 ml flakonas</t>
  </si>
  <si>
    <t>10mg/ml</t>
  </si>
  <si>
    <t>1 g</t>
  </si>
  <si>
    <t>100 ml flakonas</t>
  </si>
  <si>
    <t>20 ml flakonas</t>
  </si>
  <si>
    <t>1 ml ampulė</t>
  </si>
  <si>
    <t>4 ml ampulė</t>
  </si>
  <si>
    <t>2 mg/ml</t>
  </si>
  <si>
    <t>20mg/ml</t>
  </si>
  <si>
    <t>100 ml buteliukas, flakonas arba maišelis</t>
  </si>
  <si>
    <t>250 mililitrų buteliukas</t>
  </si>
  <si>
    <t>200mg/ml</t>
  </si>
  <si>
    <t>500 mg</t>
  </si>
  <si>
    <t>tirpiklis parenteriniam vartojimui</t>
  </si>
  <si>
    <t>1 mg</t>
  </si>
  <si>
    <t>flakonas, kuriame yra 1 mg veikliosios medžiagos</t>
  </si>
  <si>
    <t>5 mg / ml</t>
  </si>
  <si>
    <t>50 mililitrų buteliukas</t>
  </si>
  <si>
    <t>100 mililitrų buteliukas</t>
  </si>
  <si>
    <t>100 mililitrų buteliukas arba flakonas</t>
  </si>
  <si>
    <t>20 mililitrų ampulė</t>
  </si>
  <si>
    <t>Ūkio subjektas, kurio pajėgumais remiamasi</t>
  </si>
  <si>
    <t>Natrio chloridas</t>
  </si>
  <si>
    <t>9 g/1000 ml</t>
  </si>
  <si>
    <t xml:space="preserve">ATVIRAS KONKURSAS  "VAISTINIŲ PREPARATŲ UŽSAKYMAI PER CPO LT ELEKTRONINĮ KATALOGĄ (2-AS PIRKIMAS)" </t>
  </si>
  <si>
    <t>1. Sutinka su visais viešojo pirkimo  "Vaistinių preparatų užsakymai per CPO LT elektroninį katalogą (2-as pirkimas)" dokumentų reikalavimais ir sąlygomis.</t>
  </si>
  <si>
    <t xml:space="preserve">2. Neegzistuoja skelbime apie pirkimą "Vaistinių preparatų užsakymai per CPO LT elektroninį katalogą (2-as pirkimas)" ir pirkimo dokumentų A dalies 1 priede nurodyti tiekėjų pašalinimo pagrindai, o taip pat Tiekėjas atitinka pirkimo dokumentų A dalies 2 priede nurodytus tiekėjų kvalifikacijos reikalavimus. </t>
  </si>
  <si>
    <t xml:space="preserve">4. Pagal sudarytas pirkimo sutartis tiekiamos prekės tinkamumo vartoti terminas bus ne trumpesnis nei pagrindinėje sutartyje nurodytos prekės </t>
  </si>
  <si>
    <t>6. Visiškai įvertinęs visas galimas rizikas įsipareigoja užtikrinti prekių tiekimą visą preliminariosios sutarties ir jos pagrindu sudarytų pirkimo sutarčių galiojimo terminą.</t>
  </si>
  <si>
    <t>Manitolis</t>
  </si>
  <si>
    <t>100 g/1000 ml</t>
  </si>
  <si>
    <t>150 g/1000 ml</t>
  </si>
  <si>
    <t>Meropenemas</t>
  </si>
  <si>
    <t>100 mg/ml</t>
  </si>
  <si>
    <t>Metronidazolas</t>
  </si>
  <si>
    <t>energ. vertė 650-800 kcal/1000ml trijų kamerų maiše</t>
  </si>
  <si>
    <t>infuzinė emulsija</t>
  </si>
  <si>
    <t>leisti į periferinę veną</t>
  </si>
  <si>
    <t>1900 - 2000 ml maišas</t>
  </si>
  <si>
    <t>Mišinys parenteriniam maitinimui (riebalų emulsija su ilgos ir vidutinės grandinės trigliceridais + aminorūgščių, elektrolitų ir gliukozės tirpalai)</t>
  </si>
  <si>
    <t>1800 - 2000 ml maišas</t>
  </si>
  <si>
    <t>energ. vertė 700-800 kcal/1000ml trijų kamerų maiše</t>
  </si>
  <si>
    <t>leisti į centrinę arba periferinę veną</t>
  </si>
  <si>
    <t>Mišinys parenteriniam maitinimui (riebalų emulsija su ilgos ir vidutinės grandinės trigliceridais, omega-3 riebalų rūgštimis arba jų trigliceridais + aminorūgščių, elektrolitų ir gliukozės tirpalai)</t>
  </si>
  <si>
    <t>energ. vertė 1000-1100 kcal/1000ml trijų kamerų maiše</t>
  </si>
  <si>
    <t>leisti į centrinę veną</t>
  </si>
  <si>
    <t>energ. vertė 1000 -1100 kcal/1000ml trijų kamerų maiše</t>
  </si>
  <si>
    <t>1200 -1500 ml maišas</t>
  </si>
  <si>
    <t>energ. vertė 1000 -1200 trijų kamerų maiše</t>
  </si>
  <si>
    <t>400-500 ml maišas</t>
  </si>
  <si>
    <t>energ. vertė 1000 -1200 kcal/1000ml trijų kamerų maiše</t>
  </si>
  <si>
    <t>1200 - 1500 ml maišas</t>
  </si>
  <si>
    <t>Mišinys parenteriniam maitinimui (riebalų emulsija su ilgos ir vidutinės grandinės triliceridais, mononesočiosiomis riebalų rūgštimis, omega-3 riebalų rūgštimis, aminorūgščių, elektrolitų ir gliukozės tirpalai), su padidintu baltymų kiekiu (nebaltymų kalorijų ir aminorūgščių santykis &lt;10 kcal/g)</t>
  </si>
  <si>
    <t>energ. vertė 800-1000 kcal/1000 ml trijų kamerų maiše</t>
  </si>
  <si>
    <t>1000-1100 ml maišas</t>
  </si>
  <si>
    <t>Mišinys parenteriniam maitinimui (riebalų emulsija, aminorūgščių, elektrolitų ir gliukozės tirpalai)</t>
  </si>
  <si>
    <t>energ. vertė 1000-1200 kcal/1000ml trijų kamerų maiše</t>
  </si>
  <si>
    <t>energ. vertė 1000-1200 kcal / 1000ml trijų kamerų maiše</t>
  </si>
  <si>
    <t>1250 - 1500 ml maišas</t>
  </si>
  <si>
    <t>Mišinys parenteriniam maitinimui (riebalų emulsija, aminorūgščių, elektrolitų ir gliukozės tirpalai) vaikams nuo 2 m. ir suaugusiems</t>
  </si>
  <si>
    <t>1400 - 1500 ml maišas</t>
  </si>
  <si>
    <t>Mišinys parenteriniam maitinimui (riebalų emulsija, aminorūgščių, elektrolitų ir gliukozės tirpalai), su padidintu baltymų kiekiu (nebaltymų kalorijų ir aminorūgščių santykis &lt;10 kcal/g)</t>
  </si>
  <si>
    <t>N(2)-L-alanil-L-glutaminas</t>
  </si>
  <si>
    <t>100 mililtrų buteliukas</t>
  </si>
  <si>
    <t>1000 ml polimerinė pakuotė (be PVC)</t>
  </si>
  <si>
    <t>1000ml dviguba polimerinė arba jai lygiavertė pakuotė</t>
  </si>
  <si>
    <t>500ml dviguba polimerinė arba jai lygiavertė pakuotė</t>
  </si>
  <si>
    <t>500 ml polimerinė pakuotė (be PVC)</t>
  </si>
  <si>
    <t>1000 ml buteliukas (Ecoflac plus arba lygiavertis)</t>
  </si>
  <si>
    <t>9 mg/ml</t>
  </si>
  <si>
    <t>leisti į raumenis;leisti į veną;leisti po oda</t>
  </si>
  <si>
    <t>5 mililitrų ampulė</t>
  </si>
  <si>
    <t>9g/1000ml</t>
  </si>
  <si>
    <t>500 ml buteliukas (Ecoflac plus arba lygiavertis)</t>
  </si>
  <si>
    <t>9 g / 1000 ml</t>
  </si>
  <si>
    <t>100 ml dviguba polimerinė arba jai lygiavertė pakuotė</t>
  </si>
  <si>
    <t>250 ml dviguba polimerinė arba jai lygiavertė pakuotė</t>
  </si>
  <si>
    <t>10 mililitrų ampulė</t>
  </si>
  <si>
    <t>Natrio glicerofosfatas</t>
  </si>
  <si>
    <t>216 mg/ml</t>
  </si>
  <si>
    <t>20 mililitrų flakonas arba ampulė</t>
  </si>
  <si>
    <t>Norepinefrinas</t>
  </si>
  <si>
    <t>Oksaliplatina</t>
  </si>
  <si>
    <t>Paklitakselis</t>
  </si>
  <si>
    <t>6 mg/ml</t>
  </si>
  <si>
    <t xml:space="preserve">50 ml flakonas </t>
  </si>
  <si>
    <t>5 ml buteliukas arba flakonas</t>
  </si>
  <si>
    <t>Paracetamolis</t>
  </si>
  <si>
    <t>Pemetreksedas</t>
  </si>
  <si>
    <t>flakonas 500 mg veikliosios medžiagos</t>
  </si>
  <si>
    <t>Propofolis</t>
  </si>
  <si>
    <t>injekcinė ar infuzinė emulsija</t>
  </si>
  <si>
    <t xml:space="preserve">20 mililitrų flakonas </t>
  </si>
  <si>
    <t>50 mililitrų flakonas</t>
  </si>
  <si>
    <t>100 mililitrų flakonas</t>
  </si>
  <si>
    <t>Remifentanilis</t>
  </si>
  <si>
    <t>milteliai injekciniam ar infuziniam tirpalui ar tirpalo koncentratui</t>
  </si>
  <si>
    <t>Riebalų emulsija parenterinei mitybai (ilgos grandinės ir vidutinės grandinės trigliceridai, žuvų taukai)</t>
  </si>
  <si>
    <t>200g/1000ml energ.vertė - 1900-2000 kcal/1000ml</t>
  </si>
  <si>
    <t xml:space="preserve">500 mililitrų buteliukas </t>
  </si>
  <si>
    <t xml:space="preserve">100 mililitrų buteliukas </t>
  </si>
  <si>
    <t>Retinolis/Fitomenadionas/Ergokalciferolis/Visų racematų alfa tokoferolis</t>
  </si>
  <si>
    <t>69 µg/20 µg/1 µg/0,64 mg/ml</t>
  </si>
  <si>
    <t>99 µg/15 µg/0,5 µg/0,91 mg/ml</t>
  </si>
  <si>
    <t>1000 mililitrų butelis arba maišas</t>
  </si>
  <si>
    <t>500 mililitrų butelis arba maišas</t>
  </si>
  <si>
    <t>Ringerio acetato tirpalas</t>
  </si>
  <si>
    <t>250 mililitrų butelis arba maišas</t>
  </si>
  <si>
    <t>Ringerio tirpalas</t>
  </si>
  <si>
    <t>Ropivakainas</t>
  </si>
  <si>
    <t>leisti aplink nervus;leisti į epidurinę ertmę</t>
  </si>
  <si>
    <t>7,5 mg/ml</t>
  </si>
  <si>
    <t>leisti į epidurinę ertmę;leisti aplink nervus</t>
  </si>
  <si>
    <t>Zoledrono rūgštis</t>
  </si>
  <si>
    <t>4 mg/5 ml</t>
  </si>
  <si>
    <t>Želatina/Natrio chloridas/Magnio chloridas/Kalio chloridas/Natrio laktatas</t>
  </si>
  <si>
    <t>3 g/0,5382 g/0,0305 g/0,0373 g/0,336 g/100 ml</t>
  </si>
  <si>
    <t>500 ml maišelis</t>
  </si>
  <si>
    <t>Žuvų taukai, rafinuoti/Glicerolis/Išgryninti kiaušinių fosfatidai</t>
  </si>
  <si>
    <t>10 g/2,5 g/1,2 g/100 ml</t>
  </si>
  <si>
    <t>Fresenius Kabi Baltics UAB</t>
  </si>
  <si>
    <t>LT100007642217</t>
  </si>
  <si>
    <t>J. Basanavičiaus 26, 03244 Vilnius</t>
  </si>
  <si>
    <t>Daina Virkšaitė</t>
  </si>
  <si>
    <t>Komercijos vadovė</t>
  </si>
  <si>
    <t>tel.nr. 8521 93406, mob. nr. +370 659 03268</t>
  </si>
  <si>
    <t>85 2608696</t>
  </si>
  <si>
    <t>ĮG2022.01_02 Igaliojimas konkursams Daina Virksaite_KONFIDENCIALUS</t>
  </si>
  <si>
    <t>Asmens duomenys</t>
  </si>
  <si>
    <t>Ausra Kance 2022 07 08 KONFIDENCIALUS
Daina Virksaite 2022 07 07 KONFIDENCIALUS
Laura Mortensen 2022 07 08 KONFIDENCIALUS</t>
  </si>
  <si>
    <t>Fresenius imoniu grupes organizacine struktura (2022 09 13) KONFIDENCIALUS</t>
  </si>
  <si>
    <t>20220701 Isplestinis LT, EN_KONFIDENCIALUS
Fresenius Kabi AG_KONFIDENCIALUS
Fresenius Management SE_KONFIDENCIALUS
Fresenius SE_KONFIDENCIALUS</t>
  </si>
  <si>
    <t>daina.virksaite@fresenius-kabi.com, info.baltics@fresenius-kabi.com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</si>
</sst>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4"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
      <sz val="9"/>
      <color rgb="FF333333"/>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06">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1" xfId="0" applyFont="1" applyFill="1" applyBorder="1" applyAlignment="1">
      <alignment horizontal="left" wrapText="1"/>
    </xf>
    <xf numFmtId="0" fontId="7" fillId="4" borderId="10" xfId="0" applyFont="1" applyFill="1" applyBorder="1" applyAlignment="1">
      <alignment horizontal="center"/>
    </xf>
    <xf numFmtId="0" fontId="7" fillId="4" borderId="10" xfId="0" applyFont="1" applyFill="1" applyBorder="1" applyAlignment="1">
      <alignment horizontal="left"/>
    </xf>
    <xf numFmtId="0" fontId="7" fillId="4" borderId="1" xfId="0" applyFont="1" applyFill="1" applyBorder="1" applyAlignment="1">
      <alignment horizontal="center"/>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0" fontId="12" fillId="5" borderId="1" xfId="0" applyFont="1" applyFill="1" applyBorder="1" applyAlignment="1">
      <alignment horizontal="center" wrapText="1"/>
    </xf>
    <xf numFmtId="0" fontId="6" fillId="6" borderId="1" xfId="0" applyFont="1" applyFill="1" applyBorder="1" applyAlignment="1">
      <alignment horizontal="center" wrapText="1"/>
    </xf>
    <xf numFmtId="164" fontId="12" fillId="5" borderId="1" xfId="0" applyNumberFormat="1" applyFont="1" applyFill="1" applyBorder="1" applyAlignment="1">
      <alignment horizontal="center" vertical="center" wrapText="1"/>
    </xf>
    <xf numFmtId="0" fontId="10" fillId="2" borderId="1" xfId="0" applyFont="1" applyFill="1" applyBorder="1" applyAlignment="1">
      <alignment horizontal="center" wrapText="1"/>
    </xf>
    <xf numFmtId="164" fontId="10" fillId="0" borderId="1" xfId="0" applyNumberFormat="1" applyFont="1" applyBorder="1" applyAlignment="1" applyProtection="1">
      <alignment wrapText="1"/>
      <protection locked="0"/>
    </xf>
    <xf numFmtId="164" fontId="10" fillId="0" borderId="1" xfId="0" applyNumberFormat="1" applyFont="1" applyBorder="1" applyAlignment="1">
      <alignment horizontal="right" vertical="center" wrapText="1"/>
    </xf>
    <xf numFmtId="0" fontId="10" fillId="2" borderId="1" xfId="0" applyFont="1" applyFill="1" applyBorder="1" applyAlignment="1">
      <alignment wrapText="1"/>
    </xf>
    <xf numFmtId="164" fontId="10" fillId="0" borderId="1" xfId="0" applyNumberFormat="1" applyFont="1" applyBorder="1" applyAlignment="1">
      <alignment horizontal="right" wrapText="1"/>
    </xf>
    <xf numFmtId="164" fontId="10" fillId="0" borderId="1" xfId="0" applyNumberFormat="1" applyFont="1" applyBorder="1" applyAlignment="1">
      <alignment wrapText="1"/>
    </xf>
    <xf numFmtId="164" fontId="10" fillId="0" borderId="1" xfId="0" applyNumberFormat="1" applyFont="1" applyBorder="1" applyAlignment="1">
      <alignment vertical="center" wrapText="1"/>
    </xf>
    <xf numFmtId="0" fontId="13" fillId="2" borderId="1" xfId="0" applyFont="1" applyFill="1" applyBorder="1" applyAlignment="1">
      <alignment wrapText="1"/>
    </xf>
    <xf numFmtId="164" fontId="10" fillId="2" borderId="1" xfId="0" applyNumberFormat="1" applyFont="1" applyFill="1" applyBorder="1" applyAlignment="1">
      <alignment horizontal="right" wrapText="1"/>
    </xf>
    <xf numFmtId="0" fontId="7" fillId="4" borderId="1" xfId="0" applyFont="1" applyFill="1" applyBorder="1" applyAlignment="1" applyProtection="1">
      <alignment horizontal="center"/>
      <protection locked="0"/>
    </xf>
    <xf numFmtId="0" fontId="7" fillId="4" borderId="11" xfId="0" applyFont="1" applyFill="1" applyBorder="1" applyAlignment="1" applyProtection="1">
      <alignment horizontal="center"/>
      <protection locked="0"/>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6" fillId="3" borderId="29" xfId="5" applyFont="1" applyBorder="1" applyAlignment="1" applyProtection="1">
      <alignment horizontal="left"/>
      <protection locked="0"/>
    </xf>
    <xf numFmtId="0" fontId="6" fillId="3" borderId="30" xfId="5" applyFont="1" applyBorder="1" applyAlignment="1" applyProtection="1">
      <alignment horizontal="left"/>
      <protection locked="0"/>
    </xf>
    <xf numFmtId="0" fontId="6" fillId="3" borderId="34" xfId="5" applyFont="1" applyBorder="1" applyAlignment="1" applyProtection="1">
      <alignment horizontal="left"/>
      <protection locked="0"/>
    </xf>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7" fillId="4" borderId="0" xfId="0" applyFont="1" applyFill="1" applyAlignment="1">
      <alignment horizontal="right"/>
    </xf>
    <xf numFmtId="0" fontId="6" fillId="4" borderId="0" xfId="0" applyFont="1" applyFill="1" applyAlignment="1">
      <alignment horizontal="center" vertical="center"/>
    </xf>
    <xf numFmtId="0" fontId="6" fillId="4" borderId="0" xfId="0" applyFont="1" applyFill="1" applyAlignment="1">
      <alignment horizontal="center"/>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6" fillId="3" borderId="5" xfId="5" applyFont="1" applyBorder="1" applyProtection="1"/>
    <xf numFmtId="0" fontId="6" fillId="3" borderId="6" xfId="5" applyFont="1" applyBorder="1" applyProtection="1"/>
    <xf numFmtId="0" fontId="6" fillId="3" borderId="7" xfId="5" applyFont="1" applyBorder="1" applyProtection="1"/>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7" fillId="4" borderId="1" xfId="0" applyFont="1" applyFill="1" applyBorder="1" applyAlignment="1">
      <alignment horizontal="center" wrapText="1"/>
    </xf>
    <xf numFmtId="0" fontId="7" fillId="4" borderId="11" xfId="0" applyFont="1" applyFill="1" applyBorder="1" applyAlignment="1">
      <alignment horizontal="center" wrapText="1"/>
    </xf>
    <xf numFmtId="0" fontId="7" fillId="4" borderId="1" xfId="0" applyFont="1" applyFill="1" applyBorder="1" applyAlignment="1">
      <alignment horizontal="center"/>
    </xf>
    <xf numFmtId="0" fontId="7" fillId="4" borderId="11" xfId="0" applyFont="1" applyFill="1" applyBorder="1" applyAlignment="1">
      <alignment horizontal="center"/>
    </xf>
    <xf numFmtId="0" fontId="7" fillId="4" borderId="18" xfId="0" applyFont="1" applyFill="1" applyBorder="1" applyAlignment="1">
      <alignment horizontal="center"/>
    </xf>
    <xf numFmtId="0" fontId="7" fillId="4" borderId="19" xfId="0" applyFont="1" applyFill="1" applyBorder="1" applyAlignment="1">
      <alignment horizontal="center"/>
    </xf>
    <xf numFmtId="0" fontId="7" fillId="4" borderId="20" xfId="0" applyFont="1" applyFill="1" applyBorder="1" applyAlignment="1">
      <alignment horizontal="center"/>
    </xf>
    <xf numFmtId="0" fontId="11" fillId="2" borderId="0" xfId="0" applyFont="1" applyFill="1" applyAlignment="1">
      <alignment horizontal="center"/>
    </xf>
    <xf numFmtId="0" fontId="6" fillId="2" borderId="0" xfId="0" applyFont="1" applyFill="1" applyAlignment="1">
      <alignment horizontal="center"/>
    </xf>
    <xf numFmtId="0" fontId="8" fillId="2" borderId="0" xfId="0" applyFont="1" applyFill="1" applyAlignment="1">
      <alignment horizontal="center"/>
    </xf>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tabSelected="1" workbookViewId="0">
      <selection activeCell="F11" sqref="F11:M11"/>
    </sheetView>
  </sheetViews>
  <sheetFormatPr defaultRowHeight="14.4" x14ac:dyDescent="0.3"/>
  <cols>
    <col min="3" max="3" width="23.33203125" customWidth="1"/>
    <col min="4" max="4" width="12.5546875" customWidth="1"/>
    <col min="5" max="5" width="40.33203125" customWidth="1"/>
  </cols>
  <sheetData>
    <row r="1" spans="1:13" x14ac:dyDescent="0.3">
      <c r="A1" s="1"/>
      <c r="B1" s="1"/>
      <c r="C1" s="1"/>
      <c r="D1" s="81"/>
      <c r="E1" s="81"/>
      <c r="F1" s="81"/>
      <c r="G1" s="81"/>
      <c r="H1" s="81"/>
      <c r="I1" s="81"/>
      <c r="J1" s="81"/>
      <c r="K1" s="81"/>
      <c r="L1" s="81"/>
      <c r="M1" s="81"/>
    </row>
    <row r="2" spans="1:13" x14ac:dyDescent="0.3">
      <c r="A2" s="1"/>
      <c r="B2" s="82" t="s">
        <v>28</v>
      </c>
      <c r="C2" s="82"/>
      <c r="D2" s="82"/>
      <c r="E2" s="82"/>
      <c r="F2" s="82"/>
      <c r="G2" s="82"/>
      <c r="H2" s="82"/>
      <c r="I2" s="82"/>
      <c r="J2" s="82"/>
      <c r="K2" s="82"/>
      <c r="L2" s="82"/>
      <c r="M2" s="82"/>
    </row>
    <row r="3" spans="1:13" x14ac:dyDescent="0.3">
      <c r="A3" s="1"/>
      <c r="B3" s="82" t="s">
        <v>85</v>
      </c>
      <c r="C3" s="82"/>
      <c r="D3" s="82"/>
      <c r="E3" s="82"/>
      <c r="F3" s="82"/>
      <c r="G3" s="82"/>
      <c r="H3" s="82"/>
      <c r="I3" s="82"/>
      <c r="J3" s="82"/>
      <c r="K3" s="82"/>
      <c r="L3" s="82"/>
      <c r="M3" s="82"/>
    </row>
    <row r="4" spans="1:13" x14ac:dyDescent="0.3">
      <c r="A4" s="1"/>
      <c r="B4" s="83"/>
      <c r="C4" s="83"/>
      <c r="D4" s="83"/>
      <c r="E4" s="83"/>
      <c r="F4" s="83"/>
      <c r="G4" s="83"/>
      <c r="H4" s="83"/>
      <c r="I4" s="83"/>
      <c r="J4" s="83"/>
      <c r="K4" s="83"/>
      <c r="L4" s="83"/>
      <c r="M4" s="83"/>
    </row>
    <row r="5" spans="1:13" x14ac:dyDescent="0.3">
      <c r="A5" s="1"/>
      <c r="B5" s="83" t="s">
        <v>26</v>
      </c>
      <c r="C5" s="83"/>
      <c r="D5" s="83"/>
      <c r="E5" s="83"/>
      <c r="F5" s="83"/>
      <c r="G5" s="83"/>
      <c r="H5" s="83"/>
      <c r="I5" s="83"/>
      <c r="J5" s="83"/>
      <c r="K5" s="83"/>
      <c r="L5" s="83"/>
      <c r="M5" s="83"/>
    </row>
    <row r="6" spans="1:13" ht="15" thickBot="1" x14ac:dyDescent="0.35">
      <c r="A6" s="1"/>
      <c r="B6" s="83"/>
      <c r="C6" s="83"/>
      <c r="D6" s="83"/>
      <c r="E6" s="83"/>
      <c r="F6" s="83"/>
      <c r="G6" s="83"/>
      <c r="H6" s="83"/>
      <c r="I6" s="83"/>
      <c r="J6" s="83"/>
      <c r="K6" s="83"/>
      <c r="L6" s="83"/>
      <c r="M6" s="83"/>
    </row>
    <row r="7" spans="1:13" ht="15" thickBot="1" x14ac:dyDescent="0.35">
      <c r="A7" s="1"/>
      <c r="B7" s="87" t="s">
        <v>8</v>
      </c>
      <c r="C7" s="88"/>
      <c r="D7" s="88"/>
      <c r="E7" s="88"/>
      <c r="F7" s="88"/>
      <c r="G7" s="88"/>
      <c r="H7" s="88"/>
      <c r="I7" s="88"/>
      <c r="J7" s="88"/>
      <c r="K7" s="88"/>
      <c r="L7" s="88"/>
      <c r="M7" s="89"/>
    </row>
    <row r="8" spans="1:13" x14ac:dyDescent="0.3">
      <c r="A8" s="2"/>
      <c r="B8" s="48" t="s">
        <v>9</v>
      </c>
      <c r="C8" s="49"/>
      <c r="D8" s="49"/>
      <c r="E8" s="50"/>
      <c r="F8" s="51" t="s">
        <v>181</v>
      </c>
      <c r="G8" s="52"/>
      <c r="H8" s="52"/>
      <c r="I8" s="52"/>
      <c r="J8" s="52"/>
      <c r="K8" s="52"/>
      <c r="L8" s="52"/>
      <c r="M8" s="53"/>
    </row>
    <row r="9" spans="1:13" x14ac:dyDescent="0.3">
      <c r="A9" s="2"/>
      <c r="B9" s="57" t="s">
        <v>10</v>
      </c>
      <c r="C9" s="58"/>
      <c r="D9" s="58"/>
      <c r="E9" s="59"/>
      <c r="F9" s="75">
        <v>302992398</v>
      </c>
      <c r="G9" s="76"/>
      <c r="H9" s="76"/>
      <c r="I9" s="76"/>
      <c r="J9" s="76"/>
      <c r="K9" s="76"/>
      <c r="L9" s="76"/>
      <c r="M9" s="77"/>
    </row>
    <row r="10" spans="1:13" x14ac:dyDescent="0.3">
      <c r="A10" s="2"/>
      <c r="B10" s="57" t="s">
        <v>11</v>
      </c>
      <c r="C10" s="58"/>
      <c r="D10" s="58"/>
      <c r="E10" s="59"/>
      <c r="F10" s="75" t="s">
        <v>182</v>
      </c>
      <c r="G10" s="76"/>
      <c r="H10" s="76"/>
      <c r="I10" s="76"/>
      <c r="J10" s="76"/>
      <c r="K10" s="76"/>
      <c r="L10" s="76"/>
      <c r="M10" s="77"/>
    </row>
    <row r="11" spans="1:13" ht="15" thickBot="1" x14ac:dyDescent="0.35">
      <c r="A11" s="2"/>
      <c r="B11" s="36" t="s">
        <v>12</v>
      </c>
      <c r="C11" s="37"/>
      <c r="D11" s="37"/>
      <c r="E11" s="38"/>
      <c r="F11" s="39" t="s">
        <v>183</v>
      </c>
      <c r="G11" s="40"/>
      <c r="H11" s="40"/>
      <c r="I11" s="40"/>
      <c r="J11" s="40"/>
      <c r="K11" s="40"/>
      <c r="L11" s="40"/>
      <c r="M11" s="41"/>
    </row>
    <row r="12" spans="1:13" x14ac:dyDescent="0.3">
      <c r="A12" s="2"/>
      <c r="B12" s="90" t="s">
        <v>36</v>
      </c>
      <c r="C12" s="91"/>
      <c r="D12" s="91"/>
      <c r="E12" s="92"/>
      <c r="F12" s="72"/>
      <c r="G12" s="73"/>
      <c r="H12" s="73"/>
      <c r="I12" s="73"/>
      <c r="J12" s="73"/>
      <c r="K12" s="73"/>
      <c r="L12" s="73"/>
      <c r="M12" s="74"/>
    </row>
    <row r="13" spans="1:13" x14ac:dyDescent="0.3">
      <c r="A13" s="2"/>
      <c r="B13" s="84" t="s">
        <v>37</v>
      </c>
      <c r="C13" s="85"/>
      <c r="D13" s="85"/>
      <c r="E13" s="86"/>
      <c r="F13" s="75"/>
      <c r="G13" s="76"/>
      <c r="H13" s="76"/>
      <c r="I13" s="76"/>
      <c r="J13" s="76"/>
      <c r="K13" s="76"/>
      <c r="L13" s="76"/>
      <c r="M13" s="77"/>
    </row>
    <row r="14" spans="1:13" x14ac:dyDescent="0.3">
      <c r="A14" s="2"/>
      <c r="B14" s="84" t="s">
        <v>10</v>
      </c>
      <c r="C14" s="85"/>
      <c r="D14" s="85"/>
      <c r="E14" s="86"/>
      <c r="F14" s="75"/>
      <c r="G14" s="76"/>
      <c r="H14" s="76"/>
      <c r="I14" s="76"/>
      <c r="J14" s="76"/>
      <c r="K14" s="76"/>
      <c r="L14" s="76"/>
      <c r="M14" s="77"/>
    </row>
    <row r="15" spans="1:13" ht="15" thickBot="1" x14ac:dyDescent="0.35">
      <c r="A15" s="2"/>
      <c r="B15" s="78" t="s">
        <v>11</v>
      </c>
      <c r="C15" s="79"/>
      <c r="D15" s="79"/>
      <c r="E15" s="80"/>
      <c r="F15" s="69"/>
      <c r="G15" s="70"/>
      <c r="H15" s="70"/>
      <c r="I15" s="70"/>
      <c r="J15" s="70"/>
      <c r="K15" s="70"/>
      <c r="L15" s="70"/>
      <c r="M15" s="71"/>
    </row>
    <row r="16" spans="1:13" x14ac:dyDescent="0.3">
      <c r="A16" s="2"/>
      <c r="B16" s="42" t="s">
        <v>38</v>
      </c>
      <c r="C16" s="43"/>
      <c r="D16" s="43"/>
      <c r="E16" s="44"/>
      <c r="F16" s="72"/>
      <c r="G16" s="73"/>
      <c r="H16" s="73"/>
      <c r="I16" s="73"/>
      <c r="J16" s="73"/>
      <c r="K16" s="73"/>
      <c r="L16" s="73"/>
      <c r="M16" s="74"/>
    </row>
    <row r="17" spans="1:13" x14ac:dyDescent="0.3">
      <c r="A17" s="2"/>
      <c r="B17" s="57" t="s">
        <v>10</v>
      </c>
      <c r="C17" s="58"/>
      <c r="D17" s="58"/>
      <c r="E17" s="59"/>
      <c r="F17" s="75"/>
      <c r="G17" s="76"/>
      <c r="H17" s="76"/>
      <c r="I17" s="76"/>
      <c r="J17" s="76"/>
      <c r="K17" s="76"/>
      <c r="L17" s="76"/>
      <c r="M17" s="77"/>
    </row>
    <row r="18" spans="1:13" ht="15" thickBot="1" x14ac:dyDescent="0.35">
      <c r="A18" s="2"/>
      <c r="B18" s="36" t="s">
        <v>11</v>
      </c>
      <c r="C18" s="37"/>
      <c r="D18" s="37"/>
      <c r="E18" s="38"/>
      <c r="F18" s="39"/>
      <c r="G18" s="40"/>
      <c r="H18" s="40"/>
      <c r="I18" s="40"/>
      <c r="J18" s="40"/>
      <c r="K18" s="40"/>
      <c r="L18" s="40"/>
      <c r="M18" s="41"/>
    </row>
    <row r="19" spans="1:13" x14ac:dyDescent="0.3">
      <c r="A19" s="2"/>
      <c r="B19" s="42" t="s">
        <v>82</v>
      </c>
      <c r="C19" s="43"/>
      <c r="D19" s="43"/>
      <c r="E19" s="44"/>
      <c r="F19" s="63"/>
      <c r="G19" s="64"/>
      <c r="H19" s="64"/>
      <c r="I19" s="64"/>
      <c r="J19" s="64"/>
      <c r="K19" s="64"/>
      <c r="L19" s="64"/>
      <c r="M19" s="65"/>
    </row>
    <row r="20" spans="1:13" x14ac:dyDescent="0.3">
      <c r="A20" s="2"/>
      <c r="B20" s="57" t="s">
        <v>10</v>
      </c>
      <c r="C20" s="58"/>
      <c r="D20" s="58"/>
      <c r="E20" s="59"/>
      <c r="F20" s="60"/>
      <c r="G20" s="61"/>
      <c r="H20" s="61"/>
      <c r="I20" s="61"/>
      <c r="J20" s="61"/>
      <c r="K20" s="61"/>
      <c r="L20" s="61"/>
      <c r="M20" s="62"/>
    </row>
    <row r="21" spans="1:13" ht="15" thickBot="1" x14ac:dyDescent="0.35">
      <c r="A21" s="2"/>
      <c r="B21" s="93" t="s">
        <v>11</v>
      </c>
      <c r="C21" s="94"/>
      <c r="D21" s="94"/>
      <c r="E21" s="95"/>
      <c r="F21" s="66"/>
      <c r="G21" s="67"/>
      <c r="H21" s="67"/>
      <c r="I21" s="67"/>
      <c r="J21" s="67"/>
      <c r="K21" s="67"/>
      <c r="L21" s="67"/>
      <c r="M21" s="68"/>
    </row>
    <row r="22" spans="1:13" x14ac:dyDescent="0.3">
      <c r="A22" s="2"/>
      <c r="B22" s="42" t="s">
        <v>41</v>
      </c>
      <c r="C22" s="43"/>
      <c r="D22" s="43"/>
      <c r="E22" s="44"/>
      <c r="F22" s="63"/>
      <c r="G22" s="64"/>
      <c r="H22" s="64"/>
      <c r="I22" s="64"/>
      <c r="J22" s="64"/>
      <c r="K22" s="64"/>
      <c r="L22" s="64"/>
      <c r="M22" s="65"/>
    </row>
    <row r="23" spans="1:13" x14ac:dyDescent="0.3">
      <c r="A23" s="2"/>
      <c r="B23" s="84" t="s">
        <v>42</v>
      </c>
      <c r="C23" s="85"/>
      <c r="D23" s="85"/>
      <c r="E23" s="86"/>
      <c r="F23" s="60"/>
      <c r="G23" s="61"/>
      <c r="H23" s="61"/>
      <c r="I23" s="61"/>
      <c r="J23" s="61"/>
      <c r="K23" s="61"/>
      <c r="L23" s="61"/>
      <c r="M23" s="62"/>
    </row>
    <row r="24" spans="1:13" x14ac:dyDescent="0.3">
      <c r="A24" s="2"/>
      <c r="B24" s="57" t="s">
        <v>10</v>
      </c>
      <c r="C24" s="58"/>
      <c r="D24" s="58"/>
      <c r="E24" s="59"/>
      <c r="F24" s="60"/>
      <c r="G24" s="61"/>
      <c r="H24" s="61"/>
      <c r="I24" s="61"/>
      <c r="J24" s="61"/>
      <c r="K24" s="61"/>
      <c r="L24" s="61"/>
      <c r="M24" s="62"/>
    </row>
    <row r="25" spans="1:13" ht="15" thickBot="1" x14ac:dyDescent="0.35">
      <c r="A25" s="2"/>
      <c r="B25" s="36" t="s">
        <v>11</v>
      </c>
      <c r="C25" s="37"/>
      <c r="D25" s="37"/>
      <c r="E25" s="38"/>
      <c r="F25" s="66"/>
      <c r="G25" s="67"/>
      <c r="H25" s="67"/>
      <c r="I25" s="67"/>
      <c r="J25" s="67"/>
      <c r="K25" s="67"/>
      <c r="L25" s="67"/>
      <c r="M25" s="68"/>
    </row>
    <row r="26" spans="1:13" x14ac:dyDescent="0.3">
      <c r="A26" s="2"/>
      <c r="B26" s="54" t="s">
        <v>40</v>
      </c>
      <c r="C26" s="55"/>
      <c r="D26" s="55"/>
      <c r="E26" s="56"/>
      <c r="F26" s="63"/>
      <c r="G26" s="64"/>
      <c r="H26" s="64"/>
      <c r="I26" s="64"/>
      <c r="J26" s="64"/>
      <c r="K26" s="64"/>
      <c r="L26" s="64"/>
      <c r="M26" s="65"/>
    </row>
    <row r="27" spans="1:13" x14ac:dyDescent="0.3">
      <c r="A27" s="2"/>
      <c r="B27" s="57" t="s">
        <v>10</v>
      </c>
      <c r="C27" s="58"/>
      <c r="D27" s="58"/>
      <c r="E27" s="59"/>
      <c r="F27" s="60"/>
      <c r="G27" s="61"/>
      <c r="H27" s="61"/>
      <c r="I27" s="61"/>
      <c r="J27" s="61"/>
      <c r="K27" s="61"/>
      <c r="L27" s="61"/>
      <c r="M27" s="62"/>
    </row>
    <row r="28" spans="1:13" ht="15" thickBot="1" x14ac:dyDescent="0.35">
      <c r="A28" s="2"/>
      <c r="B28" s="36" t="s">
        <v>11</v>
      </c>
      <c r="C28" s="37"/>
      <c r="D28" s="37"/>
      <c r="E28" s="38"/>
      <c r="F28" s="66"/>
      <c r="G28" s="67"/>
      <c r="H28" s="67"/>
      <c r="I28" s="67"/>
      <c r="J28" s="67"/>
      <c r="K28" s="67"/>
      <c r="L28" s="67"/>
      <c r="M28" s="68"/>
    </row>
    <row r="29" spans="1:13" ht="15" thickBot="1" x14ac:dyDescent="0.35">
      <c r="A29" s="2"/>
      <c r="B29" s="45" t="s">
        <v>13</v>
      </c>
      <c r="C29" s="46"/>
      <c r="D29" s="46"/>
      <c r="E29" s="46"/>
      <c r="F29" s="46"/>
      <c r="G29" s="46"/>
      <c r="H29" s="46"/>
      <c r="I29" s="46"/>
      <c r="J29" s="46"/>
      <c r="K29" s="46"/>
      <c r="L29" s="46"/>
      <c r="M29" s="47"/>
    </row>
    <row r="30" spans="1:13" x14ac:dyDescent="0.3">
      <c r="A30" s="2"/>
      <c r="B30" s="48" t="s">
        <v>14</v>
      </c>
      <c r="C30" s="49"/>
      <c r="D30" s="49"/>
      <c r="E30" s="50"/>
      <c r="F30" s="51" t="s">
        <v>184</v>
      </c>
      <c r="G30" s="52"/>
      <c r="H30" s="52"/>
      <c r="I30" s="52"/>
      <c r="J30" s="52"/>
      <c r="K30" s="52"/>
      <c r="L30" s="52"/>
      <c r="M30" s="53"/>
    </row>
    <row r="31" spans="1:13" x14ac:dyDescent="0.3">
      <c r="A31" s="2"/>
      <c r="B31" s="57" t="s">
        <v>15</v>
      </c>
      <c r="C31" s="58"/>
      <c r="D31" s="58"/>
      <c r="E31" s="59"/>
      <c r="F31" s="75" t="s">
        <v>185</v>
      </c>
      <c r="G31" s="76"/>
      <c r="H31" s="76"/>
      <c r="I31" s="76"/>
      <c r="J31" s="76"/>
      <c r="K31" s="76"/>
      <c r="L31" s="76"/>
      <c r="M31" s="77"/>
    </row>
    <row r="32" spans="1:13" x14ac:dyDescent="0.3">
      <c r="A32" s="2"/>
      <c r="B32" s="57" t="s">
        <v>16</v>
      </c>
      <c r="C32" s="58"/>
      <c r="D32" s="58"/>
      <c r="E32" s="59"/>
      <c r="F32" s="75" t="s">
        <v>186</v>
      </c>
      <c r="G32" s="76"/>
      <c r="H32" s="76"/>
      <c r="I32" s="76"/>
      <c r="J32" s="76"/>
      <c r="K32" s="76"/>
      <c r="L32" s="76"/>
      <c r="M32" s="77"/>
    </row>
    <row r="33" spans="1:13" x14ac:dyDescent="0.3">
      <c r="A33" s="2"/>
      <c r="B33" s="57" t="s">
        <v>17</v>
      </c>
      <c r="C33" s="58"/>
      <c r="D33" s="58"/>
      <c r="E33" s="59"/>
      <c r="F33" s="75" t="s">
        <v>187</v>
      </c>
      <c r="G33" s="76"/>
      <c r="H33" s="76"/>
      <c r="I33" s="76"/>
      <c r="J33" s="76"/>
      <c r="K33" s="76"/>
      <c r="L33" s="76"/>
      <c r="M33" s="77"/>
    </row>
    <row r="34" spans="1:13" ht="15" thickBot="1" x14ac:dyDescent="0.35">
      <c r="A34" s="2"/>
      <c r="B34" s="36" t="s">
        <v>18</v>
      </c>
      <c r="C34" s="37"/>
      <c r="D34" s="37"/>
      <c r="E34" s="38"/>
      <c r="F34" s="39" t="s">
        <v>193</v>
      </c>
      <c r="G34" s="40"/>
      <c r="H34" s="40"/>
      <c r="I34" s="40"/>
      <c r="J34" s="40"/>
      <c r="K34" s="40"/>
      <c r="L34" s="40"/>
      <c r="M34" s="41"/>
    </row>
    <row r="35" spans="1:13" ht="15" thickBot="1" x14ac:dyDescent="0.35">
      <c r="A35" s="2"/>
      <c r="B35" s="8"/>
      <c r="C35" s="8"/>
      <c r="D35" s="8"/>
      <c r="E35" s="8"/>
      <c r="F35" s="3"/>
      <c r="G35" s="3"/>
      <c r="H35" s="3"/>
      <c r="I35" s="3"/>
      <c r="J35" s="3"/>
      <c r="K35" s="3"/>
      <c r="L35" s="3"/>
      <c r="M35" s="3"/>
    </row>
    <row r="36" spans="1:13" x14ac:dyDescent="0.3">
      <c r="A36" s="2"/>
      <c r="B36" s="100" t="s">
        <v>31</v>
      </c>
      <c r="C36" s="101"/>
      <c r="D36" s="101"/>
      <c r="E36" s="101"/>
      <c r="F36" s="101"/>
      <c r="G36" s="101"/>
      <c r="H36" s="101"/>
      <c r="I36" s="101"/>
      <c r="J36" s="101"/>
      <c r="K36" s="101"/>
      <c r="L36" s="101"/>
      <c r="M36" s="102"/>
    </row>
    <row r="37" spans="1:13" x14ac:dyDescent="0.3">
      <c r="A37" s="2"/>
      <c r="B37" s="6" t="s">
        <v>32</v>
      </c>
      <c r="C37" s="4" t="s">
        <v>33</v>
      </c>
      <c r="D37" s="96" t="s">
        <v>34</v>
      </c>
      <c r="E37" s="96"/>
      <c r="F37" s="96"/>
      <c r="G37" s="96"/>
      <c r="H37" s="96"/>
      <c r="I37" s="96"/>
      <c r="J37" s="96"/>
      <c r="K37" s="96"/>
      <c r="L37" s="96"/>
      <c r="M37" s="97"/>
    </row>
    <row r="38" spans="1:13" x14ac:dyDescent="0.3">
      <c r="A38" s="2"/>
      <c r="B38" s="5">
        <v>1</v>
      </c>
      <c r="C38" s="7">
        <v>2</v>
      </c>
      <c r="D38" s="98">
        <v>3</v>
      </c>
      <c r="E38" s="98"/>
      <c r="F38" s="98"/>
      <c r="G38" s="98"/>
      <c r="H38" s="98"/>
      <c r="I38" s="98"/>
      <c r="J38" s="98"/>
      <c r="K38" s="98"/>
      <c r="L38" s="98"/>
      <c r="M38" s="99"/>
    </row>
    <row r="39" spans="1:13" ht="36.6" x14ac:dyDescent="0.3">
      <c r="A39" s="2"/>
      <c r="B39" s="11">
        <v>1</v>
      </c>
      <c r="C39" s="9" t="s">
        <v>188</v>
      </c>
      <c r="D39" s="31" t="s">
        <v>189</v>
      </c>
      <c r="E39" s="31"/>
      <c r="F39" s="31"/>
      <c r="G39" s="31"/>
      <c r="H39" s="31"/>
      <c r="I39" s="31"/>
      <c r="J39" s="31"/>
      <c r="K39" s="31"/>
      <c r="L39" s="31"/>
      <c r="M39" s="32"/>
    </row>
    <row r="40" spans="1:13" ht="72.599999999999994" x14ac:dyDescent="0.3">
      <c r="A40" s="2"/>
      <c r="B40" s="11">
        <v>2</v>
      </c>
      <c r="C40" s="9" t="s">
        <v>190</v>
      </c>
      <c r="D40" s="31" t="s">
        <v>189</v>
      </c>
      <c r="E40" s="31"/>
      <c r="F40" s="31"/>
      <c r="G40" s="31"/>
      <c r="H40" s="31"/>
      <c r="I40" s="31"/>
      <c r="J40" s="31"/>
      <c r="K40" s="31"/>
      <c r="L40" s="31"/>
      <c r="M40" s="32"/>
    </row>
    <row r="41" spans="1:13" ht="36.6" x14ac:dyDescent="0.3">
      <c r="A41" s="2"/>
      <c r="B41" s="11">
        <v>3</v>
      </c>
      <c r="C41" s="9" t="s">
        <v>191</v>
      </c>
      <c r="D41" s="31" t="s">
        <v>189</v>
      </c>
      <c r="E41" s="31"/>
      <c r="F41" s="31"/>
      <c r="G41" s="31"/>
      <c r="H41" s="31"/>
      <c r="I41" s="31"/>
      <c r="J41" s="31"/>
      <c r="K41" s="31"/>
      <c r="L41" s="31"/>
      <c r="M41" s="32"/>
    </row>
    <row r="42" spans="1:13" ht="97.2" thickBot="1" x14ac:dyDescent="0.35">
      <c r="A42" s="2"/>
      <c r="B42" s="12">
        <v>4</v>
      </c>
      <c r="C42" s="13" t="s">
        <v>192</v>
      </c>
      <c r="D42" s="31" t="s">
        <v>189</v>
      </c>
      <c r="E42" s="31"/>
      <c r="F42" s="31"/>
      <c r="G42" s="31"/>
      <c r="H42" s="31"/>
      <c r="I42" s="31"/>
      <c r="J42" s="31"/>
      <c r="K42" s="31"/>
      <c r="L42" s="31"/>
      <c r="M42" s="32"/>
    </row>
    <row r="43" spans="1:13" ht="61.5" customHeight="1" x14ac:dyDescent="0.3">
      <c r="A43" s="2"/>
      <c r="B43" s="33" t="s">
        <v>35</v>
      </c>
      <c r="C43" s="33"/>
      <c r="D43" s="33"/>
      <c r="E43" s="33"/>
      <c r="F43" s="33"/>
      <c r="G43" s="33"/>
      <c r="H43" s="33"/>
      <c r="I43" s="33"/>
      <c r="J43" s="33"/>
      <c r="K43" s="33"/>
      <c r="L43" s="33"/>
      <c r="M43" s="33"/>
    </row>
    <row r="44" spans="1:13" ht="37.5" customHeight="1" x14ac:dyDescent="0.3">
      <c r="A44" s="2"/>
      <c r="B44" s="34" t="s">
        <v>39</v>
      </c>
      <c r="C44" s="34"/>
      <c r="D44" s="34"/>
      <c r="E44" s="34"/>
      <c r="F44" s="34"/>
      <c r="G44" s="34"/>
      <c r="H44" s="34"/>
      <c r="I44" s="34"/>
      <c r="J44" s="34"/>
      <c r="K44" s="34"/>
      <c r="L44" s="34"/>
      <c r="M44" s="34"/>
    </row>
    <row r="45" spans="1:13" ht="15" customHeight="1" x14ac:dyDescent="0.3">
      <c r="A45" s="2"/>
      <c r="B45" s="34" t="s">
        <v>20</v>
      </c>
      <c r="C45" s="34"/>
      <c r="D45" s="34"/>
      <c r="E45" s="34"/>
      <c r="F45" s="34"/>
      <c r="G45" s="34"/>
      <c r="H45" s="34"/>
      <c r="I45" s="34"/>
      <c r="J45" s="34"/>
      <c r="K45" s="34"/>
      <c r="L45" s="34"/>
      <c r="M45" s="34"/>
    </row>
    <row r="46" spans="1:13" ht="12.75" customHeight="1" x14ac:dyDescent="0.3">
      <c r="A46" s="2"/>
      <c r="B46" s="33" t="s">
        <v>86</v>
      </c>
      <c r="C46" s="33"/>
      <c r="D46" s="33"/>
      <c r="E46" s="33"/>
      <c r="F46" s="33"/>
      <c r="G46" s="33"/>
      <c r="H46" s="33"/>
      <c r="I46" s="33"/>
      <c r="J46" s="33"/>
      <c r="K46" s="33"/>
      <c r="L46" s="33"/>
      <c r="M46" s="33"/>
    </row>
    <row r="47" spans="1:13" ht="27" customHeight="1" x14ac:dyDescent="0.3">
      <c r="A47" s="2"/>
      <c r="B47" s="33" t="s">
        <v>87</v>
      </c>
      <c r="C47" s="33"/>
      <c r="D47" s="33"/>
      <c r="E47" s="33"/>
      <c r="F47" s="33"/>
      <c r="G47" s="33"/>
      <c r="H47" s="33"/>
      <c r="I47" s="33"/>
      <c r="J47" s="33"/>
      <c r="K47" s="33"/>
      <c r="L47" s="33"/>
      <c r="M47" s="33"/>
    </row>
    <row r="48" spans="1:13" ht="24.75" customHeight="1" x14ac:dyDescent="0.3">
      <c r="A48" s="2"/>
      <c r="B48" s="33" t="s">
        <v>21</v>
      </c>
      <c r="C48" s="33"/>
      <c r="D48" s="33"/>
      <c r="E48" s="33"/>
      <c r="F48" s="33"/>
      <c r="G48" s="33"/>
      <c r="H48" s="33"/>
      <c r="I48" s="33"/>
      <c r="J48" s="33"/>
      <c r="K48" s="33"/>
      <c r="L48" s="33"/>
      <c r="M48" s="33"/>
    </row>
    <row r="49" spans="1:13" ht="13.5" customHeight="1" x14ac:dyDescent="0.3">
      <c r="A49" s="2"/>
      <c r="B49" s="33" t="s">
        <v>88</v>
      </c>
      <c r="C49" s="33"/>
      <c r="D49" s="33"/>
      <c r="E49" s="33"/>
      <c r="F49" s="33"/>
      <c r="G49" s="33"/>
      <c r="H49" s="33"/>
      <c r="I49" s="33"/>
      <c r="J49" s="33"/>
      <c r="K49" s="33"/>
      <c r="L49" s="33"/>
      <c r="M49" s="33"/>
    </row>
    <row r="50" spans="1:13" ht="12.75" customHeight="1" x14ac:dyDescent="0.3">
      <c r="A50" s="2"/>
      <c r="B50" s="33" t="s">
        <v>19</v>
      </c>
      <c r="C50" s="33"/>
      <c r="D50" s="33"/>
      <c r="E50" s="33"/>
      <c r="F50" s="33"/>
      <c r="G50" s="33"/>
      <c r="H50" s="33"/>
      <c r="I50" s="33"/>
      <c r="J50" s="33"/>
      <c r="K50" s="33"/>
      <c r="L50" s="33"/>
      <c r="M50" s="33"/>
    </row>
    <row r="51" spans="1:13" ht="14.25" customHeight="1" x14ac:dyDescent="0.3">
      <c r="A51" s="2"/>
      <c r="B51" s="35" t="s">
        <v>25</v>
      </c>
      <c r="C51" s="35"/>
      <c r="D51" s="35"/>
      <c r="E51" s="35"/>
      <c r="F51" s="35"/>
      <c r="G51" s="35"/>
      <c r="H51" s="35"/>
      <c r="I51" s="35"/>
      <c r="J51" s="35"/>
      <c r="K51" s="1"/>
      <c r="L51" s="1"/>
      <c r="M51" s="1"/>
    </row>
    <row r="52" spans="1:13" ht="27" customHeight="1" x14ac:dyDescent="0.3">
      <c r="A52" s="2"/>
      <c r="B52" s="33" t="s">
        <v>89</v>
      </c>
      <c r="C52" s="33"/>
      <c r="D52" s="33"/>
      <c r="E52" s="33"/>
      <c r="F52" s="33"/>
      <c r="G52" s="33"/>
      <c r="H52" s="33"/>
      <c r="I52" s="33"/>
      <c r="J52" s="33"/>
      <c r="K52" s="33"/>
      <c r="L52" s="33"/>
      <c r="M52" s="33"/>
    </row>
    <row r="53" spans="1:13" ht="38.25" customHeight="1" x14ac:dyDescent="0.3">
      <c r="A53" s="10"/>
      <c r="B53" s="34" t="s">
        <v>30</v>
      </c>
      <c r="C53" s="34"/>
      <c r="D53" s="34"/>
      <c r="E53" s="34"/>
      <c r="F53" s="34"/>
      <c r="G53" s="34"/>
      <c r="H53" s="34"/>
      <c r="I53" s="34"/>
      <c r="J53" s="34"/>
      <c r="K53" s="34"/>
      <c r="L53" s="34"/>
      <c r="M53" s="34"/>
    </row>
  </sheetData>
  <sheetProtection algorithmName="SHA-512" hashValue="oNcxGpASa6wVw0TKKhZ2PhUM+8eNrKuO7cXTaWBhd7WIQUkxrBp7Ae6grI4EOVNyKF81vYME5IqkU4mLxRvxCg==" saltValue="ti3RFGI/4hoOVHYTXh8Bqg==" spinCount="100000" sheet="1" objects="1" scenarios="1"/>
  <mergeCells count="78">
    <mergeCell ref="B34:E34"/>
    <mergeCell ref="F34:M34"/>
    <mergeCell ref="B36:M36"/>
    <mergeCell ref="F21:M21"/>
    <mergeCell ref="F22:M22"/>
    <mergeCell ref="F25:M25"/>
    <mergeCell ref="F23:M23"/>
    <mergeCell ref="D41:M41"/>
    <mergeCell ref="B21:E21"/>
    <mergeCell ref="B22:E22"/>
    <mergeCell ref="B24:E24"/>
    <mergeCell ref="B25:E25"/>
    <mergeCell ref="B23:E23"/>
    <mergeCell ref="B31:E31"/>
    <mergeCell ref="F31:M31"/>
    <mergeCell ref="B32:E32"/>
    <mergeCell ref="F32:M32"/>
    <mergeCell ref="B33:E33"/>
    <mergeCell ref="F33:M33"/>
    <mergeCell ref="D37:M37"/>
    <mergeCell ref="D38:M38"/>
    <mergeCell ref="D39:M39"/>
    <mergeCell ref="D40:M40"/>
    <mergeCell ref="B6:M6"/>
    <mergeCell ref="B14:E14"/>
    <mergeCell ref="F14:M14"/>
    <mergeCell ref="B7:M7"/>
    <mergeCell ref="B8:E8"/>
    <mergeCell ref="F8:M8"/>
    <mergeCell ref="B9:E9"/>
    <mergeCell ref="F9:M9"/>
    <mergeCell ref="B10:E10"/>
    <mergeCell ref="F10:M10"/>
    <mergeCell ref="B11:E11"/>
    <mergeCell ref="F11:M11"/>
    <mergeCell ref="F12:M12"/>
    <mergeCell ref="B13:E13"/>
    <mergeCell ref="F13:M13"/>
    <mergeCell ref="B12:E12"/>
    <mergeCell ref="D1:M1"/>
    <mergeCell ref="B2:M2"/>
    <mergeCell ref="B3:M3"/>
    <mergeCell ref="B4:M4"/>
    <mergeCell ref="B5:M5"/>
    <mergeCell ref="F15:M15"/>
    <mergeCell ref="B16:E16"/>
    <mergeCell ref="F16:M16"/>
    <mergeCell ref="B17:E17"/>
    <mergeCell ref="F17:M17"/>
    <mergeCell ref="B15:E15"/>
    <mergeCell ref="B18:E18"/>
    <mergeCell ref="F18:M18"/>
    <mergeCell ref="B19:E19"/>
    <mergeCell ref="B29:M29"/>
    <mergeCell ref="B30:E30"/>
    <mergeCell ref="F30:M30"/>
    <mergeCell ref="B26:E26"/>
    <mergeCell ref="B27:E27"/>
    <mergeCell ref="B28:E28"/>
    <mergeCell ref="F24:M24"/>
    <mergeCell ref="F26:M26"/>
    <mergeCell ref="F27:M27"/>
    <mergeCell ref="F28:M28"/>
    <mergeCell ref="B20:E20"/>
    <mergeCell ref="F19:M19"/>
    <mergeCell ref="F20:M20"/>
    <mergeCell ref="D42:M42"/>
    <mergeCell ref="B43:M43"/>
    <mergeCell ref="B53:M53"/>
    <mergeCell ref="B52:M52"/>
    <mergeCell ref="B48:M48"/>
    <mergeCell ref="B49:M49"/>
    <mergeCell ref="B50:M50"/>
    <mergeCell ref="B51:J51"/>
    <mergeCell ref="B47:M47"/>
    <mergeCell ref="B44:M44"/>
    <mergeCell ref="B45:M45"/>
    <mergeCell ref="B46:M4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9610-4428-4122-8BF5-6AF37F066F91}">
  <dimension ref="B1:J72"/>
  <sheetViews>
    <sheetView workbookViewId="0">
      <selection activeCell="P10" sqref="P10"/>
    </sheetView>
  </sheetViews>
  <sheetFormatPr defaultRowHeight="14.4" x14ac:dyDescent="0.3"/>
  <cols>
    <col min="4" max="4" width="13.6640625" customWidth="1"/>
    <col min="5" max="5" width="14.109375" customWidth="1"/>
    <col min="6" max="6" width="12.6640625" customWidth="1"/>
    <col min="8" max="8" width="14.44140625" customWidth="1"/>
    <col min="9" max="10" width="16.33203125" customWidth="1"/>
  </cols>
  <sheetData>
    <row r="1" spans="2:10" x14ac:dyDescent="0.3">
      <c r="B1" s="103" t="s">
        <v>29</v>
      </c>
      <c r="C1" s="103"/>
      <c r="D1" s="103"/>
      <c r="E1" s="103"/>
      <c r="F1" s="103"/>
      <c r="G1" s="103"/>
      <c r="H1" s="103"/>
      <c r="I1" s="103"/>
      <c r="J1" s="103"/>
    </row>
    <row r="2" spans="2:10" x14ac:dyDescent="0.3">
      <c r="B2" s="104" t="s">
        <v>27</v>
      </c>
      <c r="C2" s="104"/>
      <c r="D2" s="104"/>
      <c r="E2" s="104"/>
      <c r="F2" s="104"/>
      <c r="G2" s="104"/>
      <c r="H2" s="104"/>
      <c r="I2" s="104"/>
      <c r="J2" s="104"/>
    </row>
    <row r="3" spans="2:10" x14ac:dyDescent="0.3">
      <c r="B3" s="105" t="s">
        <v>22</v>
      </c>
      <c r="C3" s="105"/>
      <c r="D3" s="105"/>
      <c r="E3" s="105"/>
      <c r="F3" s="105"/>
      <c r="G3" s="105"/>
      <c r="H3" s="105"/>
      <c r="I3" s="105"/>
      <c r="J3" s="105"/>
    </row>
    <row r="5" spans="2:10" ht="58.2" x14ac:dyDescent="0.3">
      <c r="B5" s="14" t="s">
        <v>6</v>
      </c>
      <c r="C5" s="15" t="s">
        <v>4</v>
      </c>
      <c r="D5" s="16" t="s">
        <v>5</v>
      </c>
      <c r="E5" s="15" t="s">
        <v>0</v>
      </c>
      <c r="F5" s="15" t="s">
        <v>1</v>
      </c>
      <c r="G5" s="15" t="s">
        <v>2</v>
      </c>
      <c r="H5" s="15" t="s">
        <v>3</v>
      </c>
      <c r="I5" s="17" t="s">
        <v>23</v>
      </c>
      <c r="J5" s="18" t="s">
        <v>24</v>
      </c>
    </row>
    <row r="6" spans="2:10" x14ac:dyDescent="0.3">
      <c r="B6" s="19">
        <v>1</v>
      </c>
      <c r="C6" s="19">
        <v>2</v>
      </c>
      <c r="D6" s="20">
        <v>3</v>
      </c>
      <c r="E6" s="19">
        <v>4</v>
      </c>
      <c r="F6" s="19">
        <v>5</v>
      </c>
      <c r="G6" s="19">
        <v>6</v>
      </c>
      <c r="H6" s="19">
        <v>7</v>
      </c>
      <c r="I6" s="19">
        <v>8</v>
      </c>
      <c r="J6" s="21" t="s">
        <v>7</v>
      </c>
    </row>
    <row r="7" spans="2:10" ht="24.6" x14ac:dyDescent="0.3">
      <c r="B7" s="22">
        <v>97</v>
      </c>
      <c r="C7" s="25">
        <v>1046</v>
      </c>
      <c r="D7" s="25" t="s">
        <v>90</v>
      </c>
      <c r="E7" s="25" t="s">
        <v>91</v>
      </c>
      <c r="F7" s="25" t="s">
        <v>52</v>
      </c>
      <c r="G7" s="25" t="s">
        <v>44</v>
      </c>
      <c r="H7" s="25" t="s">
        <v>53</v>
      </c>
      <c r="I7" s="23">
        <v>1.79</v>
      </c>
      <c r="J7" s="28">
        <v>1.7939999999999998</v>
      </c>
    </row>
    <row r="8" spans="2:10" ht="24.6" x14ac:dyDescent="0.3">
      <c r="B8" s="22">
        <v>98</v>
      </c>
      <c r="C8" s="25">
        <v>1047</v>
      </c>
      <c r="D8" s="25" t="s">
        <v>90</v>
      </c>
      <c r="E8" s="25" t="s">
        <v>92</v>
      </c>
      <c r="F8" s="25" t="s">
        <v>52</v>
      </c>
      <c r="G8" s="25" t="s">
        <v>44</v>
      </c>
      <c r="H8" s="25" t="s">
        <v>53</v>
      </c>
      <c r="I8" s="23">
        <v>2.2000000000000002</v>
      </c>
      <c r="J8" s="26">
        <v>2.2045400000000002</v>
      </c>
    </row>
    <row r="9" spans="2:10" ht="36.6" x14ac:dyDescent="0.3">
      <c r="B9" s="22">
        <v>128</v>
      </c>
      <c r="C9" s="25">
        <v>1076</v>
      </c>
      <c r="D9" s="25" t="s">
        <v>93</v>
      </c>
      <c r="E9" s="25" t="s">
        <v>63</v>
      </c>
      <c r="F9" s="25" t="s">
        <v>55</v>
      </c>
      <c r="G9" s="25" t="s">
        <v>44</v>
      </c>
      <c r="H9" s="25" t="s">
        <v>57</v>
      </c>
      <c r="I9" s="23">
        <v>6.68</v>
      </c>
      <c r="J9" s="24">
        <v>6.6884999999999994</v>
      </c>
    </row>
    <row r="10" spans="2:10" ht="48.6" x14ac:dyDescent="0.3">
      <c r="B10" s="22">
        <v>129</v>
      </c>
      <c r="C10" s="25">
        <v>1077</v>
      </c>
      <c r="D10" s="25" t="s">
        <v>93</v>
      </c>
      <c r="E10" s="25" t="s">
        <v>73</v>
      </c>
      <c r="F10" s="25" t="s">
        <v>55</v>
      </c>
      <c r="G10" s="25" t="s">
        <v>44</v>
      </c>
      <c r="H10" s="25" t="s">
        <v>56</v>
      </c>
      <c r="I10" s="23">
        <v>4.16</v>
      </c>
      <c r="J10" s="24">
        <v>4.1638999999999999</v>
      </c>
    </row>
    <row r="11" spans="2:10" x14ac:dyDescent="0.3">
      <c r="B11" s="22">
        <v>185</v>
      </c>
      <c r="C11" s="25">
        <v>1128</v>
      </c>
      <c r="D11" s="25" t="s">
        <v>95</v>
      </c>
      <c r="E11" s="25" t="s">
        <v>47</v>
      </c>
      <c r="F11" s="25" t="s">
        <v>52</v>
      </c>
      <c r="G11" s="25" t="s">
        <v>44</v>
      </c>
      <c r="H11" s="25" t="s">
        <v>54</v>
      </c>
      <c r="I11" s="23">
        <v>1.115</v>
      </c>
      <c r="J11" s="24">
        <v>1.1173500000000001</v>
      </c>
    </row>
    <row r="12" spans="2:10" ht="108.6" x14ac:dyDescent="0.3">
      <c r="B12" s="22">
        <v>206</v>
      </c>
      <c r="C12" s="25">
        <v>2206</v>
      </c>
      <c r="D12" s="25" t="s">
        <v>100</v>
      </c>
      <c r="E12" s="25" t="s">
        <v>96</v>
      </c>
      <c r="F12" s="25" t="s">
        <v>97</v>
      </c>
      <c r="G12" s="25" t="s">
        <v>98</v>
      </c>
      <c r="H12" s="25" t="s">
        <v>101</v>
      </c>
      <c r="I12" s="23">
        <v>43.68</v>
      </c>
      <c r="J12" s="24">
        <v>50.441846000000005</v>
      </c>
    </row>
    <row r="13" spans="2:10" ht="108.6" x14ac:dyDescent="0.3">
      <c r="B13" s="22">
        <v>207</v>
      </c>
      <c r="C13" s="25">
        <v>2508</v>
      </c>
      <c r="D13" s="25" t="s">
        <v>100</v>
      </c>
      <c r="E13" s="25" t="s">
        <v>102</v>
      </c>
      <c r="F13" s="25" t="s">
        <v>97</v>
      </c>
      <c r="G13" s="25" t="s">
        <v>103</v>
      </c>
      <c r="H13" s="25" t="s">
        <v>101</v>
      </c>
      <c r="I13" s="23">
        <v>43.68</v>
      </c>
      <c r="J13" s="24">
        <v>50.441846000000005</v>
      </c>
    </row>
    <row r="14" spans="2:10" ht="144.6" x14ac:dyDescent="0.3">
      <c r="B14" s="22">
        <v>208</v>
      </c>
      <c r="C14" s="25">
        <v>1481</v>
      </c>
      <c r="D14" s="25" t="s">
        <v>104</v>
      </c>
      <c r="E14" s="25" t="s">
        <v>105</v>
      </c>
      <c r="F14" s="25" t="s">
        <v>97</v>
      </c>
      <c r="G14" s="25" t="s">
        <v>106</v>
      </c>
      <c r="H14" s="25" t="s">
        <v>101</v>
      </c>
      <c r="I14" s="23">
        <v>44</v>
      </c>
      <c r="J14" s="26">
        <v>50.219520000000003</v>
      </c>
    </row>
    <row r="15" spans="2:10" ht="144.6" x14ac:dyDescent="0.3">
      <c r="B15" s="22">
        <v>209</v>
      </c>
      <c r="C15" s="25">
        <v>1482</v>
      </c>
      <c r="D15" s="25" t="s">
        <v>104</v>
      </c>
      <c r="E15" s="25" t="s">
        <v>107</v>
      </c>
      <c r="F15" s="25" t="s">
        <v>97</v>
      </c>
      <c r="G15" s="25" t="s">
        <v>106</v>
      </c>
      <c r="H15" s="25" t="s">
        <v>108</v>
      </c>
      <c r="I15" s="23">
        <v>38.86</v>
      </c>
      <c r="J15" s="27">
        <v>63.255400000000002</v>
      </c>
    </row>
    <row r="16" spans="2:10" ht="144.6" x14ac:dyDescent="0.3">
      <c r="B16" s="22">
        <v>210</v>
      </c>
      <c r="C16" s="25">
        <v>1483</v>
      </c>
      <c r="D16" s="25" t="s">
        <v>104</v>
      </c>
      <c r="E16" s="25" t="s">
        <v>109</v>
      </c>
      <c r="F16" s="25" t="s">
        <v>97</v>
      </c>
      <c r="G16" s="25" t="s">
        <v>106</v>
      </c>
      <c r="H16" s="25" t="s">
        <v>110</v>
      </c>
      <c r="I16" s="23">
        <v>31.35</v>
      </c>
      <c r="J16" s="26">
        <v>31.356000000000002</v>
      </c>
    </row>
    <row r="17" spans="2:10" ht="144.6" x14ac:dyDescent="0.3">
      <c r="B17" s="22">
        <v>211</v>
      </c>
      <c r="C17" s="25">
        <v>2201</v>
      </c>
      <c r="D17" s="25" t="s">
        <v>104</v>
      </c>
      <c r="E17" s="25" t="s">
        <v>111</v>
      </c>
      <c r="F17" s="25" t="s">
        <v>97</v>
      </c>
      <c r="G17" s="25" t="s">
        <v>106</v>
      </c>
      <c r="H17" s="25" t="s">
        <v>101</v>
      </c>
      <c r="I17" s="23">
        <v>44</v>
      </c>
      <c r="J17" s="27">
        <v>52.312000000000005</v>
      </c>
    </row>
    <row r="18" spans="2:10" ht="144.6" x14ac:dyDescent="0.3">
      <c r="B18" s="22">
        <v>212</v>
      </c>
      <c r="C18" s="25">
        <v>2202</v>
      </c>
      <c r="D18" s="25" t="s">
        <v>104</v>
      </c>
      <c r="E18" s="25" t="s">
        <v>111</v>
      </c>
      <c r="F18" s="25" t="s">
        <v>97</v>
      </c>
      <c r="G18" s="25" t="s">
        <v>106</v>
      </c>
      <c r="H18" s="25" t="s">
        <v>112</v>
      </c>
      <c r="I18" s="23">
        <v>38.86</v>
      </c>
      <c r="J18" s="27">
        <v>42.503500000000003</v>
      </c>
    </row>
    <row r="19" spans="2:10" ht="144.6" x14ac:dyDescent="0.3">
      <c r="B19" s="22">
        <v>214</v>
      </c>
      <c r="C19" s="25">
        <v>2204</v>
      </c>
      <c r="D19" s="25" t="s">
        <v>104</v>
      </c>
      <c r="E19" s="25" t="s">
        <v>102</v>
      </c>
      <c r="F19" s="25" t="s">
        <v>97</v>
      </c>
      <c r="G19" s="25" t="s">
        <v>98</v>
      </c>
      <c r="H19" s="25" t="s">
        <v>99</v>
      </c>
      <c r="I19" s="23">
        <v>43.68</v>
      </c>
      <c r="J19" s="24">
        <v>49.957700000000003</v>
      </c>
    </row>
    <row r="20" spans="2:10" ht="144.6" x14ac:dyDescent="0.3">
      <c r="B20" s="22">
        <v>215</v>
      </c>
      <c r="C20" s="25">
        <v>2506</v>
      </c>
      <c r="D20" s="25" t="s">
        <v>104</v>
      </c>
      <c r="E20" s="25" t="s">
        <v>102</v>
      </c>
      <c r="F20" s="25" t="s">
        <v>97</v>
      </c>
      <c r="G20" s="25" t="s">
        <v>103</v>
      </c>
      <c r="H20" s="25" t="s">
        <v>101</v>
      </c>
      <c r="I20" s="23">
        <v>43.68</v>
      </c>
      <c r="J20" s="24">
        <v>49.4</v>
      </c>
    </row>
    <row r="21" spans="2:10" ht="228.6" x14ac:dyDescent="0.3">
      <c r="B21" s="22">
        <v>217</v>
      </c>
      <c r="C21" s="25">
        <v>2783</v>
      </c>
      <c r="D21" s="25" t="s">
        <v>113</v>
      </c>
      <c r="E21" s="25" t="s">
        <v>114</v>
      </c>
      <c r="F21" s="25" t="s">
        <v>97</v>
      </c>
      <c r="G21" s="25" t="s">
        <v>106</v>
      </c>
      <c r="H21" s="25" t="s">
        <v>115</v>
      </c>
      <c r="I21" s="23">
        <v>46.39</v>
      </c>
      <c r="J21" s="24">
        <v>64.155000000000001</v>
      </c>
    </row>
    <row r="22" spans="2:10" ht="84.6" x14ac:dyDescent="0.3">
      <c r="B22" s="22">
        <v>220</v>
      </c>
      <c r="C22" s="25">
        <v>1480</v>
      </c>
      <c r="D22" s="25" t="s">
        <v>116</v>
      </c>
      <c r="E22" s="25" t="s">
        <v>118</v>
      </c>
      <c r="F22" s="25" t="s">
        <v>97</v>
      </c>
      <c r="G22" s="25" t="s">
        <v>106</v>
      </c>
      <c r="H22" s="25" t="s">
        <v>119</v>
      </c>
      <c r="I22" s="23">
        <v>38.86</v>
      </c>
      <c r="J22" s="24">
        <v>43.121000000000002</v>
      </c>
    </row>
    <row r="23" spans="2:10" ht="84.6" x14ac:dyDescent="0.3">
      <c r="B23" s="22">
        <v>221</v>
      </c>
      <c r="C23" s="25">
        <v>2635</v>
      </c>
      <c r="D23" s="25" t="s">
        <v>116</v>
      </c>
      <c r="E23" s="25" t="s">
        <v>102</v>
      </c>
      <c r="F23" s="25" t="s">
        <v>97</v>
      </c>
      <c r="G23" s="25" t="s">
        <v>103</v>
      </c>
      <c r="H23" s="25" t="s">
        <v>101</v>
      </c>
      <c r="I23" s="23">
        <v>43.68</v>
      </c>
      <c r="J23" s="24">
        <v>49.686</v>
      </c>
    </row>
    <row r="24" spans="2:10" ht="84.6" x14ac:dyDescent="0.3">
      <c r="B24" s="22">
        <v>222</v>
      </c>
      <c r="C24" s="25">
        <v>2507</v>
      </c>
      <c r="D24" s="25" t="s">
        <v>116</v>
      </c>
      <c r="E24" s="25" t="s">
        <v>102</v>
      </c>
      <c r="F24" s="25" t="s">
        <v>97</v>
      </c>
      <c r="G24" s="25" t="s">
        <v>103</v>
      </c>
      <c r="H24" s="25" t="s">
        <v>119</v>
      </c>
      <c r="I24" s="23">
        <v>39.6</v>
      </c>
      <c r="J24" s="24">
        <v>45.903000000000006</v>
      </c>
    </row>
    <row r="25" spans="2:10" ht="108.6" x14ac:dyDescent="0.3">
      <c r="B25" s="22">
        <v>223</v>
      </c>
      <c r="C25" s="25">
        <v>2693</v>
      </c>
      <c r="D25" s="25" t="s">
        <v>120</v>
      </c>
      <c r="E25" s="25" t="s">
        <v>102</v>
      </c>
      <c r="F25" s="25" t="s">
        <v>97</v>
      </c>
      <c r="G25" s="25" t="s">
        <v>103</v>
      </c>
      <c r="H25" s="25" t="s">
        <v>99</v>
      </c>
      <c r="I25" s="23">
        <v>43.68</v>
      </c>
      <c r="J25" s="24">
        <v>45.5</v>
      </c>
    </row>
    <row r="26" spans="2:10" ht="108.6" x14ac:dyDescent="0.3">
      <c r="B26" s="22">
        <v>224</v>
      </c>
      <c r="C26" s="25">
        <v>2700</v>
      </c>
      <c r="D26" s="25" t="s">
        <v>120</v>
      </c>
      <c r="E26" s="25" t="s">
        <v>117</v>
      </c>
      <c r="F26" s="25" t="s">
        <v>97</v>
      </c>
      <c r="G26" s="25" t="s">
        <v>106</v>
      </c>
      <c r="H26" s="25" t="s">
        <v>121</v>
      </c>
      <c r="I26" s="23">
        <v>38.86</v>
      </c>
      <c r="J26" s="24">
        <v>38.869999999999997</v>
      </c>
    </row>
    <row r="27" spans="2:10" ht="156.6" x14ac:dyDescent="0.3">
      <c r="B27" s="22">
        <v>227</v>
      </c>
      <c r="C27" s="25">
        <v>2634</v>
      </c>
      <c r="D27" s="25" t="s">
        <v>122</v>
      </c>
      <c r="E27" s="25" t="s">
        <v>114</v>
      </c>
      <c r="F27" s="25" t="s">
        <v>97</v>
      </c>
      <c r="G27" s="25" t="s">
        <v>106</v>
      </c>
      <c r="H27" s="25" t="s">
        <v>115</v>
      </c>
      <c r="I27" s="23">
        <v>46.39</v>
      </c>
      <c r="J27" s="24">
        <v>53.287000000000006</v>
      </c>
    </row>
    <row r="28" spans="2:10" ht="24.6" x14ac:dyDescent="0.3">
      <c r="B28" s="22">
        <v>258</v>
      </c>
      <c r="C28" s="25">
        <v>33</v>
      </c>
      <c r="D28" s="25" t="s">
        <v>123</v>
      </c>
      <c r="E28" s="25" t="s">
        <v>72</v>
      </c>
      <c r="F28" s="25" t="s">
        <v>49</v>
      </c>
      <c r="G28" s="25" t="s">
        <v>44</v>
      </c>
      <c r="H28" s="25" t="s">
        <v>124</v>
      </c>
      <c r="I28" s="23">
        <v>35.6</v>
      </c>
      <c r="J28" s="24">
        <v>40.690000000000005</v>
      </c>
    </row>
    <row r="29" spans="2:10" ht="36.6" x14ac:dyDescent="0.3">
      <c r="B29" s="22">
        <v>273</v>
      </c>
      <c r="C29" s="25">
        <v>1194</v>
      </c>
      <c r="D29" s="25" t="s">
        <v>83</v>
      </c>
      <c r="E29" s="25" t="s">
        <v>94</v>
      </c>
      <c r="F29" s="25" t="s">
        <v>49</v>
      </c>
      <c r="G29" s="25" t="s">
        <v>44</v>
      </c>
      <c r="H29" s="25" t="s">
        <v>80</v>
      </c>
      <c r="I29" s="23">
        <v>1.9350000000000001</v>
      </c>
      <c r="J29" s="24">
        <v>1.9383000000000001</v>
      </c>
    </row>
    <row r="30" spans="2:10" ht="24.6" x14ac:dyDescent="0.3">
      <c r="B30" s="22">
        <v>275</v>
      </c>
      <c r="C30" s="25">
        <v>1196</v>
      </c>
      <c r="D30" s="25" t="s">
        <v>83</v>
      </c>
      <c r="E30" s="25" t="s">
        <v>84</v>
      </c>
      <c r="F30" s="25" t="s">
        <v>52</v>
      </c>
      <c r="G30" s="25" t="s">
        <v>44</v>
      </c>
      <c r="H30" s="25" t="s">
        <v>125</v>
      </c>
      <c r="I30" s="23">
        <v>1.2350000000000001</v>
      </c>
      <c r="J30" s="24">
        <v>1.23708</v>
      </c>
    </row>
    <row r="31" spans="2:10" ht="36.6" x14ac:dyDescent="0.3">
      <c r="B31" s="22">
        <v>276</v>
      </c>
      <c r="C31" s="25">
        <v>1198</v>
      </c>
      <c r="D31" s="25" t="s">
        <v>83</v>
      </c>
      <c r="E31" s="25" t="s">
        <v>84</v>
      </c>
      <c r="F31" s="25" t="s">
        <v>52</v>
      </c>
      <c r="G31" s="25" t="s">
        <v>44</v>
      </c>
      <c r="H31" s="25" t="s">
        <v>126</v>
      </c>
      <c r="I31" s="23">
        <v>2.4750000000000001</v>
      </c>
      <c r="J31" s="24">
        <v>2.4781900000000001</v>
      </c>
    </row>
    <row r="32" spans="2:10" ht="36.6" x14ac:dyDescent="0.3">
      <c r="B32" s="22">
        <v>277</v>
      </c>
      <c r="C32" s="25">
        <v>1199</v>
      </c>
      <c r="D32" s="25" t="s">
        <v>83</v>
      </c>
      <c r="E32" s="25" t="s">
        <v>84</v>
      </c>
      <c r="F32" s="25" t="s">
        <v>52</v>
      </c>
      <c r="G32" s="25" t="s">
        <v>44</v>
      </c>
      <c r="H32" s="25" t="s">
        <v>127</v>
      </c>
      <c r="I32" s="23">
        <v>1.885</v>
      </c>
      <c r="J32" s="26">
        <v>1.8895500000000001</v>
      </c>
    </row>
    <row r="33" spans="2:10" ht="24.6" x14ac:dyDescent="0.3">
      <c r="B33" s="22">
        <v>278</v>
      </c>
      <c r="C33" s="25">
        <v>1201</v>
      </c>
      <c r="D33" s="25" t="s">
        <v>83</v>
      </c>
      <c r="E33" s="25" t="s">
        <v>84</v>
      </c>
      <c r="F33" s="25" t="s">
        <v>52</v>
      </c>
      <c r="G33" s="25" t="s">
        <v>44</v>
      </c>
      <c r="H33" s="25" t="s">
        <v>79</v>
      </c>
      <c r="I33" s="23">
        <v>0.72</v>
      </c>
      <c r="J33" s="24">
        <v>0.72189000000000003</v>
      </c>
    </row>
    <row r="34" spans="2:10" ht="24.6" x14ac:dyDescent="0.3">
      <c r="B34" s="22">
        <v>279</v>
      </c>
      <c r="C34" s="25">
        <v>1202</v>
      </c>
      <c r="D34" s="25" t="s">
        <v>83</v>
      </c>
      <c r="E34" s="25" t="s">
        <v>84</v>
      </c>
      <c r="F34" s="25" t="s">
        <v>52</v>
      </c>
      <c r="G34" s="25" t="s">
        <v>44</v>
      </c>
      <c r="H34" s="25" t="s">
        <v>71</v>
      </c>
      <c r="I34" s="23">
        <v>1.1599999999999999</v>
      </c>
      <c r="J34" s="24">
        <v>1.1604671</v>
      </c>
    </row>
    <row r="35" spans="2:10" ht="24.6" x14ac:dyDescent="0.3">
      <c r="B35" s="22">
        <v>280</v>
      </c>
      <c r="C35" s="25">
        <v>1203</v>
      </c>
      <c r="D35" s="25" t="s">
        <v>83</v>
      </c>
      <c r="E35" s="25" t="s">
        <v>84</v>
      </c>
      <c r="F35" s="25" t="s">
        <v>52</v>
      </c>
      <c r="G35" s="25" t="s">
        <v>44</v>
      </c>
      <c r="H35" s="25" t="s">
        <v>128</v>
      </c>
      <c r="I35" s="23">
        <v>0.97</v>
      </c>
      <c r="J35" s="26">
        <v>0.97370000000000001</v>
      </c>
    </row>
    <row r="36" spans="2:10" ht="36.6" x14ac:dyDescent="0.3">
      <c r="B36" s="22">
        <v>281</v>
      </c>
      <c r="C36" s="25">
        <v>1204</v>
      </c>
      <c r="D36" s="25" t="s">
        <v>83</v>
      </c>
      <c r="E36" s="25" t="s">
        <v>84</v>
      </c>
      <c r="F36" s="25" t="s">
        <v>52</v>
      </c>
      <c r="G36" s="25" t="s">
        <v>44</v>
      </c>
      <c r="H36" s="25" t="s">
        <v>129</v>
      </c>
      <c r="I36" s="23">
        <v>1.2150000000000001</v>
      </c>
      <c r="J36" s="24">
        <v>1.2168000000000001</v>
      </c>
    </row>
    <row r="37" spans="2:10" ht="60.6" x14ac:dyDescent="0.3">
      <c r="B37" s="22">
        <v>282</v>
      </c>
      <c r="C37" s="25">
        <v>1205</v>
      </c>
      <c r="D37" s="25" t="s">
        <v>83</v>
      </c>
      <c r="E37" s="25" t="s">
        <v>130</v>
      </c>
      <c r="F37" s="25" t="s">
        <v>74</v>
      </c>
      <c r="G37" s="25" t="s">
        <v>131</v>
      </c>
      <c r="H37" s="25" t="s">
        <v>132</v>
      </c>
      <c r="I37" s="23">
        <v>0.39900000000000002</v>
      </c>
      <c r="J37" s="27">
        <v>0.39910000000000001</v>
      </c>
    </row>
    <row r="38" spans="2:10" ht="36.6" x14ac:dyDescent="0.3">
      <c r="B38" s="22">
        <v>283</v>
      </c>
      <c r="C38" s="25">
        <v>2406</v>
      </c>
      <c r="D38" s="25" t="s">
        <v>83</v>
      </c>
      <c r="E38" s="25" t="s">
        <v>133</v>
      </c>
      <c r="F38" s="25" t="s">
        <v>52</v>
      </c>
      <c r="G38" s="25" t="s">
        <v>44</v>
      </c>
      <c r="H38" s="25" t="s">
        <v>134</v>
      </c>
      <c r="I38" s="23">
        <v>0.86499999999999999</v>
      </c>
      <c r="J38" s="26">
        <v>0.86631999999999998</v>
      </c>
    </row>
    <row r="39" spans="2:10" ht="60.6" x14ac:dyDescent="0.3">
      <c r="B39" s="22">
        <v>284</v>
      </c>
      <c r="C39" s="25">
        <v>2407</v>
      </c>
      <c r="D39" s="25" t="s">
        <v>83</v>
      </c>
      <c r="E39" s="25" t="s">
        <v>130</v>
      </c>
      <c r="F39" s="25" t="s">
        <v>74</v>
      </c>
      <c r="G39" s="25" t="s">
        <v>131</v>
      </c>
      <c r="H39" s="25" t="s">
        <v>81</v>
      </c>
      <c r="I39" s="23">
        <v>0.435</v>
      </c>
      <c r="J39" s="26">
        <v>0.43550000000000005</v>
      </c>
    </row>
    <row r="40" spans="2:10" ht="36.6" x14ac:dyDescent="0.3">
      <c r="B40" s="22">
        <v>285</v>
      </c>
      <c r="C40" s="25">
        <v>2715</v>
      </c>
      <c r="D40" s="25" t="s">
        <v>83</v>
      </c>
      <c r="E40" s="25" t="s">
        <v>135</v>
      </c>
      <c r="F40" s="25" t="s">
        <v>52</v>
      </c>
      <c r="G40" s="25" t="s">
        <v>44</v>
      </c>
      <c r="H40" s="25" t="s">
        <v>136</v>
      </c>
      <c r="I40" s="23">
        <v>1.2</v>
      </c>
      <c r="J40" s="26">
        <v>1.2012</v>
      </c>
    </row>
    <row r="41" spans="2:10" ht="36.6" x14ac:dyDescent="0.3">
      <c r="B41" s="22">
        <v>286</v>
      </c>
      <c r="C41" s="25">
        <v>2716</v>
      </c>
      <c r="D41" s="25" t="s">
        <v>83</v>
      </c>
      <c r="E41" s="25" t="s">
        <v>84</v>
      </c>
      <c r="F41" s="25" t="s">
        <v>52</v>
      </c>
      <c r="G41" s="25" t="s">
        <v>44</v>
      </c>
      <c r="H41" s="25" t="s">
        <v>137</v>
      </c>
      <c r="I41" s="23">
        <v>1.2</v>
      </c>
      <c r="J41" s="26">
        <v>1.2046671</v>
      </c>
    </row>
    <row r="42" spans="2:10" ht="60.6" x14ac:dyDescent="0.3">
      <c r="B42" s="22">
        <v>287</v>
      </c>
      <c r="C42" s="25">
        <v>2717</v>
      </c>
      <c r="D42" s="25" t="s">
        <v>83</v>
      </c>
      <c r="E42" s="25" t="s">
        <v>130</v>
      </c>
      <c r="F42" s="25" t="s">
        <v>74</v>
      </c>
      <c r="G42" s="25" t="s">
        <v>131</v>
      </c>
      <c r="H42" s="25" t="s">
        <v>138</v>
      </c>
      <c r="I42" s="23">
        <v>0.38</v>
      </c>
      <c r="J42" s="26">
        <v>0.38284999999999997</v>
      </c>
    </row>
    <row r="43" spans="2:10" ht="24.6" x14ac:dyDescent="0.3">
      <c r="B43" s="22">
        <v>298</v>
      </c>
      <c r="C43" s="25">
        <v>1215</v>
      </c>
      <c r="D43" s="25" t="s">
        <v>139</v>
      </c>
      <c r="E43" s="25" t="s">
        <v>140</v>
      </c>
      <c r="F43" s="25" t="s">
        <v>49</v>
      </c>
      <c r="G43" s="25" t="s">
        <v>44</v>
      </c>
      <c r="H43" s="25" t="s">
        <v>141</v>
      </c>
      <c r="I43" s="23">
        <v>7.65</v>
      </c>
      <c r="J43" s="24">
        <v>7.6583000000000006</v>
      </c>
    </row>
    <row r="44" spans="2:10" ht="24.6" x14ac:dyDescent="0.3">
      <c r="B44" s="22">
        <v>349</v>
      </c>
      <c r="C44" s="25">
        <v>2650</v>
      </c>
      <c r="D44" s="25" t="s">
        <v>142</v>
      </c>
      <c r="E44" s="25" t="s">
        <v>50</v>
      </c>
      <c r="F44" s="25" t="s">
        <v>49</v>
      </c>
      <c r="G44" s="25" t="s">
        <v>44</v>
      </c>
      <c r="H44" s="25" t="s">
        <v>66</v>
      </c>
      <c r="I44" s="23">
        <v>2.9899999999999998</v>
      </c>
      <c r="J44" s="24">
        <v>7.6310000000000002</v>
      </c>
    </row>
    <row r="45" spans="2:10" ht="24.6" x14ac:dyDescent="0.3">
      <c r="B45" s="22">
        <v>350</v>
      </c>
      <c r="C45" s="25">
        <v>2651</v>
      </c>
      <c r="D45" s="25" t="s">
        <v>142</v>
      </c>
      <c r="E45" s="25" t="s">
        <v>50</v>
      </c>
      <c r="F45" s="25" t="s">
        <v>49</v>
      </c>
      <c r="G45" s="25" t="s">
        <v>44</v>
      </c>
      <c r="H45" s="25" t="s">
        <v>67</v>
      </c>
      <c r="I45" s="23">
        <v>4.55</v>
      </c>
      <c r="J45" s="24">
        <v>12.519000000000002</v>
      </c>
    </row>
    <row r="46" spans="2:10" ht="24.6" x14ac:dyDescent="0.3">
      <c r="B46" s="22">
        <v>358</v>
      </c>
      <c r="C46" s="25">
        <v>1281</v>
      </c>
      <c r="D46" s="25" t="s">
        <v>143</v>
      </c>
      <c r="E46" s="25" t="s">
        <v>47</v>
      </c>
      <c r="F46" s="25" t="s">
        <v>49</v>
      </c>
      <c r="G46" s="25" t="s">
        <v>44</v>
      </c>
      <c r="H46" s="25" t="s">
        <v>65</v>
      </c>
      <c r="I46" s="23">
        <v>26.07</v>
      </c>
      <c r="J46" s="24">
        <v>26.077480000000001</v>
      </c>
    </row>
    <row r="47" spans="2:10" ht="24.6" x14ac:dyDescent="0.3">
      <c r="B47" s="22">
        <v>359</v>
      </c>
      <c r="C47" s="25">
        <v>1282</v>
      </c>
      <c r="D47" s="25" t="s">
        <v>143</v>
      </c>
      <c r="E47" s="25" t="s">
        <v>47</v>
      </c>
      <c r="F47" s="25" t="s">
        <v>49</v>
      </c>
      <c r="G47" s="25" t="s">
        <v>44</v>
      </c>
      <c r="H47" s="25" t="s">
        <v>46</v>
      </c>
      <c r="I47" s="23">
        <v>18.84</v>
      </c>
      <c r="J47" s="24">
        <v>18.850000000000001</v>
      </c>
    </row>
    <row r="48" spans="2:10" ht="24.6" x14ac:dyDescent="0.3">
      <c r="B48" s="22">
        <v>360</v>
      </c>
      <c r="C48" s="25">
        <v>2411</v>
      </c>
      <c r="D48" s="25" t="s">
        <v>143</v>
      </c>
      <c r="E48" s="25" t="s">
        <v>77</v>
      </c>
      <c r="F48" s="25" t="s">
        <v>49</v>
      </c>
      <c r="G48" s="25" t="s">
        <v>44</v>
      </c>
      <c r="H48" s="25" t="s">
        <v>61</v>
      </c>
      <c r="I48" s="23">
        <v>37.869999999999997</v>
      </c>
      <c r="J48" s="24">
        <v>37.872900000000001</v>
      </c>
    </row>
    <row r="49" spans="2:10" ht="24.6" x14ac:dyDescent="0.3">
      <c r="B49" s="22">
        <v>399</v>
      </c>
      <c r="C49" s="25">
        <v>1323</v>
      </c>
      <c r="D49" s="25" t="s">
        <v>144</v>
      </c>
      <c r="E49" s="25" t="s">
        <v>145</v>
      </c>
      <c r="F49" s="25" t="s">
        <v>49</v>
      </c>
      <c r="G49" s="25" t="s">
        <v>44</v>
      </c>
      <c r="H49" s="25" t="s">
        <v>146</v>
      </c>
      <c r="I49" s="23">
        <v>57.51</v>
      </c>
      <c r="J49" s="24">
        <v>57.515900000000002</v>
      </c>
    </row>
    <row r="50" spans="2:10" ht="24.6" x14ac:dyDescent="0.3">
      <c r="B50" s="22">
        <v>400</v>
      </c>
      <c r="C50" s="25">
        <v>1324</v>
      </c>
      <c r="D50" s="25" t="s">
        <v>144</v>
      </c>
      <c r="E50" s="25" t="s">
        <v>145</v>
      </c>
      <c r="F50" s="25" t="s">
        <v>49</v>
      </c>
      <c r="G50" s="25" t="s">
        <v>44</v>
      </c>
      <c r="H50" s="25" t="s">
        <v>147</v>
      </c>
      <c r="I50" s="23">
        <v>7.64</v>
      </c>
      <c r="J50" s="24">
        <v>7.6440000000000001</v>
      </c>
    </row>
    <row r="51" spans="2:10" ht="36.6" x14ac:dyDescent="0.3">
      <c r="B51" s="22">
        <v>417</v>
      </c>
      <c r="C51" s="25">
        <v>1337</v>
      </c>
      <c r="D51" s="25" t="s">
        <v>148</v>
      </c>
      <c r="E51" s="25" t="s">
        <v>59</v>
      </c>
      <c r="F51" s="25" t="s">
        <v>52</v>
      </c>
      <c r="G51" s="25" t="s">
        <v>44</v>
      </c>
      <c r="H51" s="25" t="s">
        <v>70</v>
      </c>
      <c r="I51" s="23">
        <v>2.0699999999999998</v>
      </c>
      <c r="J51" s="24">
        <v>2.0722</v>
      </c>
    </row>
    <row r="52" spans="2:10" ht="36.6" x14ac:dyDescent="0.3">
      <c r="B52" s="22">
        <v>439</v>
      </c>
      <c r="C52" s="25">
        <v>1360</v>
      </c>
      <c r="D52" s="25" t="s">
        <v>149</v>
      </c>
      <c r="E52" s="25" t="s">
        <v>73</v>
      </c>
      <c r="F52" s="25" t="s">
        <v>51</v>
      </c>
      <c r="G52" s="25" t="s">
        <v>44</v>
      </c>
      <c r="H52" s="25" t="s">
        <v>150</v>
      </c>
      <c r="I52" s="23">
        <v>395</v>
      </c>
      <c r="J52" s="24">
        <v>943.42076399999996</v>
      </c>
    </row>
    <row r="53" spans="2:10" ht="24.6" x14ac:dyDescent="0.3">
      <c r="B53" s="22">
        <v>440</v>
      </c>
      <c r="C53" s="25">
        <v>2766</v>
      </c>
      <c r="D53" s="25" t="s">
        <v>149</v>
      </c>
      <c r="E53" s="25" t="s">
        <v>60</v>
      </c>
      <c r="F53" s="25" t="s">
        <v>49</v>
      </c>
      <c r="G53" s="25" t="s">
        <v>44</v>
      </c>
      <c r="H53" s="25" t="s">
        <v>61</v>
      </c>
      <c r="I53" s="23">
        <v>662</v>
      </c>
      <c r="J53" s="24">
        <v>663</v>
      </c>
    </row>
    <row r="54" spans="2:10" ht="24.6" x14ac:dyDescent="0.3">
      <c r="B54" s="22">
        <v>502</v>
      </c>
      <c r="C54" s="25">
        <v>1433</v>
      </c>
      <c r="D54" s="25" t="s">
        <v>151</v>
      </c>
      <c r="E54" s="25" t="s">
        <v>59</v>
      </c>
      <c r="F54" s="25" t="s">
        <v>152</v>
      </c>
      <c r="G54" s="25" t="s">
        <v>44</v>
      </c>
      <c r="H54" s="25" t="s">
        <v>153</v>
      </c>
      <c r="I54" s="23">
        <v>3.48</v>
      </c>
      <c r="J54" s="24">
        <v>3.4813999999999998</v>
      </c>
    </row>
    <row r="55" spans="2:10" ht="24.6" x14ac:dyDescent="0.3">
      <c r="B55" s="22">
        <v>503</v>
      </c>
      <c r="C55" s="25">
        <v>1434</v>
      </c>
      <c r="D55" s="25" t="s">
        <v>151</v>
      </c>
      <c r="E55" s="25" t="s">
        <v>62</v>
      </c>
      <c r="F55" s="25" t="s">
        <v>152</v>
      </c>
      <c r="G55" s="25" t="s">
        <v>44</v>
      </c>
      <c r="H55" s="25" t="s">
        <v>154</v>
      </c>
      <c r="I55" s="23">
        <v>6.79</v>
      </c>
      <c r="J55" s="26">
        <v>6.7912000000000008</v>
      </c>
    </row>
    <row r="56" spans="2:10" ht="24.6" x14ac:dyDescent="0.3">
      <c r="B56" s="22">
        <v>504</v>
      </c>
      <c r="C56" s="25">
        <v>1435</v>
      </c>
      <c r="D56" s="25" t="s">
        <v>151</v>
      </c>
      <c r="E56" s="25" t="s">
        <v>43</v>
      </c>
      <c r="F56" s="25" t="s">
        <v>152</v>
      </c>
      <c r="G56" s="25" t="s">
        <v>44</v>
      </c>
      <c r="H56" s="25" t="s">
        <v>78</v>
      </c>
      <c r="I56" s="23">
        <v>7.5900000000000007</v>
      </c>
      <c r="J56" s="24">
        <v>17.146999999999998</v>
      </c>
    </row>
    <row r="57" spans="2:10" ht="24.6" x14ac:dyDescent="0.3">
      <c r="B57" s="22">
        <v>505</v>
      </c>
      <c r="C57" s="25">
        <v>2780</v>
      </c>
      <c r="D57" s="25" t="s">
        <v>151</v>
      </c>
      <c r="E57" s="25" t="s">
        <v>69</v>
      </c>
      <c r="F57" s="25" t="s">
        <v>152</v>
      </c>
      <c r="G57" s="25" t="s">
        <v>44</v>
      </c>
      <c r="H57" s="25" t="s">
        <v>155</v>
      </c>
      <c r="I57" s="23">
        <v>10.84</v>
      </c>
      <c r="J57" s="24">
        <v>10.8459</v>
      </c>
    </row>
    <row r="58" spans="2:10" ht="60.6" x14ac:dyDescent="0.3">
      <c r="B58" s="22">
        <v>532</v>
      </c>
      <c r="C58" s="25">
        <v>1462</v>
      </c>
      <c r="D58" s="25" t="s">
        <v>156</v>
      </c>
      <c r="E58" s="25" t="s">
        <v>75</v>
      </c>
      <c r="F58" s="25" t="s">
        <v>157</v>
      </c>
      <c r="G58" s="25" t="s">
        <v>44</v>
      </c>
      <c r="H58" s="25" t="s">
        <v>76</v>
      </c>
      <c r="I58" s="23">
        <v>8.4</v>
      </c>
      <c r="J58" s="26">
        <v>8.4032</v>
      </c>
    </row>
    <row r="59" spans="2:10" ht="84.6" x14ac:dyDescent="0.3">
      <c r="B59" s="22">
        <v>538</v>
      </c>
      <c r="C59" s="25">
        <v>1475</v>
      </c>
      <c r="D59" s="25" t="s">
        <v>158</v>
      </c>
      <c r="E59" s="25" t="s">
        <v>159</v>
      </c>
      <c r="F59" s="25" t="s">
        <v>97</v>
      </c>
      <c r="G59" s="25" t="s">
        <v>44</v>
      </c>
      <c r="H59" s="25" t="s">
        <v>160</v>
      </c>
      <c r="I59" s="23">
        <v>13.57</v>
      </c>
      <c r="J59" s="26">
        <v>13.5746</v>
      </c>
    </row>
    <row r="60" spans="2:10" ht="84.6" x14ac:dyDescent="0.3">
      <c r="B60" s="22">
        <v>539</v>
      </c>
      <c r="C60" s="25">
        <v>1477</v>
      </c>
      <c r="D60" s="25" t="s">
        <v>158</v>
      </c>
      <c r="E60" s="25" t="s">
        <v>159</v>
      </c>
      <c r="F60" s="25" t="s">
        <v>97</v>
      </c>
      <c r="G60" s="25" t="s">
        <v>44</v>
      </c>
      <c r="H60" s="25" t="s">
        <v>161</v>
      </c>
      <c r="I60" s="23">
        <v>8.1</v>
      </c>
      <c r="J60" s="26">
        <v>8.1083599999999993</v>
      </c>
    </row>
    <row r="61" spans="2:10" ht="48.6" x14ac:dyDescent="0.3">
      <c r="B61" s="22">
        <v>541</v>
      </c>
      <c r="C61" s="25">
        <v>1484</v>
      </c>
      <c r="D61" s="25" t="s">
        <v>162</v>
      </c>
      <c r="E61" s="25" t="s">
        <v>163</v>
      </c>
      <c r="F61" s="25" t="s">
        <v>49</v>
      </c>
      <c r="G61" s="25" t="s">
        <v>44</v>
      </c>
      <c r="H61" s="25" t="s">
        <v>58</v>
      </c>
      <c r="I61" s="23">
        <v>3.85</v>
      </c>
      <c r="J61" s="24">
        <v>3.8580099999999997</v>
      </c>
    </row>
    <row r="62" spans="2:10" ht="48.6" x14ac:dyDescent="0.3">
      <c r="B62" s="22">
        <v>542</v>
      </c>
      <c r="C62" s="25">
        <v>1485</v>
      </c>
      <c r="D62" s="25" t="s">
        <v>162</v>
      </c>
      <c r="E62" s="25" t="s">
        <v>164</v>
      </c>
      <c r="F62" s="25" t="s">
        <v>49</v>
      </c>
      <c r="G62" s="25" t="s">
        <v>44</v>
      </c>
      <c r="H62" s="25" t="s">
        <v>58</v>
      </c>
      <c r="I62" s="23">
        <v>3.85</v>
      </c>
      <c r="J62" s="24">
        <v>3.8580099999999997</v>
      </c>
    </row>
    <row r="63" spans="2:10" ht="24.6" x14ac:dyDescent="0.3">
      <c r="B63" s="22">
        <v>552</v>
      </c>
      <c r="C63" s="25">
        <v>2209</v>
      </c>
      <c r="D63" s="25" t="s">
        <v>167</v>
      </c>
      <c r="E63" s="25"/>
      <c r="F63" s="25" t="s">
        <v>52</v>
      </c>
      <c r="G63" s="25" t="s">
        <v>44</v>
      </c>
      <c r="H63" s="25" t="s">
        <v>166</v>
      </c>
      <c r="I63" s="23">
        <v>0.96499999999999997</v>
      </c>
      <c r="J63" s="24">
        <v>0.96777199999999997</v>
      </c>
    </row>
    <row r="64" spans="2:10" ht="24.6" x14ac:dyDescent="0.3">
      <c r="B64" s="22">
        <v>553</v>
      </c>
      <c r="C64" s="25">
        <v>2210</v>
      </c>
      <c r="D64" s="25" t="s">
        <v>167</v>
      </c>
      <c r="E64" s="25"/>
      <c r="F64" s="25" t="s">
        <v>52</v>
      </c>
      <c r="G64" s="25" t="s">
        <v>44</v>
      </c>
      <c r="H64" s="25" t="s">
        <v>165</v>
      </c>
      <c r="I64" s="23">
        <v>1.75</v>
      </c>
      <c r="J64" s="24">
        <v>1.7524519999999999</v>
      </c>
    </row>
    <row r="65" spans="2:10" ht="24.6" x14ac:dyDescent="0.3">
      <c r="B65" s="22">
        <v>554</v>
      </c>
      <c r="C65" s="25">
        <v>2211</v>
      </c>
      <c r="D65" s="25" t="s">
        <v>167</v>
      </c>
      <c r="E65" s="25"/>
      <c r="F65" s="25" t="s">
        <v>52</v>
      </c>
      <c r="G65" s="25" t="s">
        <v>44</v>
      </c>
      <c r="H65" s="25" t="s">
        <v>168</v>
      </c>
      <c r="I65" s="23">
        <v>0.98499999999999999</v>
      </c>
      <c r="J65" s="26">
        <v>0.98738900000000007</v>
      </c>
    </row>
    <row r="66" spans="2:10" ht="24.6" x14ac:dyDescent="0.3">
      <c r="B66" s="22">
        <v>557</v>
      </c>
      <c r="C66" s="25">
        <v>2215</v>
      </c>
      <c r="D66" s="25" t="s">
        <v>169</v>
      </c>
      <c r="E66" s="25"/>
      <c r="F66" s="25" t="s">
        <v>52</v>
      </c>
      <c r="G66" s="25" t="s">
        <v>44</v>
      </c>
      <c r="H66" s="25" t="s">
        <v>165</v>
      </c>
      <c r="I66" s="23">
        <v>1.4350000000000001</v>
      </c>
      <c r="J66" s="26">
        <v>1.4385800000000002</v>
      </c>
    </row>
    <row r="67" spans="2:10" ht="24.6" x14ac:dyDescent="0.3">
      <c r="B67" s="22">
        <v>558</v>
      </c>
      <c r="C67" s="25">
        <v>2216</v>
      </c>
      <c r="D67" s="25" t="s">
        <v>169</v>
      </c>
      <c r="E67" s="25"/>
      <c r="F67" s="25" t="s">
        <v>52</v>
      </c>
      <c r="G67" s="25" t="s">
        <v>44</v>
      </c>
      <c r="H67" s="25" t="s">
        <v>166</v>
      </c>
      <c r="I67" s="23">
        <v>0.88</v>
      </c>
      <c r="J67" s="26">
        <v>0.88140000000000007</v>
      </c>
    </row>
    <row r="68" spans="2:10" ht="48.6" x14ac:dyDescent="0.3">
      <c r="B68" s="22">
        <v>578</v>
      </c>
      <c r="C68" s="25">
        <v>1525</v>
      </c>
      <c r="D68" s="25" t="s">
        <v>170</v>
      </c>
      <c r="E68" s="25" t="s">
        <v>68</v>
      </c>
      <c r="F68" s="25" t="s">
        <v>45</v>
      </c>
      <c r="G68" s="25" t="s">
        <v>171</v>
      </c>
      <c r="H68" s="25" t="s">
        <v>58</v>
      </c>
      <c r="I68" s="23">
        <v>1.63</v>
      </c>
      <c r="J68" s="24">
        <v>1.6380000000000001</v>
      </c>
    </row>
    <row r="69" spans="2:10" ht="60.6" x14ac:dyDescent="0.3">
      <c r="B69" s="22">
        <v>579</v>
      </c>
      <c r="C69" s="25">
        <v>1526</v>
      </c>
      <c r="D69" s="25" t="s">
        <v>170</v>
      </c>
      <c r="E69" s="25" t="s">
        <v>172</v>
      </c>
      <c r="F69" s="25" t="s">
        <v>48</v>
      </c>
      <c r="G69" s="25" t="s">
        <v>173</v>
      </c>
      <c r="H69" s="25" t="s">
        <v>58</v>
      </c>
      <c r="I69" s="23">
        <v>4.09</v>
      </c>
      <c r="J69" s="27">
        <v>4.0949999999999998</v>
      </c>
    </row>
    <row r="70" spans="2:10" ht="24.6" x14ac:dyDescent="0.3">
      <c r="B70" s="22">
        <v>826</v>
      </c>
      <c r="C70" s="25">
        <v>1821</v>
      </c>
      <c r="D70" s="25" t="s">
        <v>174</v>
      </c>
      <c r="E70" s="25" t="s">
        <v>175</v>
      </c>
      <c r="F70" s="25" t="s">
        <v>49</v>
      </c>
      <c r="G70" s="25" t="s">
        <v>44</v>
      </c>
      <c r="H70" s="25" t="s">
        <v>147</v>
      </c>
      <c r="I70" s="23">
        <v>27.07</v>
      </c>
      <c r="J70" s="24">
        <v>27.078999999999997</v>
      </c>
    </row>
    <row r="71" spans="2:10" ht="60.6" x14ac:dyDescent="0.3">
      <c r="B71" s="22">
        <v>834</v>
      </c>
      <c r="C71" s="25">
        <v>2341</v>
      </c>
      <c r="D71" s="25" t="s">
        <v>176</v>
      </c>
      <c r="E71" s="25" t="s">
        <v>177</v>
      </c>
      <c r="F71" s="25" t="s">
        <v>52</v>
      </c>
      <c r="G71" s="25" t="s">
        <v>44</v>
      </c>
      <c r="H71" s="25" t="s">
        <v>178</v>
      </c>
      <c r="I71" s="23">
        <v>6.69</v>
      </c>
      <c r="J71" s="30">
        <v>6.6959359999999997</v>
      </c>
    </row>
    <row r="72" spans="2:10" ht="48.6" x14ac:dyDescent="0.3">
      <c r="B72" s="22">
        <v>872</v>
      </c>
      <c r="C72" s="25">
        <v>2094</v>
      </c>
      <c r="D72" s="29" t="s">
        <v>179</v>
      </c>
      <c r="E72" s="29" t="s">
        <v>180</v>
      </c>
      <c r="F72" s="25" t="s">
        <v>97</v>
      </c>
      <c r="G72" s="25" t="s">
        <v>44</v>
      </c>
      <c r="H72" s="25" t="s">
        <v>64</v>
      </c>
      <c r="I72" s="23">
        <v>54.66</v>
      </c>
      <c r="J72" s="30">
        <v>54.664999999999999</v>
      </c>
    </row>
  </sheetData>
  <mergeCells count="3">
    <mergeCell ref="B1:J1"/>
    <mergeCell ref="B2:J2"/>
    <mergeCell ref="B3:J3"/>
  </mergeCells>
  <conditionalFormatting sqref="I6:I72">
    <cfRule type="cellIs" dxfId="0" priority="2" operator="greaterThan">
      <formula>J6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dc:creator>
  <cp:lastModifiedBy>Ingrida Palciauskaite</cp:lastModifiedBy>
  <cp:lastPrinted>2022-07-26T12:00:18Z</cp:lastPrinted>
  <dcterms:created xsi:type="dcterms:W3CDTF">2017-11-30T12:31:45Z</dcterms:created>
  <dcterms:modified xsi:type="dcterms:W3CDTF">2023-01-12T09:37:49Z</dcterms:modified>
</cp:coreProperties>
</file>