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Sportiniai komplektai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G21" i="2" l="1"/>
  <c r="F21" i="2"/>
  <c r="E21" i="2"/>
  <c r="D21" i="2"/>
  <c r="C21" i="2"/>
  <c r="H20" i="2"/>
  <c r="H19" i="2"/>
  <c r="H18" i="2"/>
  <c r="H17" i="2"/>
  <c r="H21" i="2" s="1"/>
  <c r="G13" i="2"/>
  <c r="F13" i="2"/>
  <c r="E13" i="2"/>
  <c r="D13" i="2"/>
  <c r="C13" i="2"/>
  <c r="H12" i="2"/>
  <c r="H11" i="2"/>
  <c r="H10" i="2"/>
  <c r="H9" i="2"/>
  <c r="H13" i="2" l="1"/>
</calcChain>
</file>

<file path=xl/sharedStrings.xml><?xml version="1.0" encoding="utf-8"?>
<sst xmlns="http://schemas.openxmlformats.org/spreadsheetml/2006/main" count="43" uniqueCount="33">
  <si>
    <t>88-92</t>
  </si>
  <si>
    <t>96-100</t>
  </si>
  <si>
    <t>104-108</t>
  </si>
  <si>
    <t>112-116</t>
  </si>
  <si>
    <t>120-124</t>
  </si>
  <si>
    <t>164-170</t>
  </si>
  <si>
    <t>176-182</t>
  </si>
  <si>
    <t>188-194</t>
  </si>
  <si>
    <t>Iš viso:</t>
  </si>
  <si>
    <t>Ūgis, cm</t>
  </si>
  <si>
    <t>Krūtinės apimtis, cm</t>
  </si>
  <si>
    <t>200-206</t>
  </si>
  <si>
    <t>Liemens apimtis, cm</t>
  </si>
  <si>
    <t>76-80</t>
  </si>
  <si>
    <t>84-88</t>
  </si>
  <si>
    <t>92-96</t>
  </si>
  <si>
    <t>100-104</t>
  </si>
  <si>
    <t>108-112</t>
  </si>
  <si>
    <t xml:space="preserve">                                                                                             Sutarties Nr. ..........</t>
  </si>
  <si>
    <t>PIRKĖJAS</t>
  </si>
  <si>
    <t xml:space="preserve">                                                PARDAVĖJAS</t>
  </si>
  <si>
    <t>Gynybos resursų agentūra prie</t>
  </si>
  <si>
    <t>Krašto apsaugos ministerijos</t>
  </si>
  <si>
    <t>_________________________</t>
  </si>
  <si>
    <t>direktorius</t>
  </si>
  <si>
    <t>Sigitas Dzekunskas</t>
  </si>
  <si>
    <t>UAB "Omniteksas"</t>
  </si>
  <si>
    <t>Marškinėliai tr. rank. sportinio komplekto</t>
  </si>
  <si>
    <t>Šortai sportinio komplekto</t>
  </si>
  <si>
    <t xml:space="preserve">                                                                                                 2023 m. ............ ....d. </t>
  </si>
  <si>
    <r>
      <t xml:space="preserve">                                                               </t>
    </r>
    <r>
      <rPr>
        <sz val="12"/>
        <color rgb="FFFF0000"/>
        <rFont val="Times New Roman"/>
        <family val="1"/>
        <charset val="186"/>
      </rPr>
      <t xml:space="preserve">             </t>
    </r>
    <r>
      <rPr>
        <sz val="12"/>
        <rFont val="Times New Roman"/>
        <family val="1"/>
        <charset val="186"/>
      </rPr>
      <t xml:space="preserve"> 5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priedas</t>
    </r>
  </si>
  <si>
    <t>Sigitas Zaikauskas</t>
  </si>
  <si>
    <t>SPORTINIO KOMPLEKTO MARŠKINĖLIŲ IR ŠORTŲ DYDŽIAI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</si>
</sst>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</cellXfs>
  <cellStyles count="2">
    <cellStyle name="Įprastas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8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389572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8</xdr:col>
      <xdr:colOff>0</xdr:colOff>
      <xdr:row>8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389572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8</xdr:col>
      <xdr:colOff>0</xdr:colOff>
      <xdr:row>8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389572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8</xdr:col>
      <xdr:colOff>0</xdr:colOff>
      <xdr:row>8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389572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8</xdr:col>
      <xdr:colOff>0</xdr:colOff>
      <xdr:row>8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389572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8</xdr:col>
      <xdr:colOff>0</xdr:colOff>
      <xdr:row>8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3895725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K8" sqref="K8"/>
    </sheetView>
  </sheetViews>
  <sheetFormatPr defaultRowHeight="15" x14ac:dyDescent="0.25"/>
  <cols>
    <col min="1" max="1" width="7" customWidth="1"/>
    <col min="2" max="2" width="14.5703125" customWidth="1"/>
  </cols>
  <sheetData>
    <row r="1" spans="1:8" ht="20.25" customHeight="1" x14ac:dyDescent="0.25">
      <c r="A1" s="13" t="s">
        <v>29</v>
      </c>
      <c r="B1" s="13"/>
      <c r="C1" s="13"/>
      <c r="D1" s="13"/>
      <c r="E1" s="13"/>
      <c r="F1" s="13"/>
      <c r="G1" s="13"/>
      <c r="H1" s="13"/>
    </row>
    <row r="2" spans="1:8" ht="17.25" customHeight="1" x14ac:dyDescent="0.25">
      <c r="A2" s="13" t="s">
        <v>18</v>
      </c>
      <c r="B2" s="13"/>
      <c r="C2" s="13"/>
      <c r="D2" s="13"/>
      <c r="E2" s="13"/>
      <c r="F2" s="13"/>
      <c r="G2" s="13"/>
      <c r="H2" s="13"/>
    </row>
    <row r="3" spans="1:8" ht="15" customHeight="1" x14ac:dyDescent="0.25">
      <c r="A3" s="13" t="s">
        <v>30</v>
      </c>
      <c r="B3" s="13"/>
      <c r="C3" s="13"/>
      <c r="D3" s="13"/>
      <c r="E3" s="13"/>
      <c r="F3" s="13"/>
      <c r="G3" s="13"/>
      <c r="H3" s="13"/>
    </row>
    <row r="4" spans="1:8" ht="15.75" x14ac:dyDescent="0.25">
      <c r="A4" s="9"/>
      <c r="B4" s="9"/>
      <c r="C4" s="9"/>
      <c r="D4" s="9"/>
      <c r="E4" s="9"/>
      <c r="F4" s="9"/>
      <c r="G4" s="9"/>
      <c r="H4" s="9"/>
    </row>
    <row r="5" spans="1:8" ht="15.75" x14ac:dyDescent="0.25">
      <c r="A5" s="14" t="s">
        <v>32</v>
      </c>
      <c r="B5" s="14"/>
      <c r="C5" s="14"/>
      <c r="D5" s="14"/>
      <c r="E5" s="14"/>
      <c r="F5" s="14"/>
      <c r="G5" s="14"/>
      <c r="H5" s="14"/>
    </row>
    <row r="6" spans="1:8" ht="39" customHeight="1" x14ac:dyDescent="0.25"/>
    <row r="7" spans="1:8" ht="15.75" x14ac:dyDescent="0.25">
      <c r="A7" s="3" t="s">
        <v>27</v>
      </c>
    </row>
    <row r="8" spans="1:8" ht="31.5" x14ac:dyDescent="0.25">
      <c r="A8" s="6" t="s">
        <v>9</v>
      </c>
      <c r="B8" s="7" t="s">
        <v>10</v>
      </c>
      <c r="C8" s="10" t="s">
        <v>0</v>
      </c>
      <c r="D8" s="10" t="s">
        <v>1</v>
      </c>
      <c r="E8" s="10" t="s">
        <v>2</v>
      </c>
      <c r="F8" s="10" t="s">
        <v>3</v>
      </c>
      <c r="G8" s="10" t="s">
        <v>4</v>
      </c>
      <c r="H8" s="8" t="s">
        <v>8</v>
      </c>
    </row>
    <row r="9" spans="1:8" ht="18.75" customHeight="1" x14ac:dyDescent="0.25">
      <c r="A9" s="15" t="s">
        <v>5</v>
      </c>
      <c r="B9" s="15"/>
      <c r="C9" s="1">
        <v>1600</v>
      </c>
      <c r="D9" s="1">
        <v>2500</v>
      </c>
      <c r="E9" s="1">
        <v>500</v>
      </c>
      <c r="F9" s="1">
        <v>90</v>
      </c>
      <c r="G9" s="1"/>
      <c r="H9" s="10">
        <f>+G9+F9+E9+D9+C9</f>
        <v>4690</v>
      </c>
    </row>
    <row r="10" spans="1:8" ht="18.75" customHeight="1" x14ac:dyDescent="0.25">
      <c r="A10" s="15" t="s">
        <v>6</v>
      </c>
      <c r="B10" s="15"/>
      <c r="C10" s="1">
        <v>1400</v>
      </c>
      <c r="D10" s="1">
        <v>10000</v>
      </c>
      <c r="E10" s="1">
        <v>5410</v>
      </c>
      <c r="F10" s="1">
        <v>800</v>
      </c>
      <c r="G10" s="2">
        <v>30</v>
      </c>
      <c r="H10" s="10">
        <f t="shared" ref="H10:H12" si="0">+G10+F10+E10+D10+C10</f>
        <v>17640</v>
      </c>
    </row>
    <row r="11" spans="1:8" ht="18.75" customHeight="1" x14ac:dyDescent="0.25">
      <c r="A11" s="15" t="s">
        <v>7</v>
      </c>
      <c r="B11" s="15"/>
      <c r="C11" s="1">
        <v>400</v>
      </c>
      <c r="D11" s="1">
        <v>6400</v>
      </c>
      <c r="E11" s="1">
        <v>2000</v>
      </c>
      <c r="F11" s="4">
        <v>450</v>
      </c>
      <c r="G11" s="1">
        <v>60</v>
      </c>
      <c r="H11" s="10">
        <f t="shared" si="0"/>
        <v>9310</v>
      </c>
    </row>
    <row r="12" spans="1:8" ht="18.75" customHeight="1" x14ac:dyDescent="0.25">
      <c r="A12" s="15" t="s">
        <v>11</v>
      </c>
      <c r="B12" s="15"/>
      <c r="C12" s="1">
        <v>200</v>
      </c>
      <c r="D12" s="1">
        <v>500</v>
      </c>
      <c r="E12" s="1">
        <v>400</v>
      </c>
      <c r="F12" s="1">
        <v>220</v>
      </c>
      <c r="G12" s="1">
        <v>40</v>
      </c>
      <c r="H12" s="10">
        <f t="shared" si="0"/>
        <v>1360</v>
      </c>
    </row>
    <row r="13" spans="1:8" ht="18.75" customHeight="1" x14ac:dyDescent="0.25">
      <c r="A13" s="15" t="s">
        <v>8</v>
      </c>
      <c r="B13" s="15"/>
      <c r="C13" s="10">
        <f>+C9+C10+C11+C12</f>
        <v>3600</v>
      </c>
      <c r="D13" s="10">
        <f t="shared" ref="D13:G13" si="1">+D9+D10+D11+D12</f>
        <v>19400</v>
      </c>
      <c r="E13" s="10">
        <f t="shared" si="1"/>
        <v>8310</v>
      </c>
      <c r="F13" s="10">
        <f t="shared" si="1"/>
        <v>1560</v>
      </c>
      <c r="G13" s="10">
        <f t="shared" si="1"/>
        <v>130</v>
      </c>
      <c r="H13" s="10">
        <f>SUM(H9:H12)</f>
        <v>33000</v>
      </c>
    </row>
    <row r="14" spans="1:8" ht="35.25" customHeight="1" x14ac:dyDescent="0.25">
      <c r="A14" s="5"/>
      <c r="B14" s="5"/>
      <c r="C14" s="5"/>
      <c r="D14" s="5"/>
      <c r="E14" s="5"/>
      <c r="F14" s="5"/>
      <c r="G14" s="5"/>
      <c r="H14" s="5"/>
    </row>
    <row r="15" spans="1:8" ht="15.75" x14ac:dyDescent="0.25">
      <c r="A15" s="16" t="s">
        <v>28</v>
      </c>
      <c r="B15" s="16"/>
      <c r="C15" s="16"/>
      <c r="D15" s="16"/>
      <c r="E15" s="16"/>
      <c r="F15" s="16"/>
      <c r="G15" s="16"/>
      <c r="H15" s="16"/>
    </row>
    <row r="16" spans="1:8" ht="31.5" x14ac:dyDescent="0.25">
      <c r="A16" s="6" t="s">
        <v>9</v>
      </c>
      <c r="B16" s="7" t="s">
        <v>12</v>
      </c>
      <c r="C16" s="10" t="s">
        <v>13</v>
      </c>
      <c r="D16" s="10" t="s">
        <v>14</v>
      </c>
      <c r="E16" s="10" t="s">
        <v>15</v>
      </c>
      <c r="F16" s="10" t="s">
        <v>16</v>
      </c>
      <c r="G16" s="10" t="s">
        <v>17</v>
      </c>
      <c r="H16" s="8" t="s">
        <v>8</v>
      </c>
    </row>
    <row r="17" spans="1:8" ht="18.75" customHeight="1" x14ac:dyDescent="0.25">
      <c r="A17" s="15" t="s">
        <v>5</v>
      </c>
      <c r="B17" s="15"/>
      <c r="C17" s="1">
        <v>1600</v>
      </c>
      <c r="D17" s="1">
        <v>2500</v>
      </c>
      <c r="E17" s="1">
        <v>500</v>
      </c>
      <c r="F17" s="1">
        <v>90</v>
      </c>
      <c r="G17" s="1"/>
      <c r="H17" s="10">
        <f>+G17+F17+E17+D17+C17</f>
        <v>4690</v>
      </c>
    </row>
    <row r="18" spans="1:8" ht="18.75" customHeight="1" x14ac:dyDescent="0.25">
      <c r="A18" s="15" t="s">
        <v>6</v>
      </c>
      <c r="B18" s="15"/>
      <c r="C18" s="1">
        <v>1400</v>
      </c>
      <c r="D18" s="1">
        <v>10000</v>
      </c>
      <c r="E18" s="1">
        <v>5410</v>
      </c>
      <c r="F18" s="1">
        <v>800</v>
      </c>
      <c r="G18" s="2">
        <v>30</v>
      </c>
      <c r="H18" s="10">
        <f t="shared" ref="H18:H20" si="2">+G18+F18+E18+D18+C18</f>
        <v>17640</v>
      </c>
    </row>
    <row r="19" spans="1:8" ht="18.75" customHeight="1" x14ac:dyDescent="0.25">
      <c r="A19" s="15" t="s">
        <v>7</v>
      </c>
      <c r="B19" s="15"/>
      <c r="C19" s="1">
        <v>400</v>
      </c>
      <c r="D19" s="1">
        <v>6400</v>
      </c>
      <c r="E19" s="1">
        <v>2000</v>
      </c>
      <c r="F19" s="4">
        <v>450</v>
      </c>
      <c r="G19" s="1">
        <v>60</v>
      </c>
      <c r="H19" s="10">
        <f t="shared" si="2"/>
        <v>9310</v>
      </c>
    </row>
    <row r="20" spans="1:8" ht="18.75" customHeight="1" x14ac:dyDescent="0.25">
      <c r="A20" s="15" t="s">
        <v>11</v>
      </c>
      <c r="B20" s="15"/>
      <c r="C20" s="1">
        <v>200</v>
      </c>
      <c r="D20" s="1">
        <v>500</v>
      </c>
      <c r="E20" s="1">
        <v>400</v>
      </c>
      <c r="F20" s="1">
        <v>220</v>
      </c>
      <c r="G20" s="1">
        <v>40</v>
      </c>
      <c r="H20" s="10">
        <f t="shared" si="2"/>
        <v>1360</v>
      </c>
    </row>
    <row r="21" spans="1:8" ht="18.75" customHeight="1" x14ac:dyDescent="0.25">
      <c r="A21" s="15" t="s">
        <v>8</v>
      </c>
      <c r="B21" s="15"/>
      <c r="C21" s="10">
        <f>+C17+C18+C19+C20</f>
        <v>3600</v>
      </c>
      <c r="D21" s="10">
        <f t="shared" ref="D21:G21" si="3">+D17+D18+D19+D20</f>
        <v>19400</v>
      </c>
      <c r="E21" s="10">
        <f t="shared" si="3"/>
        <v>8310</v>
      </c>
      <c r="F21" s="10">
        <f t="shared" si="3"/>
        <v>1560</v>
      </c>
      <c r="G21" s="10">
        <f t="shared" si="3"/>
        <v>130</v>
      </c>
      <c r="H21" s="10">
        <f>SUM(H17:H20)</f>
        <v>33000</v>
      </c>
    </row>
    <row r="24" spans="1:8" ht="15.75" x14ac:dyDescent="0.25">
      <c r="B24" s="11" t="s">
        <v>19</v>
      </c>
      <c r="C24" s="12"/>
      <c r="D24" s="12" t="s">
        <v>20</v>
      </c>
      <c r="E24" s="12"/>
      <c r="F24" s="11" t="s">
        <v>19</v>
      </c>
      <c r="G24" s="12"/>
    </row>
    <row r="25" spans="1:8" ht="15.75" x14ac:dyDescent="0.25">
      <c r="B25" s="12"/>
      <c r="C25" s="12"/>
      <c r="D25" s="12"/>
      <c r="E25" s="12"/>
      <c r="F25" s="12"/>
      <c r="G25" s="12"/>
    </row>
    <row r="26" spans="1:8" ht="15.75" x14ac:dyDescent="0.25">
      <c r="B26" s="11" t="s">
        <v>21</v>
      </c>
      <c r="C26" s="11"/>
      <c r="D26" s="12"/>
      <c r="E26" s="12"/>
      <c r="F26" s="11" t="s">
        <v>26</v>
      </c>
      <c r="G26" s="12"/>
    </row>
    <row r="27" spans="1:8" ht="15.75" x14ac:dyDescent="0.25">
      <c r="B27" s="11" t="s">
        <v>22</v>
      </c>
      <c r="C27" s="11"/>
      <c r="D27" s="12"/>
      <c r="E27" s="12"/>
      <c r="F27" s="17"/>
      <c r="G27" s="18"/>
    </row>
    <row r="28" spans="1:8" ht="15.75" x14ac:dyDescent="0.25">
      <c r="B28" s="17" t="s">
        <v>24</v>
      </c>
      <c r="C28" s="18"/>
      <c r="D28" s="18"/>
      <c r="E28" s="12"/>
      <c r="F28" s="12"/>
      <c r="G28" s="12"/>
    </row>
    <row r="29" spans="1:8" ht="15.75" x14ac:dyDescent="0.25">
      <c r="B29" s="12" t="s">
        <v>23</v>
      </c>
      <c r="C29" s="12"/>
      <c r="D29" s="12"/>
      <c r="E29" s="12"/>
      <c r="F29" s="12" t="s">
        <v>23</v>
      </c>
      <c r="G29" s="12"/>
    </row>
    <row r="30" spans="1:8" ht="15.75" x14ac:dyDescent="0.25">
      <c r="B30" s="17"/>
      <c r="C30" s="18"/>
      <c r="D30" s="12"/>
      <c r="E30" s="12"/>
      <c r="F30" s="17"/>
      <c r="G30" s="18"/>
    </row>
    <row r="31" spans="1:8" ht="15.75" x14ac:dyDescent="0.25">
      <c r="B31" s="12"/>
      <c r="C31" s="12"/>
      <c r="D31" s="12"/>
      <c r="E31" s="12"/>
      <c r="F31" s="12"/>
      <c r="G31" s="12"/>
    </row>
    <row r="32" spans="1:8" ht="15.75" x14ac:dyDescent="0.25">
      <c r="B32" s="17" t="s">
        <v>25</v>
      </c>
      <c r="C32" s="18"/>
      <c r="D32" s="12"/>
      <c r="E32" s="12"/>
      <c r="F32" s="17" t="s">
        <v>31</v>
      </c>
      <c r="G32" s="18"/>
    </row>
  </sheetData>
  <mergeCells count="21">
    <mergeCell ref="B28:D28"/>
    <mergeCell ref="F27:G27"/>
    <mergeCell ref="B30:C30"/>
    <mergeCell ref="F30:G30"/>
    <mergeCell ref="B32:C32"/>
    <mergeCell ref="F32:G32"/>
    <mergeCell ref="A10:B10"/>
    <mergeCell ref="A11:B11"/>
    <mergeCell ref="A12:B12"/>
    <mergeCell ref="A13:B13"/>
    <mergeCell ref="A21:B21"/>
    <mergeCell ref="A15:H15"/>
    <mergeCell ref="A17:B17"/>
    <mergeCell ref="A18:B18"/>
    <mergeCell ref="A19:B19"/>
    <mergeCell ref="A20:B20"/>
    <mergeCell ref="A1:H1"/>
    <mergeCell ref="A2:H2"/>
    <mergeCell ref="A3:H3"/>
    <mergeCell ref="A5:H5"/>
    <mergeCell ref="A9:B9"/>
  </mergeCells>
  <pageMargins left="0.81496062999999996" right="0.31496062992126" top="0.74803149606299202" bottom="0.74803149606299202" header="0.31496062992126" footer="0.31496062992126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Sportiniai komplektai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2023-04-03T10:39:50Z</dcterms:modified>
</cp:coreProperties>
</file>