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vmu_vp\15_Giedre\Mažos vertes pirkimai\Skelbiamos apklausos\19446_Kasko medienvezems\Sutartis\VIESINIMUI\"/>
    </mc:Choice>
  </mc:AlternateContent>
  <xr:revisionPtr revIDLastSave="0" documentId="13_ncr:1_{9D2A298C-B3F2-4F4C-A354-564BEFBC6F1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Priedas Nr.1" sheetId="1" r:id="rId1"/>
  </sheets>
  <definedNames>
    <definedName name="_xlnm._FilterDatabase" localSheetId="0" hidden="1">'Priedas Nr.1'!$A$3:$K$3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4" i="1"/>
  <c r="K16" i="1" l="1"/>
  <c r="I16" i="1"/>
</calcChain>
</file>

<file path=xl/sharedStrings.xml><?xml version="1.0" encoding="utf-8"?>
<sst xmlns="http://schemas.openxmlformats.org/spreadsheetml/2006/main" count="60" uniqueCount="20">
  <si>
    <t>Eil. Nr.</t>
  </si>
  <si>
    <t>Tipas</t>
  </si>
  <si>
    <t>TP Markė</t>
  </si>
  <si>
    <t>TP modelis</t>
  </si>
  <si>
    <t>Valst. Nr.</t>
  </si>
  <si>
    <t>VIN</t>
  </si>
  <si>
    <t>Metai</t>
  </si>
  <si>
    <t>Pastabos</t>
  </si>
  <si>
    <r>
      <t xml:space="preserve">Draudimo įmokos tarifas </t>
    </r>
    <r>
      <rPr>
        <b/>
        <sz val="11"/>
        <rFont val="Calibri"/>
        <family val="2"/>
        <charset val="186"/>
      </rPr>
      <t>%</t>
    </r>
  </si>
  <si>
    <t>Metinė draudimo įmoka Eur (be PVM), taikant tiekėjo pasiūlyta tarifą (TS 3.1.3)</t>
  </si>
  <si>
    <t>N3</t>
  </si>
  <si>
    <t>O4</t>
  </si>
  <si>
    <t>MAN</t>
  </si>
  <si>
    <t>TGS 33.510 6x6 BL CH</t>
  </si>
  <si>
    <t>KMT</t>
  </si>
  <si>
    <t>TimberTek</t>
  </si>
  <si>
    <t>Draudimo suma (rinkos vertė arba įsigijimo vertė), be PVM</t>
  </si>
  <si>
    <t>Priekaba</t>
  </si>
  <si>
    <t>Vilkikas su antstatu ir hidromanipuliatoriumi</t>
  </si>
  <si>
    <t>Priedas Nr.1 Medienvežių automobilių su antstatu, hidromanipuliatoriumi ir triašėmis priekabomis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</si>
</sst>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&quot;€&quot;"/>
    <numFmt numFmtId="166" formatCode="0.000%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 applyProtection="1">
      <alignment horizontal="center" vertical="center"/>
      <protection locked="0"/>
    </xf>
    <xf numFmtId="165" fontId="7" fillId="3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pane ySplit="3" topLeftCell="A4" activePane="bottomLeft" state="frozen"/>
      <selection pane="bottomLeft" activeCell="H22" sqref="H22"/>
    </sheetView>
  </sheetViews>
  <sheetFormatPr defaultColWidth="9.140625" defaultRowHeight="12.75" x14ac:dyDescent="0.2"/>
  <cols>
    <col min="1" max="1" width="7.7109375" style="9" customWidth="1"/>
    <col min="2" max="2" width="12.42578125" style="9" customWidth="1"/>
    <col min="3" max="3" width="18.140625" style="9" customWidth="1"/>
    <col min="4" max="4" width="21.7109375" style="9" bestFit="1" customWidth="1"/>
    <col min="5" max="5" width="11.7109375" style="9" bestFit="1" customWidth="1"/>
    <col min="6" max="6" width="21.5703125" style="9" customWidth="1"/>
    <col min="7" max="7" width="9.28515625" style="9" bestFit="1" customWidth="1"/>
    <col min="8" max="8" width="38.5703125" style="9" customWidth="1"/>
    <col min="9" max="9" width="15" style="9" customWidth="1"/>
    <col min="10" max="10" width="15" style="21" customWidth="1"/>
    <col min="11" max="11" width="18.5703125" style="21" customWidth="1"/>
    <col min="12" max="16384" width="9.140625" style="9"/>
  </cols>
  <sheetData>
    <row r="1" spans="1:11" s="1" customFormat="1" x14ac:dyDescent="0.2">
      <c r="C1" s="2" t="s">
        <v>19</v>
      </c>
      <c r="J1" s="3"/>
      <c r="K1" s="3"/>
    </row>
    <row r="3" spans="1:11" ht="84.75" customHeight="1" x14ac:dyDescent="0.2">
      <c r="A3" s="4" t="s">
        <v>0</v>
      </c>
      <c r="B3" s="5" t="s">
        <v>1</v>
      </c>
      <c r="C3" s="5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4" t="s">
        <v>7</v>
      </c>
      <c r="I3" s="6" t="s">
        <v>16</v>
      </c>
      <c r="J3" s="7" t="s">
        <v>8</v>
      </c>
      <c r="K3" s="8" t="s">
        <v>9</v>
      </c>
    </row>
    <row r="4" spans="1:11" x14ac:dyDescent="0.2">
      <c r="A4" s="10">
        <v>1</v>
      </c>
      <c r="B4" s="10" t="s">
        <v>10</v>
      </c>
      <c r="C4" s="11" t="s">
        <v>12</v>
      </c>
      <c r="D4" s="11" t="s">
        <v>13</v>
      </c>
      <c r="E4" s="23"/>
      <c r="F4" s="23"/>
      <c r="G4" s="10">
        <v>2023</v>
      </c>
      <c r="H4" s="10" t="s">
        <v>18</v>
      </c>
      <c r="I4" s="12">
        <v>210777.93</v>
      </c>
      <c r="J4" s="13">
        <v>1.6799999999999999E-2</v>
      </c>
      <c r="K4" s="22">
        <f>I4*J4</f>
        <v>3541.0692239999998</v>
      </c>
    </row>
    <row r="5" spans="1:11" x14ac:dyDescent="0.2">
      <c r="A5" s="10">
        <v>2</v>
      </c>
      <c r="B5" s="10" t="s">
        <v>10</v>
      </c>
      <c r="C5" s="11" t="s">
        <v>12</v>
      </c>
      <c r="D5" s="11" t="s">
        <v>13</v>
      </c>
      <c r="E5" s="23"/>
      <c r="F5" s="23"/>
      <c r="G5" s="10">
        <v>2023</v>
      </c>
      <c r="H5" s="10" t="s">
        <v>18</v>
      </c>
      <c r="I5" s="12">
        <v>210777.93</v>
      </c>
      <c r="J5" s="13">
        <v>1.6799999999999999E-2</v>
      </c>
      <c r="K5" s="22">
        <f t="shared" ref="K5:K15" si="0">I5*J5</f>
        <v>3541.0692239999998</v>
      </c>
    </row>
    <row r="6" spans="1:11" x14ac:dyDescent="0.2">
      <c r="A6" s="10">
        <v>3</v>
      </c>
      <c r="B6" s="10" t="s">
        <v>10</v>
      </c>
      <c r="C6" s="11" t="s">
        <v>12</v>
      </c>
      <c r="D6" s="11" t="s">
        <v>13</v>
      </c>
      <c r="E6" s="23"/>
      <c r="F6" s="23"/>
      <c r="G6" s="10">
        <v>2023</v>
      </c>
      <c r="H6" s="10" t="s">
        <v>18</v>
      </c>
      <c r="I6" s="12">
        <v>210777.93</v>
      </c>
      <c r="J6" s="13">
        <v>1.6799999999999999E-2</v>
      </c>
      <c r="K6" s="22">
        <f t="shared" si="0"/>
        <v>3541.0692239999998</v>
      </c>
    </row>
    <row r="7" spans="1:11" x14ac:dyDescent="0.2">
      <c r="A7" s="10">
        <v>4</v>
      </c>
      <c r="B7" s="10" t="s">
        <v>10</v>
      </c>
      <c r="C7" s="11" t="s">
        <v>12</v>
      </c>
      <c r="D7" s="11" t="s">
        <v>13</v>
      </c>
      <c r="E7" s="23"/>
      <c r="F7" s="23"/>
      <c r="G7" s="10">
        <v>2023</v>
      </c>
      <c r="H7" s="10" t="s">
        <v>18</v>
      </c>
      <c r="I7" s="12">
        <v>210777.93</v>
      </c>
      <c r="J7" s="13">
        <v>1.6799999999999999E-2</v>
      </c>
      <c r="K7" s="22">
        <f t="shared" si="0"/>
        <v>3541.0692239999998</v>
      </c>
    </row>
    <row r="8" spans="1:11" x14ac:dyDescent="0.2">
      <c r="A8" s="10">
        <v>5</v>
      </c>
      <c r="B8" s="10" t="s">
        <v>10</v>
      </c>
      <c r="C8" s="11" t="s">
        <v>12</v>
      </c>
      <c r="D8" s="11" t="s">
        <v>13</v>
      </c>
      <c r="E8" s="23"/>
      <c r="F8" s="23"/>
      <c r="G8" s="10">
        <v>2023</v>
      </c>
      <c r="H8" s="10" t="s">
        <v>18</v>
      </c>
      <c r="I8" s="12">
        <v>210777.93</v>
      </c>
      <c r="J8" s="13">
        <v>1.6799999999999999E-2</v>
      </c>
      <c r="K8" s="22">
        <f t="shared" si="0"/>
        <v>3541.0692239999998</v>
      </c>
    </row>
    <row r="9" spans="1:11" x14ac:dyDescent="0.2">
      <c r="A9" s="10">
        <v>6</v>
      </c>
      <c r="B9" s="10" t="s">
        <v>10</v>
      </c>
      <c r="C9" s="11" t="s">
        <v>12</v>
      </c>
      <c r="D9" s="11" t="s">
        <v>13</v>
      </c>
      <c r="E9" s="23"/>
      <c r="F9" s="23"/>
      <c r="G9" s="10">
        <v>2023</v>
      </c>
      <c r="H9" s="10" t="s">
        <v>18</v>
      </c>
      <c r="I9" s="12">
        <v>210777.93</v>
      </c>
      <c r="J9" s="13">
        <v>1.6799999999999999E-2</v>
      </c>
      <c r="K9" s="22">
        <f t="shared" si="0"/>
        <v>3541.0692239999998</v>
      </c>
    </row>
    <row r="10" spans="1:11" x14ac:dyDescent="0.2">
      <c r="A10" s="10">
        <v>7</v>
      </c>
      <c r="B10" s="10" t="s">
        <v>11</v>
      </c>
      <c r="C10" s="11" t="s">
        <v>14</v>
      </c>
      <c r="D10" s="11" t="s">
        <v>15</v>
      </c>
      <c r="E10" s="23"/>
      <c r="F10" s="23"/>
      <c r="G10" s="10">
        <v>2023</v>
      </c>
      <c r="H10" s="10" t="s">
        <v>17</v>
      </c>
      <c r="I10" s="12">
        <v>49456</v>
      </c>
      <c r="J10" s="13">
        <v>1.6799999999999999E-2</v>
      </c>
      <c r="K10" s="22">
        <f t="shared" si="0"/>
        <v>830.86079999999993</v>
      </c>
    </row>
    <row r="11" spans="1:11" x14ac:dyDescent="0.2">
      <c r="A11" s="10">
        <v>8</v>
      </c>
      <c r="B11" s="10" t="s">
        <v>11</v>
      </c>
      <c r="C11" s="11" t="s">
        <v>14</v>
      </c>
      <c r="D11" s="11" t="s">
        <v>15</v>
      </c>
      <c r="E11" s="23"/>
      <c r="F11" s="23"/>
      <c r="G11" s="10">
        <v>2023</v>
      </c>
      <c r="H11" s="10" t="s">
        <v>17</v>
      </c>
      <c r="I11" s="12">
        <v>49456</v>
      </c>
      <c r="J11" s="13">
        <v>1.6799999999999999E-2</v>
      </c>
      <c r="K11" s="22">
        <f t="shared" si="0"/>
        <v>830.86079999999993</v>
      </c>
    </row>
    <row r="12" spans="1:11" x14ac:dyDescent="0.2">
      <c r="A12" s="10">
        <v>9</v>
      </c>
      <c r="B12" s="10" t="s">
        <v>11</v>
      </c>
      <c r="C12" s="11" t="s">
        <v>14</v>
      </c>
      <c r="D12" s="11" t="s">
        <v>15</v>
      </c>
      <c r="E12" s="23"/>
      <c r="F12" s="23"/>
      <c r="G12" s="10">
        <v>2023</v>
      </c>
      <c r="H12" s="10" t="s">
        <v>17</v>
      </c>
      <c r="I12" s="12">
        <v>49456</v>
      </c>
      <c r="J12" s="13">
        <v>1.6799999999999999E-2</v>
      </c>
      <c r="K12" s="22">
        <f t="shared" si="0"/>
        <v>830.86079999999993</v>
      </c>
    </row>
    <row r="13" spans="1:11" x14ac:dyDescent="0.2">
      <c r="A13" s="10">
        <v>10</v>
      </c>
      <c r="B13" s="10" t="s">
        <v>11</v>
      </c>
      <c r="C13" s="11" t="s">
        <v>14</v>
      </c>
      <c r="D13" s="11" t="s">
        <v>15</v>
      </c>
      <c r="E13" s="23"/>
      <c r="F13" s="23"/>
      <c r="G13" s="10">
        <v>2023</v>
      </c>
      <c r="H13" s="10" t="s">
        <v>17</v>
      </c>
      <c r="I13" s="12">
        <v>49456</v>
      </c>
      <c r="J13" s="13">
        <v>1.6799999999999999E-2</v>
      </c>
      <c r="K13" s="22">
        <f t="shared" si="0"/>
        <v>830.86079999999993</v>
      </c>
    </row>
    <row r="14" spans="1:11" x14ac:dyDescent="0.2">
      <c r="A14" s="10">
        <v>11</v>
      </c>
      <c r="B14" s="10" t="s">
        <v>11</v>
      </c>
      <c r="C14" s="11" t="s">
        <v>14</v>
      </c>
      <c r="D14" s="11" t="s">
        <v>15</v>
      </c>
      <c r="E14" s="23"/>
      <c r="F14" s="23"/>
      <c r="G14" s="10">
        <v>2023</v>
      </c>
      <c r="H14" s="10" t="s">
        <v>17</v>
      </c>
      <c r="I14" s="12">
        <v>49456</v>
      </c>
      <c r="J14" s="13">
        <v>1.6799999999999999E-2</v>
      </c>
      <c r="K14" s="22">
        <f t="shared" si="0"/>
        <v>830.86079999999993</v>
      </c>
    </row>
    <row r="15" spans="1:11" x14ac:dyDescent="0.2">
      <c r="A15" s="10">
        <v>12</v>
      </c>
      <c r="B15" s="10" t="s">
        <v>11</v>
      </c>
      <c r="C15" s="11" t="s">
        <v>14</v>
      </c>
      <c r="D15" s="11" t="s">
        <v>15</v>
      </c>
      <c r="E15" s="23"/>
      <c r="F15" s="23"/>
      <c r="G15" s="10">
        <v>2023</v>
      </c>
      <c r="H15" s="10" t="s">
        <v>17</v>
      </c>
      <c r="I15" s="12">
        <v>49456</v>
      </c>
      <c r="J15" s="13">
        <v>1.6799999999999999E-2</v>
      </c>
      <c r="K15" s="22">
        <f t="shared" si="0"/>
        <v>830.86079999999993</v>
      </c>
    </row>
    <row r="16" spans="1:11" x14ac:dyDescent="0.2">
      <c r="A16" s="14"/>
      <c r="B16" s="14"/>
      <c r="C16" s="14"/>
      <c r="D16" s="14"/>
      <c r="E16" s="14"/>
      <c r="F16" s="14"/>
      <c r="G16" s="14"/>
      <c r="H16" s="14"/>
      <c r="I16" s="15">
        <f>SUM(I4:I15)</f>
        <v>1561403.5799999998</v>
      </c>
      <c r="J16" s="16"/>
      <c r="K16" s="17">
        <f>SUM(K4:K15)</f>
        <v>26231.580143999989</v>
      </c>
    </row>
    <row r="17" spans="1:11" x14ac:dyDescent="0.2">
      <c r="A17" s="14"/>
      <c r="B17" s="14"/>
      <c r="C17" s="14"/>
      <c r="D17" s="14"/>
      <c r="E17" s="14"/>
      <c r="F17" s="14"/>
      <c r="G17" s="14"/>
      <c r="H17" s="14"/>
      <c r="I17" s="18"/>
      <c r="J17" s="19"/>
      <c r="K17" s="20"/>
    </row>
  </sheetData>
  <autoFilter ref="A3:K3" xr:uid="{00000000-0009-0000-0000-000000000000}">
    <sortState xmlns:xlrd2="http://schemas.microsoft.com/office/spreadsheetml/2017/richdata2" ref="A4:K97">
      <sortCondition ref="A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 Nr.1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Petkevičius</dc:creator>
  <cp:lastModifiedBy>Giedrė Navardauskaitė | VMU</cp:lastModifiedBy>
  <dcterms:created xsi:type="dcterms:W3CDTF">2023-04-07T04:30:51Z</dcterms:created>
  <dcterms:modified xsi:type="dcterms:W3CDTF">2023-05-24T09:59:33Z</dcterms:modified>
</cp:coreProperties>
</file>