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0063666\Desktop\"/>
    </mc:Choice>
  </mc:AlternateContent>
  <bookViews>
    <workbookView xWindow="-120" yWindow="-120" windowWidth="20730" windowHeight="11040" tabRatio="500"/>
  </bookViews>
  <sheets>
    <sheet name="Lentelė Elektrėnai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1" l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0" i="1"/>
  <c r="E237" i="1" l="1"/>
  <c r="E238" i="1" s="1"/>
  <c r="E239" i="1" l="1"/>
</calcChain>
</file>

<file path=xl/sharedStrings.xml><?xml version="1.0" encoding="utf-8"?>
<sst xmlns="http://schemas.openxmlformats.org/spreadsheetml/2006/main" count="228" uniqueCount="228">
  <si>
    <t>Eil. Nr.</t>
  </si>
  <si>
    <t>Detalės pavadinimas</t>
  </si>
  <si>
    <t>Preliminarus paslaugų kiekis 24 mėn.</t>
  </si>
  <si>
    <t>Vienos detalės keitimo paslaugos kaina, Eur be PVM</t>
  </si>
  <si>
    <t>Preliminari kaina iš viso, Eur be PVM (3x4)</t>
  </si>
  <si>
    <t>Oro filtras</t>
  </si>
  <si>
    <t>Salono filtras</t>
  </si>
  <si>
    <t>Alyvos filtras</t>
  </si>
  <si>
    <t>Kuro filtras</t>
  </si>
  <si>
    <t>Stabdžių trinkelės priekinės</t>
  </si>
  <si>
    <t>Stabdžių trinkelės galinės</t>
  </si>
  <si>
    <t>Stabdžių suportas priekinis</t>
  </si>
  <si>
    <t>Stabdžių suportas galinis</t>
  </si>
  <si>
    <t>Stabdžių diskas priekinis</t>
  </si>
  <si>
    <t>Stabdžių diskas galinis</t>
  </si>
  <si>
    <t>Stabdžių diskų apsauga priekinė</t>
  </si>
  <si>
    <t>Stabdžių diskų apsauga galinė</t>
  </si>
  <si>
    <t>Stabdžių suporto rėmelis priekinis</t>
  </si>
  <si>
    <t>Stabdžių suporto rėmelis galinis</t>
  </si>
  <si>
    <t>Stabdžių suporto kreipiančiosios priekinės</t>
  </si>
  <si>
    <t>Stabdžių suporto kreipiančiosios galinės</t>
  </si>
  <si>
    <t>Stabdžių suporto vamzdelis</t>
  </si>
  <si>
    <t>Stabdžių žarnelė priekinė</t>
  </si>
  <si>
    <t>Stabdžių žarnelė galinė</t>
  </si>
  <si>
    <t>Stabdžių vamzdelis nuo pagrindinio cilindro iki galinio stabdžių suporto</t>
  </si>
  <si>
    <t>Stabdžių pagrindinis cilindras</t>
  </si>
  <si>
    <t>Stabdžių stiprintuvo vakumo blokas</t>
  </si>
  <si>
    <t>Stabdžių vakumo žarnelė</t>
  </si>
  <si>
    <t>Stabdžių ABS daviklis priekinis</t>
  </si>
  <si>
    <t>Stabdžių ABS daviklis galinis</t>
  </si>
  <si>
    <t>Stabdžių žibinto jungiklis</t>
  </si>
  <si>
    <t>Rankinio stabdžio elektrinis variklis</t>
  </si>
  <si>
    <t>Avarinė mova Stabdžių vamzdeliams</t>
  </si>
  <si>
    <t>Priedų komplektas diskinių stabdžių trinkelėms</t>
  </si>
  <si>
    <t>Stabdžių vamzdelių tvirtinimo elementas laikiklis</t>
  </si>
  <si>
    <t>Priekinis stabilizatorius</t>
  </si>
  <si>
    <t>Priekinio stabilizatoriaus vidinė įvorė</t>
  </si>
  <si>
    <t>Priekinio stabilizatoriaus traukė</t>
  </si>
  <si>
    <t>Galinis stabilizatorius</t>
  </si>
  <si>
    <t>Galinio stabilizatoriaus vidinė įvorė</t>
  </si>
  <si>
    <t>Galinio stabilizatoriaus traukė</t>
  </si>
  <si>
    <t>Priekinė svirtis</t>
  </si>
  <si>
    <t xml:space="preserve">Priekinės svirties priekinė įvorė </t>
  </si>
  <si>
    <t>Priekinės svirties galinė įvorė</t>
  </si>
  <si>
    <t>Priekinės svirties šarnyras</t>
  </si>
  <si>
    <t>Vairo kolonėlė</t>
  </si>
  <si>
    <t>Vairo traukė</t>
  </si>
  <si>
    <t>Vairo traukės antgalis</t>
  </si>
  <si>
    <t>Vairo kolonėlės guminė apsauga</t>
  </si>
  <si>
    <t>Galinio tilto įvorė</t>
  </si>
  <si>
    <t xml:space="preserve">Galinė valdymo svirtis tiesi </t>
  </si>
  <si>
    <t>Galinė valdymo svirtis lenkta</t>
  </si>
  <si>
    <t>Amortizatorius priekinis</t>
  </si>
  <si>
    <t>Priekinio amortizatoriaus apsauga</t>
  </si>
  <si>
    <t>Priekinio amortizatoriaus atraminis buferis</t>
  </si>
  <si>
    <t>Priekinio amortizatoriaus atrama su guoliu</t>
  </si>
  <si>
    <t>Priekinio amortizatoriaus atramos guolis</t>
  </si>
  <si>
    <t>Priekinė spyruoklė</t>
  </si>
  <si>
    <t xml:space="preserve">Galinis amortizatorius </t>
  </si>
  <si>
    <t>Galinio amortizatoriaus apsauga</t>
  </si>
  <si>
    <t>Galinio amortizatoriaus atraminis buferis</t>
  </si>
  <si>
    <t>Galinio amortizatoriaus atrama</t>
  </si>
  <si>
    <t>Galinė spyruoklė</t>
  </si>
  <si>
    <t>Priekinio rato guolis</t>
  </si>
  <si>
    <t>Galinio rato guolis</t>
  </si>
  <si>
    <t>Priekinis pusašio šarnyras prie rato</t>
  </si>
  <si>
    <t>Priekinis vidinis pusašio šarnyras</t>
  </si>
  <si>
    <t>Pusašio šarnyro apsauga prie rato</t>
  </si>
  <si>
    <t>Vidinio pusašio šarnyro apsauga</t>
  </si>
  <si>
    <t>Priekinis pusašis kairys</t>
  </si>
  <si>
    <t>Priekinis pusašis dešinys</t>
  </si>
  <si>
    <t>Pusašio reabokšlis</t>
  </si>
  <si>
    <t>Rato varžtas</t>
  </si>
  <si>
    <t>Smagratis</t>
  </si>
  <si>
    <t>Pavarų dėžės pagalvė galinė</t>
  </si>
  <si>
    <t>Variklio pagalvė kairė</t>
  </si>
  <si>
    <t>Variklio alyvos karteris</t>
  </si>
  <si>
    <t>Variklio dugno apsauga</t>
  </si>
  <si>
    <t>Variklio dugno apsaugos tvirtinimo elementas</t>
  </si>
  <si>
    <t>Priekinio rato arkos posparnis</t>
  </si>
  <si>
    <t>Duslintuvo gofra</t>
  </si>
  <si>
    <t>Duslintuvas</t>
  </si>
  <si>
    <t>Katalizatorius</t>
  </si>
  <si>
    <t>Tarpiklis išleidimo kolektoriaus</t>
  </si>
  <si>
    <t>Duslintuvo tarpiklis</t>
  </si>
  <si>
    <t>Duslintuvo bakelis galinis</t>
  </si>
  <si>
    <t>Duslintuvo vamzdžių sujungimas spaustukas</t>
  </si>
  <si>
    <t>Duslintuvo vamzdžių sujungimas dvigubo suspaudimo</t>
  </si>
  <si>
    <t>Duslintuvo laikiklis</t>
  </si>
  <si>
    <t>Veržlė išmetimo kolektoriaus</t>
  </si>
  <si>
    <t>EGR vamzdelis metalinis</t>
  </si>
  <si>
    <t>EGR slėgio daviklis</t>
  </si>
  <si>
    <t xml:space="preserve">EGR Vožtuvas išmetamųjų dujų </t>
  </si>
  <si>
    <t>Akseleratoriaus pedalas</t>
  </si>
  <si>
    <t>Droselinė sklendė</t>
  </si>
  <si>
    <t>Oro srauto jutiklis</t>
  </si>
  <si>
    <t>Kuro purkštukas</t>
  </si>
  <si>
    <t>Alkūninio veleno jutiklis</t>
  </si>
  <si>
    <t>Kaitinimo žvakė</t>
  </si>
  <si>
    <t>Kuro žarna</t>
  </si>
  <si>
    <t>Išmetamųjų dujų temperatūros jutiklis</t>
  </si>
  <si>
    <t>Lamda jutiklis</t>
  </si>
  <si>
    <t>Variklio vožtuvų dangtelio tarpinių komplektas</t>
  </si>
  <si>
    <t>Tūrbo kompresorius</t>
  </si>
  <si>
    <t>Intercooler aušintuvas</t>
  </si>
  <si>
    <t>Montavimo komplektas turbo kompresoriui</t>
  </si>
  <si>
    <t>Kompresoriaus padavimo oro žarna</t>
  </si>
  <si>
    <t>Alyvos aušintuvas</t>
  </si>
  <si>
    <t>Tarpiklių komplektas alyvos aušintuvui</t>
  </si>
  <si>
    <t>Aušinimo skysčio išsiplėtimo bakelis</t>
  </si>
  <si>
    <t>Dangtelis bakelio</t>
  </si>
  <si>
    <t>Variklio aušinimo radiatorius</t>
  </si>
  <si>
    <t xml:space="preserve">Radiatoriaus ventiliatorius </t>
  </si>
  <si>
    <t>Radiatoriaus ventiliatoriaus valdymo blokas</t>
  </si>
  <si>
    <t>Salono ventiliatorius</t>
  </si>
  <si>
    <t>Salono ventiliatoriaus valdymo blokas</t>
  </si>
  <si>
    <t>Salono šildytuvo radiatorius</t>
  </si>
  <si>
    <t>Kondicionieriaus kompresorius</t>
  </si>
  <si>
    <t>Kondicionieriaus radiatorius</t>
  </si>
  <si>
    <t>Slėgio jungiklis oro kondicionavimui</t>
  </si>
  <si>
    <t>Termostatas</t>
  </si>
  <si>
    <t>Termostato korpusas</t>
  </si>
  <si>
    <t>Aušinimo skysčio lygio daviklis</t>
  </si>
  <si>
    <t>Aušinimo temperatūros daviklis</t>
  </si>
  <si>
    <t>Vandens siurblys</t>
  </si>
  <si>
    <t>Aušinimo jungės kamštis</t>
  </si>
  <si>
    <t>Aušinimo flanšo tarpiklis</t>
  </si>
  <si>
    <t>Aušinimo skysčio jungė tiesi</t>
  </si>
  <si>
    <t>Aušinimo skysčio jungė kampinė</t>
  </si>
  <si>
    <t>Aušinimo skysčio jungė su papildomu vamzdeliu</t>
  </si>
  <si>
    <t>Aušinimo skysčio flanšas jungė</t>
  </si>
  <si>
    <t>Aušinimo skysčių flanšo tarpiklis</t>
  </si>
  <si>
    <t>Radiatoriaus žarna viršutinė</t>
  </si>
  <si>
    <t>Radiatoriaus žarna apatinė</t>
  </si>
  <si>
    <t>Aušinimo žarna su papildomomis jungtimis</t>
  </si>
  <si>
    <t>Kuro siurblys bake</t>
  </si>
  <si>
    <t>Aukšto slėgio kuro siurblys</t>
  </si>
  <si>
    <t>Paskirstymo diržo komplektas</t>
  </si>
  <si>
    <t>Generatoriaus diržo komplektas</t>
  </si>
  <si>
    <t>Generatoriaus diržas</t>
  </si>
  <si>
    <t>Generatoriaus skrėmulys</t>
  </si>
  <si>
    <t>Generatoriaus diržo įtenpėjas</t>
  </si>
  <si>
    <t>Alkūninio veleno skrėmulys</t>
  </si>
  <si>
    <t>Kintamos srovės generatorius</t>
  </si>
  <si>
    <t>Starteris</t>
  </si>
  <si>
    <t>Garsinis signalas</t>
  </si>
  <si>
    <t xml:space="preserve">Priekinis žibintas </t>
  </si>
  <si>
    <t>Galinis žibintas</t>
  </si>
  <si>
    <t>Priešrūkinis žibintas</t>
  </si>
  <si>
    <t>Atšvaitas į bamperį</t>
  </si>
  <si>
    <t>Papildomas posūkio žibintas į veidrodėlį</t>
  </si>
  <si>
    <t>Papildomas stop žibintas</t>
  </si>
  <si>
    <t>Priekinio žibinto diapozono reguliavimo valdiklis</t>
  </si>
  <si>
    <t>Numerio apšvietimo žibintas</t>
  </si>
  <si>
    <t>Šviesų valdymo svirtis prie vairo</t>
  </si>
  <si>
    <t xml:space="preserve">Valytuvų valdymo svirtis prie vairo </t>
  </si>
  <si>
    <t>Šviesų valdymo rėlė</t>
  </si>
  <si>
    <t>Valytuvų valdymo rėlė</t>
  </si>
  <si>
    <t>Atbulinės eigos žibinto jungiklis</t>
  </si>
  <si>
    <t>Vairo ritė</t>
  </si>
  <si>
    <t>Oro filtro korpusas</t>
  </si>
  <si>
    <t>Alyvos filtro korpusas</t>
  </si>
  <si>
    <t>Šoniniu langų valdymo jungiklis vairuotojo durelės</t>
  </si>
  <si>
    <t>Šoninių langų valdymo jungikllis keleivio pusė</t>
  </si>
  <si>
    <t>Salono apšvietimo žibintas</t>
  </si>
  <si>
    <t xml:space="preserve">Šoninio stiklo pakėlėjas be variklio </t>
  </si>
  <si>
    <t>Šoninio stiklo pakėlėjo variklis</t>
  </si>
  <si>
    <t>Kėbulo vidaus ir išorės tvirtinimo plastmasiniai fiksatoriai</t>
  </si>
  <si>
    <t>Šoninis priekinis stiklas</t>
  </si>
  <si>
    <t>Šoninis galinis stiklas</t>
  </si>
  <si>
    <t>Bagažinės durelių spyna</t>
  </si>
  <si>
    <t>Bagažinės durelių spynos jungiklis</t>
  </si>
  <si>
    <t>Šoninių durelių išorinė rankena</t>
  </si>
  <si>
    <t>Šoninių durelių vidinė rankena</t>
  </si>
  <si>
    <t>Šoninis veidrodėlis</t>
  </si>
  <si>
    <t>Šoninio veidrodėlio korpusas</t>
  </si>
  <si>
    <t>Veidrodėlių valdymo blokas</t>
  </si>
  <si>
    <t>Priekinės sėdynės saugos diržo sagtis</t>
  </si>
  <si>
    <t>Priekinis bamperis</t>
  </si>
  <si>
    <t>Galinis bamperis</t>
  </si>
  <si>
    <t>Dujinė spyruoklė bagažinės dangčio</t>
  </si>
  <si>
    <t>Priekinių valytuvų svirties mechanizmas</t>
  </si>
  <si>
    <t>Priekinių valytuvų variklis</t>
  </si>
  <si>
    <t>Priekinis stiklo valytuvų komplektas</t>
  </si>
  <si>
    <t>Galinio stiklo valytuvas</t>
  </si>
  <si>
    <t>Priekinis stiklas</t>
  </si>
  <si>
    <t>Kuro purkštuko remonto  komplektas</t>
  </si>
  <si>
    <t>Alkūninio veleno rebokšlis priekinis</t>
  </si>
  <si>
    <t>Alkūninio veleno rebokšlis galinis</t>
  </si>
  <si>
    <t>Paskirstymo velenas</t>
  </si>
  <si>
    <t>Paskirstymo veleno rebokšlis</t>
  </si>
  <si>
    <t>Vožtuvų rebokšių komplektas</t>
  </si>
  <si>
    <t>Cilindrų galvutės varžtų komplektas</t>
  </si>
  <si>
    <t>Cilindrų galvutės tarpinių komplektas</t>
  </si>
  <si>
    <t>Variklio vožtuvų komplektas</t>
  </si>
  <si>
    <t>Detonacijos jutiklis</t>
  </si>
  <si>
    <t>Variklio variniai tarpiklių žiedeliai</t>
  </si>
  <si>
    <t>Pavarų dėžės perjungimo mechanizmas</t>
  </si>
  <si>
    <t>Pavarų dėžės pavaros dantratis</t>
  </si>
  <si>
    <t>Pavarų dėžės pavaros šakutė</t>
  </si>
  <si>
    <t>Pavaros sinhronizatorių komplektas</t>
  </si>
  <si>
    <t>Pavarų dėžės guolių komplektas</t>
  </si>
  <si>
    <t>Reduktorių guoliai</t>
  </si>
  <si>
    <t>Pavaros mova</t>
  </si>
  <si>
    <t>Freonas100 g.</t>
  </si>
  <si>
    <t>Kondicionieriaus vožtuvas</t>
  </si>
  <si>
    <t>Aukšto slėgio vamzdelis kondicionieriui</t>
  </si>
  <si>
    <t>Išminamasis guolis</t>
  </si>
  <si>
    <t>Šoninių durelių spynos širdelė</t>
  </si>
  <si>
    <t>Cirkuliacinis aušinimo siurblys</t>
  </si>
  <si>
    <t>Užvedimo rakto elementas</t>
  </si>
  <si>
    <t>Starterio remontas</t>
  </si>
  <si>
    <t>Generatoriaus remontas</t>
  </si>
  <si>
    <t>Kėbulo plovimas automatinėje plovykloje</t>
  </si>
  <si>
    <t>Kėbulo plovimas rankinėje plovykloje</t>
  </si>
  <si>
    <t>Salono valymas (išskyrus cheminį valymą)</t>
  </si>
  <si>
    <t>Rato nuėmimas, balansavimas, pastatymas</t>
  </si>
  <si>
    <t>Padangos išmontavimas, sumontavimas</t>
  </si>
  <si>
    <t>Padangos remontas</t>
  </si>
  <si>
    <t>Ratų geometrijos reguliavimas</t>
  </si>
  <si>
    <t>Variklio kompiuterinė diagnostika (1 vnt.), Eur be PVM</t>
  </si>
  <si>
    <t>Serviso paslaugos (pagal valandinį įkainį nenumatytoms paslaugoms pagal programos Autodata terminus) 1 val</t>
  </si>
  <si>
    <t xml:space="preserve">Iš viso 1  pirkimo objekto dalies  kaina, Eur be PVM </t>
  </si>
  <si>
    <t>PVM 21%</t>
  </si>
  <si>
    <t xml:space="preserve">Iš viso,  Eur su PVM: </t>
  </si>
  <si>
    <t>* esant poreikiui, paslaugos turi būti teikiamos ir kitoms sąraše nenurodytoms transporto priemonėms</t>
  </si>
  <si>
    <t xml:space="preserve">PASTABA: Naujiems automobiliams galioja gamintojo garantija, todėl reikia orientuotis tik </t>
  </si>
  <si>
    <t>į paslaugas, kurioms garantija netaikoma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</si>
</sst>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;[Red]0.00"/>
    <numFmt numFmtId="165" formatCode="0;[Red]\-0"/>
    <numFmt numFmtId="166" formatCode="yyyy\.mm\.dd"/>
    <numFmt numFmtId="167" formatCode="#,##0.00;[Red]#,##0.00"/>
  </numFmts>
  <fonts count="14" x14ac:knownFonts="1">
    <font>
      <sz val="11"/>
      <color rgb="FF000000"/>
      <name val="Calibri"/>
      <family val="2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name val="Times New Roman"/>
      <family val="1"/>
      <charset val="1"/>
    </font>
    <font>
      <i/>
      <sz val="10"/>
      <name val="Times New Roman"/>
      <family val="1"/>
      <charset val="1"/>
    </font>
    <font>
      <sz val="10"/>
      <color rgb="FF000000"/>
      <name val="Times New Roman"/>
      <family val="1"/>
      <charset val="186"/>
    </font>
    <font>
      <sz val="10"/>
      <color rgb="FF000000"/>
      <name val="Times New Roman"/>
      <family val="1"/>
      <charset val="1"/>
    </font>
    <font>
      <b/>
      <sz val="11"/>
      <color rgb="FF000000"/>
      <name val="Calibri"/>
      <family val="2"/>
      <charset val="186"/>
    </font>
    <font>
      <b/>
      <sz val="11"/>
      <color rgb="FF000000"/>
      <name val="Times New Roman"/>
      <family val="1"/>
      <charset val="1"/>
    </font>
    <font>
      <sz val="11"/>
      <name val="Times New Roman"/>
      <family val="1"/>
      <charset val="1"/>
    </font>
    <font>
      <i/>
      <sz val="11"/>
      <color rgb="FF000000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rgb="FF000001"/>
      </left>
      <right/>
      <top/>
      <bottom style="hair">
        <color rgb="FF00000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66" fontId="3" fillId="0" borderId="1" xfId="0" applyNumberFormat="1" applyFont="1" applyBorder="1" applyAlignment="1">
      <alignment vertical="center" wrapText="1"/>
    </xf>
    <xf numFmtId="0" fontId="6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6" fillId="0" borderId="1" xfId="0" applyFont="1" applyBorder="1" applyAlignment="1">
      <alignment wrapText="1"/>
    </xf>
    <xf numFmtId="0" fontId="13" fillId="0" borderId="0" xfId="0" applyFont="1"/>
    <xf numFmtId="167" fontId="3" fillId="0" borderId="1" xfId="0" applyNumberFormat="1" applyFont="1" applyBorder="1" applyAlignment="1">
      <alignment horizontal="center" vertical="center" wrapText="1"/>
    </xf>
    <xf numFmtId="167" fontId="10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000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29880</xdr:colOff>
      <xdr:row>2</xdr:row>
      <xdr:rowOff>35640</xdr:rowOff>
    </xdr:from>
    <xdr:to>
      <xdr:col>4</xdr:col>
      <xdr:colOff>635000</xdr:colOff>
      <xdr:row>15</xdr:row>
      <xdr:rowOff>25400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7530" y="403940"/>
          <a:ext cx="4885020" cy="24916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0" tIns="0" rIns="0" bIns="0">
          <a:noAutofit/>
        </a:bodyPr>
        <a:lstStyle/>
        <a:p>
          <a:pPr algn="ctr">
            <a:lnSpc>
              <a:spcPct val="100000"/>
            </a:lnSpc>
          </a:pPr>
          <a:r>
            <a:rPr lang="lt-LT" sz="1200" b="1" strike="noStrike" cap="all" spc="-1">
              <a:solidFill>
                <a:srgbClr val="000000"/>
              </a:solidFill>
              <a:latin typeface="Times New Roman"/>
            </a:rPr>
            <a:t>PIRMA PIRKIMO OBJEKTO DALIS</a:t>
          </a:r>
          <a:endParaRPr lang="lt-LT" sz="12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lt-L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lt-LT" sz="1200" b="1" strike="noStrike" cap="all" spc="-1">
              <a:solidFill>
                <a:srgbClr val="000000"/>
              </a:solidFill>
              <a:latin typeface="Times New Roman"/>
            </a:rPr>
            <a:t>Automobilių DETALIŲ, remonto  ir priežiūros paslaugų pirkimas Elektrėnuose</a:t>
          </a:r>
          <a:endParaRPr lang="lt-L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lt-L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lt-LT" sz="1200" b="0" strike="noStrike" cap="all" spc="-1">
              <a:solidFill>
                <a:srgbClr val="000000"/>
              </a:solidFill>
              <a:latin typeface="Times New Roman"/>
            </a:rPr>
            <a:t>PIRKIMO Dalies turinys:</a:t>
          </a:r>
          <a:endParaRPr lang="lt-L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lt-LT" sz="1200" b="0" strike="noStrike" spc="-1">
              <a:solidFill>
                <a:srgbClr val="000000"/>
              </a:solidFill>
              <a:latin typeface="Times New Roman"/>
            </a:rPr>
            <a:t>1.1. Škoda Superb, variklis 2,0 l, 140 kW, dyzelinas, 2017 m., </a:t>
          </a:r>
          <a:r>
            <a:rPr lang="en-US" sz="1200" b="0" strike="noStrike" spc="-1">
              <a:solidFill>
                <a:srgbClr val="000000"/>
              </a:solidFill>
              <a:latin typeface="Times New Roman"/>
            </a:rPr>
            <a:t>1 vnt.</a:t>
          </a:r>
          <a:r>
            <a:rPr lang="lt-LT" sz="1200" b="0" strike="noStrike" spc="-1">
              <a:solidFill>
                <a:srgbClr val="000000"/>
              </a:solidFill>
              <a:latin typeface="Times New Roman"/>
            </a:rPr>
            <a:t> </a:t>
          </a:r>
          <a:endParaRPr lang="lt-L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lt-LT" sz="1200" b="0" strike="noStrike" spc="-1">
              <a:solidFill>
                <a:srgbClr val="000000"/>
              </a:solidFill>
              <a:latin typeface="Times New Roman"/>
            </a:rPr>
            <a:t>1.2. VW Transporter Kombi, variklis 2,0 l, 110 kW, dyzelinas, 2018 m., 4 vnt</a:t>
          </a:r>
          <a:r>
            <a:rPr lang="en-US" sz="1200" b="0" strike="noStrike" spc="-1">
              <a:solidFill>
                <a:srgbClr val="000000"/>
              </a:solidFill>
              <a:latin typeface="Times New Roman"/>
            </a:rPr>
            <a:t>.</a:t>
          </a:r>
          <a:endParaRPr lang="lt-L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lt-LT" sz="1200" b="0" strike="noStrike" spc="-1">
              <a:solidFill>
                <a:srgbClr val="000000"/>
              </a:solidFill>
              <a:latin typeface="Times New Roman"/>
            </a:rPr>
            <a:t>1.3. Renault Megane, variklis 1,5 l, 81 kW, dyzelinas, 2012 m.</a:t>
          </a:r>
          <a:r>
            <a:rPr lang="en-US" sz="1200" b="0" strike="noStrike" spc="-1">
              <a:solidFill>
                <a:srgbClr val="000000"/>
              </a:solidFill>
              <a:latin typeface="Times New Roman"/>
            </a:rPr>
            <a:t>,</a:t>
          </a:r>
          <a:r>
            <a:rPr lang="en-US" sz="1200" b="0" strike="noStrike" spc="-1" baseline="0">
              <a:solidFill>
                <a:srgbClr val="000000"/>
              </a:solidFill>
              <a:latin typeface="Times New Roman"/>
            </a:rPr>
            <a:t> 1 vnt.</a:t>
          </a:r>
          <a:endParaRPr lang="lt-L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lt-LT" sz="1200" b="0" strike="noStrike" spc="-1">
              <a:solidFill>
                <a:srgbClr val="000000"/>
              </a:solidFill>
              <a:latin typeface="Times New Roman"/>
            </a:rPr>
            <a:t>1.4. Skoda Octavia, variklis  1,6l, 77 kW dyzelinas, 2015 m.</a:t>
          </a:r>
          <a:r>
            <a:rPr lang="en-US" sz="1200" b="0" strike="noStrike" spc="-1">
              <a:solidFill>
                <a:srgbClr val="000000"/>
              </a:solidFill>
              <a:latin typeface="Times New Roman"/>
            </a:rPr>
            <a:t>, 1 vnt.</a:t>
          </a:r>
          <a:endParaRPr lang="lt-L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lt-LT" sz="1200" b="0" strike="noStrike" spc="-1">
              <a:solidFill>
                <a:srgbClr val="000000"/>
              </a:solidFill>
              <a:latin typeface="Times New Roman"/>
            </a:rPr>
            <a:t>1.5. Škoda Yeti, variklis 2,0 l, 103  kW, dyzelinas, 2013 m.</a:t>
          </a:r>
          <a:r>
            <a:rPr lang="en-US" sz="1200" b="0" strike="noStrike" spc="-1">
              <a:solidFill>
                <a:srgbClr val="000000"/>
              </a:solidFill>
              <a:latin typeface="Times New Roman"/>
            </a:rPr>
            <a:t>, 1 vnt. </a:t>
          </a:r>
          <a:endParaRPr lang="lt-L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lt-LT" sz="1200" b="0" strike="noStrike" spc="-1">
              <a:solidFill>
                <a:srgbClr val="000000"/>
              </a:solidFill>
              <a:latin typeface="Times New Roman"/>
            </a:rPr>
            <a:t>1.6. Hyundai   ix35, variklis 2,0l, 100 kW, dyzelinas 2015m.</a:t>
          </a:r>
          <a:r>
            <a:rPr lang="en-US" sz="1200" b="0" strike="noStrike" spc="-1">
              <a:solidFill>
                <a:srgbClr val="000000"/>
              </a:solidFill>
              <a:latin typeface="Times New Roman"/>
            </a:rPr>
            <a:t>, 1 vnt.</a:t>
          </a:r>
          <a:endParaRPr lang="lt-LT" sz="12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lt-LT" sz="1200" b="0" strike="noStrike" spc="-1">
              <a:solidFill>
                <a:srgbClr val="000000"/>
              </a:solidFill>
              <a:latin typeface="Times New Roman"/>
            </a:rPr>
            <a:t>1.7. VW Caddy, variklis 2,0 l, 110  kW, dyzelinas, 2019 m., 3 vnt</a:t>
          </a:r>
          <a:r>
            <a:rPr lang="en-US" sz="1200" b="0" strike="noStrike" spc="-1">
              <a:solidFill>
                <a:srgbClr val="000000"/>
              </a:solidFill>
              <a:latin typeface="Times New Roman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</a:t>
          </a:r>
          <a:r>
            <a:rPr lang="lt-LT" sz="12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š</a:t>
          </a:r>
          <a:r>
            <a:rPr lang="lt-LT" sz="1200" b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viso preliminarus </a:t>
          </a:r>
          <a:r>
            <a:rPr lang="en-US" sz="1200" b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transporto priemoni</a:t>
          </a:r>
          <a:r>
            <a:rPr lang="lt-LT" sz="1200" b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ų skaičius:</a:t>
          </a:r>
          <a:r>
            <a:rPr lang="en-US" sz="1200" b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12 vnt.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00000"/>
            </a:lnSpc>
          </a:pPr>
          <a:endParaRPr lang="lt-LT" sz="12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2"/>
  <sheetViews>
    <sheetView tabSelected="1" topLeftCell="A232" zoomScaleNormal="100" workbookViewId="0">
      <selection activeCell="H236" sqref="H236"/>
    </sheetView>
  </sheetViews>
  <sheetFormatPr defaultColWidth="8.1796875" defaultRowHeight="14.5" x14ac:dyDescent="0.35"/>
  <cols>
    <col min="1" max="1" width="3.54296875" customWidth="1"/>
    <col min="2" max="2" width="36.54296875" customWidth="1"/>
    <col min="3" max="3" width="11.26953125" customWidth="1"/>
    <col min="4" max="4" width="13.453125" style="1" customWidth="1"/>
    <col min="5" max="5" width="11.1796875" style="1" customWidth="1"/>
    <col min="1009" max="1024" width="9.1796875" customWidth="1"/>
  </cols>
  <sheetData>
    <row r="1" spans="1:6" x14ac:dyDescent="0.35">
      <c r="A1" s="2"/>
      <c r="B1" s="3"/>
      <c r="C1" s="3"/>
      <c r="D1" s="3"/>
      <c r="E1" s="4"/>
    </row>
    <row r="2" spans="1:6" x14ac:dyDescent="0.35">
      <c r="A2" s="2"/>
      <c r="B2" s="3"/>
      <c r="C2" s="3"/>
      <c r="D2" s="3"/>
      <c r="E2" s="3"/>
    </row>
    <row r="3" spans="1:6" x14ac:dyDescent="0.35">
      <c r="A3" s="2"/>
      <c r="B3" s="3"/>
      <c r="C3" s="3"/>
      <c r="D3" s="3"/>
      <c r="E3" s="3"/>
    </row>
    <row r="4" spans="1:6" x14ac:dyDescent="0.35">
      <c r="A4" s="2"/>
      <c r="B4" s="3"/>
      <c r="C4" s="3"/>
      <c r="D4" s="3"/>
      <c r="E4" s="3"/>
    </row>
    <row r="5" spans="1:6" x14ac:dyDescent="0.35">
      <c r="A5" s="2"/>
      <c r="B5" s="3"/>
      <c r="C5" s="3"/>
      <c r="D5" s="3"/>
      <c r="E5" s="3"/>
    </row>
    <row r="6" spans="1:6" x14ac:dyDescent="0.35">
      <c r="A6" s="2"/>
      <c r="B6" s="3"/>
      <c r="C6" s="3"/>
      <c r="D6" s="3"/>
      <c r="E6" s="3"/>
    </row>
    <row r="7" spans="1:6" ht="18" customHeight="1" x14ac:dyDescent="0.35">
      <c r="A7" s="2"/>
      <c r="B7" s="3"/>
      <c r="C7" s="3"/>
      <c r="D7" s="3"/>
      <c r="E7" s="3"/>
    </row>
    <row r="8" spans="1:6" ht="19.5" customHeight="1" x14ac:dyDescent="0.35">
      <c r="A8" s="2"/>
      <c r="B8" s="3"/>
      <c r="C8" s="3"/>
      <c r="D8" s="3"/>
      <c r="E8" s="3"/>
    </row>
    <row r="9" spans="1:6" x14ac:dyDescent="0.35">
      <c r="A9" s="2"/>
      <c r="B9" s="3"/>
      <c r="C9" s="3"/>
      <c r="D9" s="3"/>
      <c r="E9" s="3"/>
    </row>
    <row r="10" spans="1:6" x14ac:dyDescent="0.35">
      <c r="A10" s="2"/>
      <c r="B10" s="3"/>
      <c r="C10" s="3"/>
      <c r="D10" s="3"/>
      <c r="E10" s="3"/>
    </row>
    <row r="11" spans="1:6" x14ac:dyDescent="0.35">
      <c r="A11" s="2"/>
      <c r="B11" s="3"/>
      <c r="C11" s="3"/>
      <c r="D11" s="3"/>
      <c r="E11" s="3"/>
    </row>
    <row r="12" spans="1:6" x14ac:dyDescent="0.35">
      <c r="A12" s="2"/>
      <c r="B12" s="3"/>
      <c r="C12" s="3"/>
      <c r="D12" s="3"/>
      <c r="E12" s="3"/>
    </row>
    <row r="13" spans="1:6" x14ac:dyDescent="0.35">
      <c r="A13" s="2"/>
      <c r="B13" s="3"/>
      <c r="C13" s="3"/>
      <c r="D13" s="3"/>
      <c r="E13" s="3"/>
    </row>
    <row r="14" spans="1:6" x14ac:dyDescent="0.35">
      <c r="A14" s="2"/>
      <c r="B14" s="3"/>
      <c r="C14" s="3"/>
      <c r="D14" s="3"/>
      <c r="E14" s="3"/>
    </row>
    <row r="15" spans="1:6" x14ac:dyDescent="0.35">
      <c r="A15" s="2"/>
      <c r="B15" s="3"/>
      <c r="C15" s="3"/>
      <c r="D15" s="3"/>
      <c r="E15" s="3"/>
    </row>
    <row r="16" spans="1:6" ht="31" customHeight="1" x14ac:dyDescent="0.35">
      <c r="A16" s="25" t="s">
        <v>225</v>
      </c>
      <c r="B16" s="26"/>
      <c r="C16" s="26"/>
      <c r="D16" s="26"/>
      <c r="E16" s="26"/>
      <c r="F16" s="26"/>
    </row>
    <row r="17" spans="1:5" x14ac:dyDescent="0.35">
      <c r="A17" s="2"/>
      <c r="B17" s="5"/>
      <c r="C17" s="5"/>
      <c r="D17" s="5"/>
      <c r="E17" s="5"/>
    </row>
    <row r="18" spans="1:5" ht="60.75" customHeight="1" x14ac:dyDescent="0.35">
      <c r="A18" s="6" t="s">
        <v>0</v>
      </c>
      <c r="B18" s="6" t="s">
        <v>1</v>
      </c>
      <c r="C18" s="7" t="s">
        <v>2</v>
      </c>
      <c r="D18" s="7" t="s">
        <v>3</v>
      </c>
      <c r="E18" s="8" t="s">
        <v>4</v>
      </c>
    </row>
    <row r="19" spans="1:5" ht="17.5" customHeight="1" x14ac:dyDescent="0.35">
      <c r="A19" s="9">
        <v>1</v>
      </c>
      <c r="B19" s="9">
        <v>2</v>
      </c>
      <c r="C19" s="9">
        <v>3</v>
      </c>
      <c r="D19" s="9">
        <v>4</v>
      </c>
      <c r="E19" s="10">
        <v>5</v>
      </c>
    </row>
    <row r="20" spans="1:5" ht="15" customHeight="1" x14ac:dyDescent="0.35">
      <c r="A20" s="6">
        <v>1</v>
      </c>
      <c r="B20" s="11" t="s">
        <v>5</v>
      </c>
      <c r="C20" s="6">
        <v>50</v>
      </c>
      <c r="D20" s="12">
        <v>3.9</v>
      </c>
      <c r="E20" s="12">
        <f>C20*D20</f>
        <v>195</v>
      </c>
    </row>
    <row r="21" spans="1:5" ht="15" customHeight="1" x14ac:dyDescent="0.35">
      <c r="A21" s="6">
        <v>2</v>
      </c>
      <c r="B21" s="11" t="s">
        <v>6</v>
      </c>
      <c r="C21" s="6">
        <v>50</v>
      </c>
      <c r="D21" s="12">
        <v>11.7</v>
      </c>
      <c r="E21" s="12">
        <f t="shared" ref="E21:E84" si="0">C21*D21</f>
        <v>585</v>
      </c>
    </row>
    <row r="22" spans="1:5" ht="15" customHeight="1" x14ac:dyDescent="0.35">
      <c r="A22" s="6">
        <v>3</v>
      </c>
      <c r="B22" s="11" t="s">
        <v>7</v>
      </c>
      <c r="C22" s="6">
        <v>50</v>
      </c>
      <c r="D22" s="12">
        <v>13</v>
      </c>
      <c r="E22" s="12">
        <f t="shared" si="0"/>
        <v>650</v>
      </c>
    </row>
    <row r="23" spans="1:5" ht="15" customHeight="1" x14ac:dyDescent="0.35">
      <c r="A23" s="6">
        <v>4</v>
      </c>
      <c r="B23" s="11" t="s">
        <v>8</v>
      </c>
      <c r="C23" s="6">
        <v>50</v>
      </c>
      <c r="D23" s="12">
        <v>20</v>
      </c>
      <c r="E23" s="12">
        <f t="shared" si="0"/>
        <v>1000</v>
      </c>
    </row>
    <row r="24" spans="1:5" ht="15" customHeight="1" x14ac:dyDescent="0.35">
      <c r="A24" s="6">
        <v>5</v>
      </c>
      <c r="B24" s="11" t="s">
        <v>9</v>
      </c>
      <c r="C24" s="6">
        <v>50</v>
      </c>
      <c r="D24" s="12">
        <v>40</v>
      </c>
      <c r="E24" s="12">
        <f t="shared" si="0"/>
        <v>2000</v>
      </c>
    </row>
    <row r="25" spans="1:5" ht="15" customHeight="1" x14ac:dyDescent="0.35">
      <c r="A25" s="6">
        <v>6</v>
      </c>
      <c r="B25" s="11" t="s">
        <v>10</v>
      </c>
      <c r="C25" s="6">
        <v>50</v>
      </c>
      <c r="D25" s="12">
        <v>40</v>
      </c>
      <c r="E25" s="12">
        <f t="shared" si="0"/>
        <v>2000</v>
      </c>
    </row>
    <row r="26" spans="1:5" ht="15" customHeight="1" x14ac:dyDescent="0.35">
      <c r="A26" s="6">
        <v>7</v>
      </c>
      <c r="B26" s="11" t="s">
        <v>11</v>
      </c>
      <c r="C26" s="6">
        <v>50</v>
      </c>
      <c r="D26" s="12">
        <v>20</v>
      </c>
      <c r="E26" s="12">
        <f t="shared" si="0"/>
        <v>1000</v>
      </c>
    </row>
    <row r="27" spans="1:5" ht="15" customHeight="1" x14ac:dyDescent="0.35">
      <c r="A27" s="6">
        <v>8</v>
      </c>
      <c r="B27" s="11" t="s">
        <v>12</v>
      </c>
      <c r="C27" s="6">
        <v>50</v>
      </c>
      <c r="D27" s="12">
        <v>20</v>
      </c>
      <c r="E27" s="12">
        <f t="shared" si="0"/>
        <v>1000</v>
      </c>
    </row>
    <row r="28" spans="1:5" ht="15" customHeight="1" x14ac:dyDescent="0.35">
      <c r="A28" s="6">
        <v>9</v>
      </c>
      <c r="B28" s="11" t="s">
        <v>13</v>
      </c>
      <c r="C28" s="6">
        <v>50</v>
      </c>
      <c r="D28" s="12">
        <v>20</v>
      </c>
      <c r="E28" s="12">
        <f t="shared" si="0"/>
        <v>1000</v>
      </c>
    </row>
    <row r="29" spans="1:5" ht="15" customHeight="1" x14ac:dyDescent="0.35">
      <c r="A29" s="6">
        <v>10</v>
      </c>
      <c r="B29" s="11" t="s">
        <v>14</v>
      </c>
      <c r="C29" s="6">
        <v>50</v>
      </c>
      <c r="D29" s="12">
        <v>20</v>
      </c>
      <c r="E29" s="12">
        <f t="shared" si="0"/>
        <v>1000</v>
      </c>
    </row>
    <row r="30" spans="1:5" ht="15" customHeight="1" x14ac:dyDescent="0.35">
      <c r="A30" s="6">
        <v>11</v>
      </c>
      <c r="B30" s="11" t="s">
        <v>15</v>
      </c>
      <c r="C30" s="13">
        <v>25</v>
      </c>
      <c r="D30" s="12">
        <v>3</v>
      </c>
      <c r="E30" s="12">
        <f t="shared" si="0"/>
        <v>75</v>
      </c>
    </row>
    <row r="31" spans="1:5" ht="15" customHeight="1" x14ac:dyDescent="0.35">
      <c r="A31" s="6">
        <v>12</v>
      </c>
      <c r="B31" s="11" t="s">
        <v>16</v>
      </c>
      <c r="C31" s="13">
        <v>25</v>
      </c>
      <c r="D31" s="12">
        <v>3</v>
      </c>
      <c r="E31" s="12">
        <f t="shared" si="0"/>
        <v>75</v>
      </c>
    </row>
    <row r="32" spans="1:5" ht="15" customHeight="1" x14ac:dyDescent="0.35">
      <c r="A32" s="6">
        <v>13</v>
      </c>
      <c r="B32" s="11" t="s">
        <v>17</v>
      </c>
      <c r="C32" s="13">
        <v>25</v>
      </c>
      <c r="D32" s="12">
        <v>5</v>
      </c>
      <c r="E32" s="12">
        <f t="shared" si="0"/>
        <v>125</v>
      </c>
    </row>
    <row r="33" spans="1:5" ht="15" customHeight="1" x14ac:dyDescent="0.35">
      <c r="A33" s="6">
        <v>14</v>
      </c>
      <c r="B33" s="11" t="s">
        <v>18</v>
      </c>
      <c r="C33" s="13">
        <v>25</v>
      </c>
      <c r="D33" s="12">
        <v>5</v>
      </c>
      <c r="E33" s="12">
        <f t="shared" si="0"/>
        <v>125</v>
      </c>
    </row>
    <row r="34" spans="1:5" ht="15" customHeight="1" x14ac:dyDescent="0.35">
      <c r="A34" s="6">
        <v>15</v>
      </c>
      <c r="B34" s="11" t="s">
        <v>19</v>
      </c>
      <c r="C34" s="13">
        <v>25</v>
      </c>
      <c r="D34" s="12">
        <v>12</v>
      </c>
      <c r="E34" s="12">
        <f t="shared" si="0"/>
        <v>300</v>
      </c>
    </row>
    <row r="35" spans="1:5" ht="15" customHeight="1" x14ac:dyDescent="0.35">
      <c r="A35" s="6">
        <v>16</v>
      </c>
      <c r="B35" s="11" t="s">
        <v>20</v>
      </c>
      <c r="C35" s="13">
        <v>25</v>
      </c>
      <c r="D35" s="12">
        <v>12</v>
      </c>
      <c r="E35" s="12">
        <f t="shared" si="0"/>
        <v>300</v>
      </c>
    </row>
    <row r="36" spans="1:5" ht="15" customHeight="1" x14ac:dyDescent="0.35">
      <c r="A36" s="6">
        <v>17</v>
      </c>
      <c r="B36" s="11" t="s">
        <v>21</v>
      </c>
      <c r="C36" s="13">
        <v>25</v>
      </c>
      <c r="D36" s="12">
        <v>15</v>
      </c>
      <c r="E36" s="12">
        <f t="shared" si="0"/>
        <v>375</v>
      </c>
    </row>
    <row r="37" spans="1:5" ht="15" customHeight="1" x14ac:dyDescent="0.35">
      <c r="A37" s="6">
        <v>18</v>
      </c>
      <c r="B37" s="11" t="s">
        <v>22</v>
      </c>
      <c r="C37" s="13">
        <v>25</v>
      </c>
      <c r="D37" s="12">
        <v>26</v>
      </c>
      <c r="E37" s="12">
        <f t="shared" si="0"/>
        <v>650</v>
      </c>
    </row>
    <row r="38" spans="1:5" ht="15" customHeight="1" x14ac:dyDescent="0.35">
      <c r="A38" s="6">
        <v>19</v>
      </c>
      <c r="B38" s="11" t="s">
        <v>23</v>
      </c>
      <c r="C38" s="13">
        <v>25</v>
      </c>
      <c r="D38" s="12">
        <v>26</v>
      </c>
      <c r="E38" s="12">
        <f t="shared" si="0"/>
        <v>650</v>
      </c>
    </row>
    <row r="39" spans="1:5" ht="27" customHeight="1" x14ac:dyDescent="0.35">
      <c r="A39" s="6">
        <v>20</v>
      </c>
      <c r="B39" s="11" t="s">
        <v>24</v>
      </c>
      <c r="C39" s="13">
        <v>25</v>
      </c>
      <c r="D39" s="12">
        <v>65</v>
      </c>
      <c r="E39" s="12">
        <f t="shared" si="0"/>
        <v>1625</v>
      </c>
    </row>
    <row r="40" spans="1:5" ht="15" customHeight="1" x14ac:dyDescent="0.35">
      <c r="A40" s="6">
        <v>21</v>
      </c>
      <c r="B40" s="11" t="s">
        <v>25</v>
      </c>
      <c r="C40" s="13">
        <v>25</v>
      </c>
      <c r="D40" s="12">
        <v>30</v>
      </c>
      <c r="E40" s="12">
        <f t="shared" si="0"/>
        <v>750</v>
      </c>
    </row>
    <row r="41" spans="1:5" ht="15" customHeight="1" x14ac:dyDescent="0.35">
      <c r="A41" s="6">
        <v>22</v>
      </c>
      <c r="B41" s="11" t="s">
        <v>26</v>
      </c>
      <c r="C41" s="13">
        <v>25</v>
      </c>
      <c r="D41" s="12">
        <v>35</v>
      </c>
      <c r="E41" s="12">
        <f t="shared" si="0"/>
        <v>875</v>
      </c>
    </row>
    <row r="42" spans="1:5" ht="15" customHeight="1" x14ac:dyDescent="0.35">
      <c r="A42" s="6">
        <v>23</v>
      </c>
      <c r="B42" s="11" t="s">
        <v>27</v>
      </c>
      <c r="C42" s="13">
        <v>25</v>
      </c>
      <c r="D42" s="12">
        <v>5</v>
      </c>
      <c r="E42" s="12">
        <f t="shared" si="0"/>
        <v>125</v>
      </c>
    </row>
    <row r="43" spans="1:5" ht="15" customHeight="1" x14ac:dyDescent="0.35">
      <c r="A43" s="6">
        <v>24</v>
      </c>
      <c r="B43" s="11" t="s">
        <v>28</v>
      </c>
      <c r="C43" s="13">
        <v>25</v>
      </c>
      <c r="D43" s="12">
        <v>52</v>
      </c>
      <c r="E43" s="12">
        <f t="shared" si="0"/>
        <v>1300</v>
      </c>
    </row>
    <row r="44" spans="1:5" ht="15" customHeight="1" x14ac:dyDescent="0.35">
      <c r="A44" s="6">
        <v>25</v>
      </c>
      <c r="B44" s="11" t="s">
        <v>29</v>
      </c>
      <c r="C44" s="13">
        <v>25</v>
      </c>
      <c r="D44" s="12">
        <v>52</v>
      </c>
      <c r="E44" s="12">
        <f t="shared" si="0"/>
        <v>1300</v>
      </c>
    </row>
    <row r="45" spans="1:5" ht="17.25" customHeight="1" x14ac:dyDescent="0.35">
      <c r="A45" s="6">
        <v>26</v>
      </c>
      <c r="B45" s="11" t="s">
        <v>30</v>
      </c>
      <c r="C45" s="13">
        <v>10</v>
      </c>
      <c r="D45" s="12">
        <v>26</v>
      </c>
      <c r="E45" s="12">
        <f t="shared" si="0"/>
        <v>260</v>
      </c>
    </row>
    <row r="46" spans="1:5" ht="15" customHeight="1" x14ac:dyDescent="0.35">
      <c r="A46" s="6">
        <v>27</v>
      </c>
      <c r="B46" s="11" t="s">
        <v>31</v>
      </c>
      <c r="C46" s="13">
        <v>10</v>
      </c>
      <c r="D46" s="12">
        <v>58.5</v>
      </c>
      <c r="E46" s="12">
        <f t="shared" si="0"/>
        <v>585</v>
      </c>
    </row>
    <row r="47" spans="1:5" ht="15" customHeight="1" x14ac:dyDescent="0.35">
      <c r="A47" s="6">
        <v>28</v>
      </c>
      <c r="B47" s="11" t="s">
        <v>32</v>
      </c>
      <c r="C47" s="13">
        <v>10</v>
      </c>
      <c r="D47" s="12">
        <v>2.6</v>
      </c>
      <c r="E47" s="12">
        <f t="shared" si="0"/>
        <v>26</v>
      </c>
    </row>
    <row r="48" spans="1:5" ht="15" customHeight="1" x14ac:dyDescent="0.35">
      <c r="A48" s="6">
        <v>29</v>
      </c>
      <c r="B48" s="11" t="s">
        <v>33</v>
      </c>
      <c r="C48" s="13">
        <v>10</v>
      </c>
      <c r="D48" s="12">
        <v>1.3</v>
      </c>
      <c r="E48" s="12">
        <f t="shared" si="0"/>
        <v>13</v>
      </c>
    </row>
    <row r="49" spans="1:5" ht="25.5" customHeight="1" x14ac:dyDescent="0.35">
      <c r="A49" s="6">
        <v>30</v>
      </c>
      <c r="B49" s="11" t="s">
        <v>34</v>
      </c>
      <c r="C49" s="13">
        <v>10</v>
      </c>
      <c r="D49" s="12">
        <v>1.3</v>
      </c>
      <c r="E49" s="12">
        <f t="shared" si="0"/>
        <v>13</v>
      </c>
    </row>
    <row r="50" spans="1:5" ht="15" customHeight="1" x14ac:dyDescent="0.35">
      <c r="A50" s="6">
        <v>31</v>
      </c>
      <c r="B50" s="11" t="s">
        <v>35</v>
      </c>
      <c r="C50" s="13">
        <v>10</v>
      </c>
      <c r="D50" s="12">
        <v>20</v>
      </c>
      <c r="E50" s="12">
        <f t="shared" si="0"/>
        <v>200</v>
      </c>
    </row>
    <row r="51" spans="1:5" ht="15" customHeight="1" x14ac:dyDescent="0.35">
      <c r="A51" s="6">
        <v>32</v>
      </c>
      <c r="B51" s="11" t="s">
        <v>36</v>
      </c>
      <c r="C51" s="13">
        <v>10</v>
      </c>
      <c r="D51" s="12">
        <v>13</v>
      </c>
      <c r="E51" s="12">
        <f t="shared" si="0"/>
        <v>130</v>
      </c>
    </row>
    <row r="52" spans="1:5" ht="15" customHeight="1" x14ac:dyDescent="0.35">
      <c r="A52" s="6">
        <v>33</v>
      </c>
      <c r="B52" s="11" t="s">
        <v>37</v>
      </c>
      <c r="C52" s="13">
        <v>10</v>
      </c>
      <c r="D52" s="12">
        <v>23.4</v>
      </c>
      <c r="E52" s="12">
        <f t="shared" si="0"/>
        <v>234</v>
      </c>
    </row>
    <row r="53" spans="1:5" ht="15" customHeight="1" x14ac:dyDescent="0.35">
      <c r="A53" s="6">
        <v>34</v>
      </c>
      <c r="B53" s="11" t="s">
        <v>38</v>
      </c>
      <c r="C53" s="13">
        <v>10</v>
      </c>
      <c r="D53" s="12">
        <v>20</v>
      </c>
      <c r="E53" s="12">
        <f t="shared" si="0"/>
        <v>200</v>
      </c>
    </row>
    <row r="54" spans="1:5" ht="15" customHeight="1" x14ac:dyDescent="0.35">
      <c r="A54" s="6">
        <v>35</v>
      </c>
      <c r="B54" s="11" t="s">
        <v>39</v>
      </c>
      <c r="C54" s="13">
        <v>10</v>
      </c>
      <c r="D54" s="12">
        <v>13</v>
      </c>
      <c r="E54" s="12">
        <f t="shared" si="0"/>
        <v>130</v>
      </c>
    </row>
    <row r="55" spans="1:5" ht="15" customHeight="1" x14ac:dyDescent="0.35">
      <c r="A55" s="6">
        <v>36</v>
      </c>
      <c r="B55" s="11" t="s">
        <v>40</v>
      </c>
      <c r="C55" s="13">
        <v>10</v>
      </c>
      <c r="D55" s="12">
        <v>23.4</v>
      </c>
      <c r="E55" s="12">
        <f t="shared" si="0"/>
        <v>234</v>
      </c>
    </row>
    <row r="56" spans="1:5" ht="15" customHeight="1" x14ac:dyDescent="0.35">
      <c r="A56" s="6">
        <v>37</v>
      </c>
      <c r="B56" s="11" t="s">
        <v>41</v>
      </c>
      <c r="C56" s="13">
        <v>10</v>
      </c>
      <c r="D56" s="12">
        <v>65</v>
      </c>
      <c r="E56" s="12">
        <f t="shared" si="0"/>
        <v>650</v>
      </c>
    </row>
    <row r="57" spans="1:5" ht="15" customHeight="1" x14ac:dyDescent="0.35">
      <c r="A57" s="6">
        <v>38</v>
      </c>
      <c r="B57" s="11" t="s">
        <v>42</v>
      </c>
      <c r="C57" s="6">
        <v>50</v>
      </c>
      <c r="D57" s="12">
        <v>39</v>
      </c>
      <c r="E57" s="12">
        <f t="shared" si="0"/>
        <v>1950</v>
      </c>
    </row>
    <row r="58" spans="1:5" ht="15" customHeight="1" x14ac:dyDescent="0.35">
      <c r="A58" s="6">
        <v>39</v>
      </c>
      <c r="B58" s="11" t="s">
        <v>43</v>
      </c>
      <c r="C58" s="6">
        <v>50</v>
      </c>
      <c r="D58" s="12">
        <v>39</v>
      </c>
      <c r="E58" s="12">
        <f t="shared" si="0"/>
        <v>1950</v>
      </c>
    </row>
    <row r="59" spans="1:5" ht="15" customHeight="1" x14ac:dyDescent="0.35">
      <c r="A59" s="6">
        <v>40</v>
      </c>
      <c r="B59" s="11" t="s">
        <v>44</v>
      </c>
      <c r="C59" s="6">
        <v>50</v>
      </c>
      <c r="D59" s="12">
        <v>58.5</v>
      </c>
      <c r="E59" s="12">
        <f t="shared" si="0"/>
        <v>2925</v>
      </c>
    </row>
    <row r="60" spans="1:5" ht="15" customHeight="1" x14ac:dyDescent="0.35">
      <c r="A60" s="6">
        <v>41</v>
      </c>
      <c r="B60" s="11" t="s">
        <v>45</v>
      </c>
      <c r="C60" s="13">
        <v>10</v>
      </c>
      <c r="D60" s="12">
        <v>290</v>
      </c>
      <c r="E60" s="12">
        <f t="shared" si="0"/>
        <v>2900</v>
      </c>
    </row>
    <row r="61" spans="1:5" ht="15" customHeight="1" x14ac:dyDescent="0.35">
      <c r="A61" s="6">
        <v>42</v>
      </c>
      <c r="B61" s="11" t="s">
        <v>46</v>
      </c>
      <c r="C61" s="13">
        <v>10</v>
      </c>
      <c r="D61" s="12">
        <v>28.6</v>
      </c>
      <c r="E61" s="12">
        <f t="shared" si="0"/>
        <v>286</v>
      </c>
    </row>
    <row r="62" spans="1:5" ht="15" customHeight="1" x14ac:dyDescent="0.35">
      <c r="A62" s="6">
        <v>43</v>
      </c>
      <c r="B62" s="11" t="s">
        <v>47</v>
      </c>
      <c r="C62" s="6">
        <v>50</v>
      </c>
      <c r="D62" s="12">
        <v>31.2</v>
      </c>
      <c r="E62" s="12">
        <f t="shared" si="0"/>
        <v>1560</v>
      </c>
    </row>
    <row r="63" spans="1:5" ht="15" customHeight="1" x14ac:dyDescent="0.35">
      <c r="A63" s="6">
        <v>44</v>
      </c>
      <c r="B63" s="11" t="s">
        <v>48</v>
      </c>
      <c r="C63" s="6">
        <v>50</v>
      </c>
      <c r="D63" s="12">
        <v>5</v>
      </c>
      <c r="E63" s="12">
        <f t="shared" si="0"/>
        <v>250</v>
      </c>
    </row>
    <row r="64" spans="1:5" ht="15" customHeight="1" x14ac:dyDescent="0.35">
      <c r="A64" s="6">
        <v>45</v>
      </c>
      <c r="B64" s="11" t="s">
        <v>49</v>
      </c>
      <c r="C64" s="6">
        <v>50</v>
      </c>
      <c r="D64" s="12">
        <v>58.5</v>
      </c>
      <c r="E64" s="12">
        <f t="shared" si="0"/>
        <v>2925</v>
      </c>
    </row>
    <row r="65" spans="1:5" ht="15" customHeight="1" x14ac:dyDescent="0.35">
      <c r="A65" s="6">
        <v>46</v>
      </c>
      <c r="B65" s="11" t="s">
        <v>50</v>
      </c>
      <c r="C65" s="6">
        <v>50</v>
      </c>
      <c r="D65" s="12">
        <v>52</v>
      </c>
      <c r="E65" s="12">
        <f t="shared" si="0"/>
        <v>2600</v>
      </c>
    </row>
    <row r="66" spans="1:5" ht="15" customHeight="1" x14ac:dyDescent="0.35">
      <c r="A66" s="6">
        <v>47</v>
      </c>
      <c r="B66" s="11" t="s">
        <v>51</v>
      </c>
      <c r="C66" s="6">
        <v>50</v>
      </c>
      <c r="D66" s="12">
        <v>52</v>
      </c>
      <c r="E66" s="12">
        <f t="shared" si="0"/>
        <v>2600</v>
      </c>
    </row>
    <row r="67" spans="1:5" ht="15" customHeight="1" x14ac:dyDescent="0.35">
      <c r="A67" s="6">
        <v>48</v>
      </c>
      <c r="B67" s="11" t="s">
        <v>52</v>
      </c>
      <c r="C67" s="6">
        <v>50</v>
      </c>
      <c r="D67" s="12">
        <v>60</v>
      </c>
      <c r="E67" s="12">
        <f t="shared" si="0"/>
        <v>3000</v>
      </c>
    </row>
    <row r="68" spans="1:5" ht="15" customHeight="1" x14ac:dyDescent="0.35">
      <c r="A68" s="6">
        <v>49</v>
      </c>
      <c r="B68" s="11" t="s">
        <v>53</v>
      </c>
      <c r="C68" s="6">
        <v>50</v>
      </c>
      <c r="D68" s="12">
        <v>5</v>
      </c>
      <c r="E68" s="12">
        <f t="shared" si="0"/>
        <v>250</v>
      </c>
    </row>
    <row r="69" spans="1:5" ht="15" customHeight="1" x14ac:dyDescent="0.35">
      <c r="A69" s="6">
        <v>50</v>
      </c>
      <c r="B69" s="11" t="s">
        <v>54</v>
      </c>
      <c r="C69" s="6">
        <v>50</v>
      </c>
      <c r="D69" s="12">
        <v>5</v>
      </c>
      <c r="E69" s="12">
        <f t="shared" si="0"/>
        <v>250</v>
      </c>
    </row>
    <row r="70" spans="1:5" ht="15" customHeight="1" x14ac:dyDescent="0.35">
      <c r="A70" s="6">
        <v>51</v>
      </c>
      <c r="B70" s="11" t="s">
        <v>55</v>
      </c>
      <c r="C70" s="6">
        <v>50</v>
      </c>
      <c r="D70" s="12">
        <v>65</v>
      </c>
      <c r="E70" s="12">
        <f t="shared" si="0"/>
        <v>3250</v>
      </c>
    </row>
    <row r="71" spans="1:5" ht="15" customHeight="1" x14ac:dyDescent="0.35">
      <c r="A71" s="6">
        <v>52</v>
      </c>
      <c r="B71" s="11" t="s">
        <v>56</v>
      </c>
      <c r="C71" s="6">
        <v>50</v>
      </c>
      <c r="D71" s="12">
        <v>65</v>
      </c>
      <c r="E71" s="12">
        <f t="shared" si="0"/>
        <v>3250</v>
      </c>
    </row>
    <row r="72" spans="1:5" ht="15" customHeight="1" x14ac:dyDescent="0.35">
      <c r="A72" s="6">
        <v>53</v>
      </c>
      <c r="B72" s="11" t="s">
        <v>57</v>
      </c>
      <c r="C72" s="13">
        <v>25</v>
      </c>
      <c r="D72" s="12">
        <v>65</v>
      </c>
      <c r="E72" s="12">
        <f t="shared" si="0"/>
        <v>1625</v>
      </c>
    </row>
    <row r="73" spans="1:5" ht="15" customHeight="1" x14ac:dyDescent="0.35">
      <c r="A73" s="6">
        <v>54</v>
      </c>
      <c r="B73" s="11" t="s">
        <v>58</v>
      </c>
      <c r="C73" s="13">
        <v>25</v>
      </c>
      <c r="D73" s="12">
        <v>52</v>
      </c>
      <c r="E73" s="12">
        <f t="shared" si="0"/>
        <v>1300</v>
      </c>
    </row>
    <row r="74" spans="1:5" ht="15" customHeight="1" x14ac:dyDescent="0.35">
      <c r="A74" s="6">
        <v>55</v>
      </c>
      <c r="B74" s="11" t="s">
        <v>59</v>
      </c>
      <c r="C74" s="13">
        <v>25</v>
      </c>
      <c r="D74" s="12">
        <v>5</v>
      </c>
      <c r="E74" s="12">
        <f t="shared" si="0"/>
        <v>125</v>
      </c>
    </row>
    <row r="75" spans="1:5" ht="15" customHeight="1" x14ac:dyDescent="0.35">
      <c r="A75" s="6">
        <v>56</v>
      </c>
      <c r="B75" s="11" t="s">
        <v>60</v>
      </c>
      <c r="C75" s="13">
        <v>25</v>
      </c>
      <c r="D75" s="12">
        <v>5</v>
      </c>
      <c r="E75" s="12">
        <f t="shared" si="0"/>
        <v>125</v>
      </c>
    </row>
    <row r="76" spans="1:5" ht="15" customHeight="1" x14ac:dyDescent="0.35">
      <c r="A76" s="6">
        <v>57</v>
      </c>
      <c r="B76" s="11" t="s">
        <v>61</v>
      </c>
      <c r="C76" s="13">
        <v>25</v>
      </c>
      <c r="D76" s="12">
        <v>13</v>
      </c>
      <c r="E76" s="12">
        <f t="shared" si="0"/>
        <v>325</v>
      </c>
    </row>
    <row r="77" spans="1:5" ht="15" customHeight="1" x14ac:dyDescent="0.35">
      <c r="A77" s="6">
        <v>58</v>
      </c>
      <c r="B77" s="11" t="s">
        <v>62</v>
      </c>
      <c r="C77" s="13">
        <v>25</v>
      </c>
      <c r="D77" s="12">
        <v>52</v>
      </c>
      <c r="E77" s="12">
        <f t="shared" si="0"/>
        <v>1300</v>
      </c>
    </row>
    <row r="78" spans="1:5" ht="15" customHeight="1" x14ac:dyDescent="0.35">
      <c r="A78" s="6">
        <v>59</v>
      </c>
      <c r="B78" s="11" t="s">
        <v>63</v>
      </c>
      <c r="C78" s="13">
        <v>25</v>
      </c>
      <c r="D78" s="12">
        <v>65</v>
      </c>
      <c r="E78" s="12">
        <f t="shared" si="0"/>
        <v>1625</v>
      </c>
    </row>
    <row r="79" spans="1:5" ht="15" customHeight="1" x14ac:dyDescent="0.35">
      <c r="A79" s="6">
        <v>60</v>
      </c>
      <c r="B79" s="11" t="s">
        <v>64</v>
      </c>
      <c r="C79" s="13">
        <v>25</v>
      </c>
      <c r="D79" s="12">
        <v>65</v>
      </c>
      <c r="E79" s="12">
        <f t="shared" si="0"/>
        <v>1625</v>
      </c>
    </row>
    <row r="80" spans="1:5" ht="15" customHeight="1" x14ac:dyDescent="0.35">
      <c r="A80" s="6">
        <v>61</v>
      </c>
      <c r="B80" s="11" t="s">
        <v>65</v>
      </c>
      <c r="C80" s="6">
        <v>50</v>
      </c>
      <c r="D80" s="12">
        <v>65</v>
      </c>
      <c r="E80" s="12">
        <f t="shared" si="0"/>
        <v>3250</v>
      </c>
    </row>
    <row r="81" spans="1:5" ht="15" customHeight="1" x14ac:dyDescent="0.35">
      <c r="A81" s="6">
        <v>62</v>
      </c>
      <c r="B81" s="11" t="s">
        <v>66</v>
      </c>
      <c r="C81" s="6">
        <v>50</v>
      </c>
      <c r="D81" s="12">
        <v>65</v>
      </c>
      <c r="E81" s="12">
        <f t="shared" si="0"/>
        <v>3250</v>
      </c>
    </row>
    <row r="82" spans="1:5" ht="15" customHeight="1" x14ac:dyDescent="0.35">
      <c r="A82" s="6">
        <v>64</v>
      </c>
      <c r="B82" s="11" t="s">
        <v>67</v>
      </c>
      <c r="C82" s="6">
        <v>50</v>
      </c>
      <c r="D82" s="12">
        <v>5</v>
      </c>
      <c r="E82" s="12">
        <f t="shared" si="0"/>
        <v>250</v>
      </c>
    </row>
    <row r="83" spans="1:5" ht="15" customHeight="1" x14ac:dyDescent="0.35">
      <c r="A83" s="6">
        <v>65</v>
      </c>
      <c r="B83" s="11" t="s">
        <v>68</v>
      </c>
      <c r="C83" s="6">
        <v>50</v>
      </c>
      <c r="D83" s="12">
        <v>5</v>
      </c>
      <c r="E83" s="12">
        <f t="shared" si="0"/>
        <v>250</v>
      </c>
    </row>
    <row r="84" spans="1:5" ht="15" customHeight="1" x14ac:dyDescent="0.35">
      <c r="A84" s="6">
        <v>66</v>
      </c>
      <c r="B84" s="11" t="s">
        <v>69</v>
      </c>
      <c r="C84" s="6">
        <v>50</v>
      </c>
      <c r="D84" s="12">
        <v>52</v>
      </c>
      <c r="E84" s="12">
        <f t="shared" si="0"/>
        <v>2600</v>
      </c>
    </row>
    <row r="85" spans="1:5" ht="15" customHeight="1" x14ac:dyDescent="0.35">
      <c r="A85" s="6">
        <v>67</v>
      </c>
      <c r="B85" s="11" t="s">
        <v>70</v>
      </c>
      <c r="C85" s="6">
        <v>50</v>
      </c>
      <c r="D85" s="12">
        <v>52</v>
      </c>
      <c r="E85" s="12">
        <f t="shared" ref="E85:E148" si="1">C85*D85</f>
        <v>2600</v>
      </c>
    </row>
    <row r="86" spans="1:5" ht="15" customHeight="1" x14ac:dyDescent="0.35">
      <c r="A86" s="6">
        <v>68</v>
      </c>
      <c r="B86" s="11" t="s">
        <v>71</v>
      </c>
      <c r="C86" s="6">
        <v>50</v>
      </c>
      <c r="D86" s="12">
        <v>13</v>
      </c>
      <c r="E86" s="12">
        <f t="shared" si="1"/>
        <v>650</v>
      </c>
    </row>
    <row r="87" spans="1:5" ht="15" customHeight="1" x14ac:dyDescent="0.35">
      <c r="A87" s="6">
        <v>69</v>
      </c>
      <c r="B87" s="11" t="s">
        <v>72</v>
      </c>
      <c r="C87" s="6">
        <v>50</v>
      </c>
      <c r="D87" s="12">
        <v>1.3</v>
      </c>
      <c r="E87" s="12">
        <f t="shared" si="1"/>
        <v>65</v>
      </c>
    </row>
    <row r="88" spans="1:5" ht="15" customHeight="1" x14ac:dyDescent="0.35">
      <c r="A88" s="6">
        <v>70</v>
      </c>
      <c r="B88" s="11" t="s">
        <v>73</v>
      </c>
      <c r="C88" s="13">
        <v>10</v>
      </c>
      <c r="D88" s="12">
        <v>430</v>
      </c>
      <c r="E88" s="12">
        <f t="shared" si="1"/>
        <v>4300</v>
      </c>
    </row>
    <row r="89" spans="1:5" ht="15" customHeight="1" x14ac:dyDescent="0.35">
      <c r="A89" s="6">
        <v>71</v>
      </c>
      <c r="B89" s="11" t="s">
        <v>74</v>
      </c>
      <c r="C89" s="13">
        <v>25</v>
      </c>
      <c r="D89" s="12">
        <v>45.5</v>
      </c>
      <c r="E89" s="12">
        <f t="shared" si="1"/>
        <v>1137.5</v>
      </c>
    </row>
    <row r="90" spans="1:5" ht="15" customHeight="1" x14ac:dyDescent="0.35">
      <c r="A90" s="6">
        <v>72</v>
      </c>
      <c r="B90" s="11" t="s">
        <v>75</v>
      </c>
      <c r="C90" s="13">
        <v>25</v>
      </c>
      <c r="D90" s="12">
        <v>45.5</v>
      </c>
      <c r="E90" s="12">
        <f t="shared" si="1"/>
        <v>1137.5</v>
      </c>
    </row>
    <row r="91" spans="1:5" ht="15" customHeight="1" x14ac:dyDescent="0.35">
      <c r="A91" s="6">
        <v>73</v>
      </c>
      <c r="B91" s="11" t="s">
        <v>76</v>
      </c>
      <c r="C91" s="13">
        <v>5</v>
      </c>
      <c r="D91" s="12">
        <v>78</v>
      </c>
      <c r="E91" s="12">
        <f t="shared" si="1"/>
        <v>390</v>
      </c>
    </row>
    <row r="92" spans="1:5" ht="15" customHeight="1" x14ac:dyDescent="0.35">
      <c r="A92" s="6">
        <v>74</v>
      </c>
      <c r="B92" s="11" t="s">
        <v>77</v>
      </c>
      <c r="C92" s="13">
        <v>10</v>
      </c>
      <c r="D92" s="12">
        <v>52</v>
      </c>
      <c r="E92" s="12">
        <f t="shared" si="1"/>
        <v>520</v>
      </c>
    </row>
    <row r="93" spans="1:5" ht="15" customHeight="1" x14ac:dyDescent="0.35">
      <c r="A93" s="6">
        <v>75</v>
      </c>
      <c r="B93" s="11" t="s">
        <v>78</v>
      </c>
      <c r="C93" s="13">
        <v>10</v>
      </c>
      <c r="D93" s="12">
        <v>1.3</v>
      </c>
      <c r="E93" s="12">
        <f t="shared" si="1"/>
        <v>13</v>
      </c>
    </row>
    <row r="94" spans="1:5" ht="15" customHeight="1" x14ac:dyDescent="0.35">
      <c r="A94" s="6">
        <v>76</v>
      </c>
      <c r="B94" s="14" t="s">
        <v>79</v>
      </c>
      <c r="C94" s="13">
        <v>10</v>
      </c>
      <c r="D94" s="12">
        <v>25</v>
      </c>
      <c r="E94" s="12">
        <f t="shared" si="1"/>
        <v>250</v>
      </c>
    </row>
    <row r="95" spans="1:5" ht="15" customHeight="1" x14ac:dyDescent="0.35">
      <c r="A95" s="6">
        <v>77</v>
      </c>
      <c r="B95" s="11" t="s">
        <v>80</v>
      </c>
      <c r="C95" s="13">
        <v>5</v>
      </c>
      <c r="D95" s="12">
        <v>25</v>
      </c>
      <c r="E95" s="12">
        <f t="shared" si="1"/>
        <v>125</v>
      </c>
    </row>
    <row r="96" spans="1:5" ht="15" customHeight="1" x14ac:dyDescent="0.35">
      <c r="A96" s="6">
        <v>78</v>
      </c>
      <c r="B96" s="11" t="s">
        <v>81</v>
      </c>
      <c r="C96" s="13">
        <v>5</v>
      </c>
      <c r="D96" s="12">
        <v>58.5</v>
      </c>
      <c r="E96" s="12">
        <f t="shared" si="1"/>
        <v>292.5</v>
      </c>
    </row>
    <row r="97" spans="1:5" ht="15" customHeight="1" x14ac:dyDescent="0.35">
      <c r="A97" s="6">
        <v>79</v>
      </c>
      <c r="B97" s="11" t="s">
        <v>82</v>
      </c>
      <c r="C97" s="13">
        <v>5</v>
      </c>
      <c r="D97" s="12">
        <v>234</v>
      </c>
      <c r="E97" s="12">
        <f t="shared" si="1"/>
        <v>1170</v>
      </c>
    </row>
    <row r="98" spans="1:5" ht="15" customHeight="1" x14ac:dyDescent="0.35">
      <c r="A98" s="6">
        <v>80</v>
      </c>
      <c r="B98" s="15" t="s">
        <v>83</v>
      </c>
      <c r="C98" s="13">
        <v>5</v>
      </c>
      <c r="D98" s="12">
        <v>13</v>
      </c>
      <c r="E98" s="12">
        <f t="shared" si="1"/>
        <v>65</v>
      </c>
    </row>
    <row r="99" spans="1:5" ht="15" customHeight="1" x14ac:dyDescent="0.35">
      <c r="A99" s="6">
        <v>81</v>
      </c>
      <c r="B99" s="11" t="s">
        <v>84</v>
      </c>
      <c r="C99" s="13">
        <v>5</v>
      </c>
      <c r="D99" s="12">
        <v>13</v>
      </c>
      <c r="E99" s="12">
        <f t="shared" si="1"/>
        <v>65</v>
      </c>
    </row>
    <row r="100" spans="1:5" ht="15" customHeight="1" x14ac:dyDescent="0.35">
      <c r="A100" s="6">
        <v>82</v>
      </c>
      <c r="B100" s="11" t="s">
        <v>85</v>
      </c>
      <c r="C100" s="13">
        <v>5</v>
      </c>
      <c r="D100" s="12">
        <v>58.5</v>
      </c>
      <c r="E100" s="12">
        <f t="shared" si="1"/>
        <v>292.5</v>
      </c>
    </row>
    <row r="101" spans="1:5" ht="15" customHeight="1" x14ac:dyDescent="0.35">
      <c r="A101" s="6">
        <v>83</v>
      </c>
      <c r="B101" s="11" t="s">
        <v>86</v>
      </c>
      <c r="C101" s="13">
        <v>5</v>
      </c>
      <c r="D101" s="12">
        <v>13</v>
      </c>
      <c r="E101" s="12">
        <f t="shared" si="1"/>
        <v>65</v>
      </c>
    </row>
    <row r="102" spans="1:5" ht="23.25" customHeight="1" x14ac:dyDescent="0.35">
      <c r="A102" s="6">
        <v>84</v>
      </c>
      <c r="B102" s="11" t="s">
        <v>87</v>
      </c>
      <c r="C102" s="13">
        <v>5</v>
      </c>
      <c r="D102" s="12">
        <v>13</v>
      </c>
      <c r="E102" s="12">
        <f t="shared" si="1"/>
        <v>65</v>
      </c>
    </row>
    <row r="103" spans="1:5" ht="15" customHeight="1" x14ac:dyDescent="0.35">
      <c r="A103" s="6">
        <v>85</v>
      </c>
      <c r="B103" s="11" t="s">
        <v>88</v>
      </c>
      <c r="C103" s="13">
        <v>5</v>
      </c>
      <c r="D103" s="12">
        <v>13</v>
      </c>
      <c r="E103" s="12">
        <f t="shared" si="1"/>
        <v>65</v>
      </c>
    </row>
    <row r="104" spans="1:5" ht="15" customHeight="1" x14ac:dyDescent="0.35">
      <c r="A104" s="6">
        <v>86</v>
      </c>
      <c r="B104" s="11" t="s">
        <v>89</v>
      </c>
      <c r="C104" s="13">
        <v>5</v>
      </c>
      <c r="D104" s="12">
        <v>2.6</v>
      </c>
      <c r="E104" s="12">
        <f t="shared" si="1"/>
        <v>13</v>
      </c>
    </row>
    <row r="105" spans="1:5" ht="15" customHeight="1" x14ac:dyDescent="0.35">
      <c r="A105" s="6">
        <v>87</v>
      </c>
      <c r="B105" s="11" t="s">
        <v>90</v>
      </c>
      <c r="C105" s="13">
        <v>5</v>
      </c>
      <c r="D105" s="12">
        <v>65</v>
      </c>
      <c r="E105" s="12">
        <f t="shared" si="1"/>
        <v>325</v>
      </c>
    </row>
    <row r="106" spans="1:5" ht="15" customHeight="1" x14ac:dyDescent="0.35">
      <c r="A106" s="6">
        <v>88</v>
      </c>
      <c r="B106" s="11" t="s">
        <v>91</v>
      </c>
      <c r="C106" s="13">
        <v>5</v>
      </c>
      <c r="D106" s="12">
        <v>52</v>
      </c>
      <c r="E106" s="12">
        <f t="shared" si="1"/>
        <v>260</v>
      </c>
    </row>
    <row r="107" spans="1:5" ht="15" customHeight="1" x14ac:dyDescent="0.35">
      <c r="A107" s="6">
        <v>89</v>
      </c>
      <c r="B107" s="11" t="s">
        <v>92</v>
      </c>
      <c r="C107" s="13">
        <v>5</v>
      </c>
      <c r="D107" s="12">
        <v>450</v>
      </c>
      <c r="E107" s="12">
        <f t="shared" si="1"/>
        <v>2250</v>
      </c>
    </row>
    <row r="108" spans="1:5" ht="15" customHeight="1" x14ac:dyDescent="0.35">
      <c r="A108" s="6">
        <v>90</v>
      </c>
      <c r="B108" s="11" t="s">
        <v>93</v>
      </c>
      <c r="C108" s="13">
        <v>5</v>
      </c>
      <c r="D108" s="12">
        <v>19.5</v>
      </c>
      <c r="E108" s="12">
        <f t="shared" si="1"/>
        <v>97.5</v>
      </c>
    </row>
    <row r="109" spans="1:5" ht="15" customHeight="1" x14ac:dyDescent="0.35">
      <c r="A109" s="6">
        <v>91</v>
      </c>
      <c r="B109" s="11" t="s">
        <v>94</v>
      </c>
      <c r="C109" s="13">
        <v>5</v>
      </c>
      <c r="D109" s="12">
        <v>104</v>
      </c>
      <c r="E109" s="12">
        <f t="shared" si="1"/>
        <v>520</v>
      </c>
    </row>
    <row r="110" spans="1:5" ht="15" customHeight="1" x14ac:dyDescent="0.35">
      <c r="A110" s="6">
        <v>92</v>
      </c>
      <c r="B110" s="11" t="s">
        <v>95</v>
      </c>
      <c r="C110" s="13">
        <v>5</v>
      </c>
      <c r="D110" s="12">
        <v>26</v>
      </c>
      <c r="E110" s="12">
        <f t="shared" si="1"/>
        <v>130</v>
      </c>
    </row>
    <row r="111" spans="1:5" ht="15" customHeight="1" x14ac:dyDescent="0.35">
      <c r="A111" s="6">
        <v>93</v>
      </c>
      <c r="B111" s="11" t="s">
        <v>96</v>
      </c>
      <c r="C111" s="13">
        <v>12</v>
      </c>
      <c r="D111" s="12">
        <v>65</v>
      </c>
      <c r="E111" s="12">
        <f t="shared" si="1"/>
        <v>780</v>
      </c>
    </row>
    <row r="112" spans="1:5" ht="15" customHeight="1" x14ac:dyDescent="0.35">
      <c r="A112" s="6">
        <v>94</v>
      </c>
      <c r="B112" s="11" t="s">
        <v>97</v>
      </c>
      <c r="C112" s="13">
        <v>5</v>
      </c>
      <c r="D112" s="12">
        <v>52</v>
      </c>
      <c r="E112" s="12">
        <f t="shared" si="1"/>
        <v>260</v>
      </c>
    </row>
    <row r="113" spans="1:5" ht="15" customHeight="1" x14ac:dyDescent="0.35">
      <c r="A113" s="6">
        <v>95</v>
      </c>
      <c r="B113" s="11" t="s">
        <v>98</v>
      </c>
      <c r="C113" s="13">
        <v>12</v>
      </c>
      <c r="D113" s="12">
        <v>39</v>
      </c>
      <c r="E113" s="12">
        <f t="shared" si="1"/>
        <v>468</v>
      </c>
    </row>
    <row r="114" spans="1:5" ht="15" customHeight="1" x14ac:dyDescent="0.35">
      <c r="A114" s="6">
        <v>96</v>
      </c>
      <c r="B114" s="11" t="s">
        <v>99</v>
      </c>
      <c r="C114" s="13">
        <v>10</v>
      </c>
      <c r="D114" s="12">
        <v>13</v>
      </c>
      <c r="E114" s="12">
        <f t="shared" si="1"/>
        <v>130</v>
      </c>
    </row>
    <row r="115" spans="1:5" ht="15" customHeight="1" x14ac:dyDescent="0.35">
      <c r="A115" s="6">
        <v>97</v>
      </c>
      <c r="B115" s="11" t="s">
        <v>100</v>
      </c>
      <c r="C115" s="13">
        <v>10</v>
      </c>
      <c r="D115" s="12">
        <v>58.5</v>
      </c>
      <c r="E115" s="12">
        <f t="shared" si="1"/>
        <v>585</v>
      </c>
    </row>
    <row r="116" spans="1:5" ht="15" customHeight="1" x14ac:dyDescent="0.35">
      <c r="A116" s="6">
        <v>98</v>
      </c>
      <c r="B116" s="11" t="s">
        <v>101</v>
      </c>
      <c r="C116" s="13">
        <v>10</v>
      </c>
      <c r="D116" s="12">
        <v>58.5</v>
      </c>
      <c r="E116" s="12">
        <f t="shared" si="1"/>
        <v>585</v>
      </c>
    </row>
    <row r="117" spans="1:5" ht="15" customHeight="1" x14ac:dyDescent="0.35">
      <c r="A117" s="6">
        <v>99</v>
      </c>
      <c r="B117" s="14" t="s">
        <v>102</v>
      </c>
      <c r="C117" s="13">
        <v>10</v>
      </c>
      <c r="D117" s="12">
        <v>78</v>
      </c>
      <c r="E117" s="12">
        <f t="shared" si="1"/>
        <v>780</v>
      </c>
    </row>
    <row r="118" spans="1:5" ht="15" customHeight="1" x14ac:dyDescent="0.35">
      <c r="A118" s="6">
        <v>100</v>
      </c>
      <c r="B118" s="11" t="s">
        <v>103</v>
      </c>
      <c r="C118" s="13">
        <v>5</v>
      </c>
      <c r="D118" s="12">
        <v>455</v>
      </c>
      <c r="E118" s="12">
        <f t="shared" si="1"/>
        <v>2275</v>
      </c>
    </row>
    <row r="119" spans="1:5" ht="15" customHeight="1" x14ac:dyDescent="0.35">
      <c r="A119" s="6">
        <v>101</v>
      </c>
      <c r="B119" s="11" t="s">
        <v>104</v>
      </c>
      <c r="C119" s="13">
        <v>5</v>
      </c>
      <c r="D119" s="12">
        <v>208</v>
      </c>
      <c r="E119" s="12">
        <f t="shared" si="1"/>
        <v>1040</v>
      </c>
    </row>
    <row r="120" spans="1:5" ht="15" customHeight="1" x14ac:dyDescent="0.35">
      <c r="A120" s="6">
        <v>102</v>
      </c>
      <c r="B120" s="11" t="s">
        <v>105</v>
      </c>
      <c r="C120" s="13">
        <v>5</v>
      </c>
      <c r="D120" s="12">
        <v>13</v>
      </c>
      <c r="E120" s="12">
        <f t="shared" si="1"/>
        <v>65</v>
      </c>
    </row>
    <row r="121" spans="1:5" ht="15" customHeight="1" x14ac:dyDescent="0.35">
      <c r="A121" s="6">
        <v>103</v>
      </c>
      <c r="B121" s="11" t="s">
        <v>106</v>
      </c>
      <c r="C121" s="13">
        <v>5</v>
      </c>
      <c r="D121" s="12">
        <v>32.5</v>
      </c>
      <c r="E121" s="12">
        <f t="shared" si="1"/>
        <v>162.5</v>
      </c>
    </row>
    <row r="122" spans="1:5" ht="15" customHeight="1" x14ac:dyDescent="0.35">
      <c r="A122" s="6">
        <v>104</v>
      </c>
      <c r="B122" s="11" t="s">
        <v>107</v>
      </c>
      <c r="C122" s="13">
        <v>5</v>
      </c>
      <c r="D122" s="12">
        <v>234</v>
      </c>
      <c r="E122" s="12">
        <f t="shared" si="1"/>
        <v>1170</v>
      </c>
    </row>
    <row r="123" spans="1:5" ht="15" customHeight="1" x14ac:dyDescent="0.35">
      <c r="A123" s="6">
        <v>105</v>
      </c>
      <c r="B123" s="11" t="s">
        <v>108</v>
      </c>
      <c r="C123" s="13">
        <v>5</v>
      </c>
      <c r="D123" s="12">
        <v>13</v>
      </c>
      <c r="E123" s="12">
        <f t="shared" si="1"/>
        <v>65</v>
      </c>
    </row>
    <row r="124" spans="1:5" ht="15" customHeight="1" x14ac:dyDescent="0.35">
      <c r="A124" s="6">
        <v>106</v>
      </c>
      <c r="B124" s="11" t="s">
        <v>109</v>
      </c>
      <c r="C124" s="13">
        <v>5</v>
      </c>
      <c r="D124" s="12">
        <v>13</v>
      </c>
      <c r="E124" s="12">
        <f t="shared" si="1"/>
        <v>65</v>
      </c>
    </row>
    <row r="125" spans="1:5" ht="15" customHeight="1" x14ac:dyDescent="0.35">
      <c r="A125" s="6">
        <v>107</v>
      </c>
      <c r="B125" s="11" t="s">
        <v>110</v>
      </c>
      <c r="C125" s="13">
        <v>5</v>
      </c>
      <c r="D125" s="12">
        <v>1.3</v>
      </c>
      <c r="E125" s="12">
        <f t="shared" si="1"/>
        <v>6.5</v>
      </c>
    </row>
    <row r="126" spans="1:5" ht="15" customHeight="1" x14ac:dyDescent="0.35">
      <c r="A126" s="6">
        <v>108</v>
      </c>
      <c r="B126" s="11" t="s">
        <v>111</v>
      </c>
      <c r="C126" s="13">
        <v>5</v>
      </c>
      <c r="D126" s="12">
        <v>130</v>
      </c>
      <c r="E126" s="12">
        <f t="shared" si="1"/>
        <v>650</v>
      </c>
    </row>
    <row r="127" spans="1:5" ht="15" customHeight="1" x14ac:dyDescent="0.35">
      <c r="A127" s="6">
        <v>109</v>
      </c>
      <c r="B127" s="11" t="s">
        <v>112</v>
      </c>
      <c r="C127" s="13">
        <v>5</v>
      </c>
      <c r="D127" s="12">
        <v>130</v>
      </c>
      <c r="E127" s="12">
        <f t="shared" si="1"/>
        <v>650</v>
      </c>
    </row>
    <row r="128" spans="1:5" ht="15" customHeight="1" x14ac:dyDescent="0.35">
      <c r="A128" s="6">
        <v>110</v>
      </c>
      <c r="B128" s="11" t="s">
        <v>113</v>
      </c>
      <c r="C128" s="13">
        <v>5</v>
      </c>
      <c r="D128" s="12">
        <v>13</v>
      </c>
      <c r="E128" s="12">
        <f t="shared" si="1"/>
        <v>65</v>
      </c>
    </row>
    <row r="129" spans="1:5" ht="15" customHeight="1" x14ac:dyDescent="0.35">
      <c r="A129" s="6">
        <v>111</v>
      </c>
      <c r="B129" s="11" t="s">
        <v>114</v>
      </c>
      <c r="C129" s="13">
        <v>5</v>
      </c>
      <c r="D129" s="12">
        <v>162.5</v>
      </c>
      <c r="E129" s="12">
        <f t="shared" si="1"/>
        <v>812.5</v>
      </c>
    </row>
    <row r="130" spans="1:5" ht="15" customHeight="1" x14ac:dyDescent="0.35">
      <c r="A130" s="6">
        <v>112</v>
      </c>
      <c r="B130" s="11" t="s">
        <v>115</v>
      </c>
      <c r="C130" s="13">
        <v>5</v>
      </c>
      <c r="D130" s="12">
        <v>13</v>
      </c>
      <c r="E130" s="12">
        <f t="shared" si="1"/>
        <v>65</v>
      </c>
    </row>
    <row r="131" spans="1:5" ht="15" customHeight="1" x14ac:dyDescent="0.35">
      <c r="A131" s="6">
        <v>113</v>
      </c>
      <c r="B131" s="11" t="s">
        <v>116</v>
      </c>
      <c r="C131" s="13">
        <v>5</v>
      </c>
      <c r="D131" s="12">
        <v>52</v>
      </c>
      <c r="E131" s="12">
        <f t="shared" si="1"/>
        <v>260</v>
      </c>
    </row>
    <row r="132" spans="1:5" ht="15" customHeight="1" x14ac:dyDescent="0.35">
      <c r="A132" s="6">
        <v>114</v>
      </c>
      <c r="B132" s="11" t="s">
        <v>117</v>
      </c>
      <c r="C132" s="13">
        <v>5</v>
      </c>
      <c r="D132" s="12">
        <v>130</v>
      </c>
      <c r="E132" s="12">
        <f t="shared" si="1"/>
        <v>650</v>
      </c>
    </row>
    <row r="133" spans="1:5" ht="15" customHeight="1" x14ac:dyDescent="0.35">
      <c r="A133" s="6">
        <v>115</v>
      </c>
      <c r="B133" s="11" t="s">
        <v>118</v>
      </c>
      <c r="C133" s="13">
        <v>5</v>
      </c>
      <c r="D133" s="12">
        <v>130</v>
      </c>
      <c r="E133" s="12">
        <f t="shared" si="1"/>
        <v>650</v>
      </c>
    </row>
    <row r="134" spans="1:5" ht="15" customHeight="1" x14ac:dyDescent="0.35">
      <c r="A134" s="6">
        <v>116</v>
      </c>
      <c r="B134" s="11" t="s">
        <v>119</v>
      </c>
      <c r="C134" s="13">
        <v>5</v>
      </c>
      <c r="D134" s="12">
        <v>26</v>
      </c>
      <c r="E134" s="12">
        <f t="shared" si="1"/>
        <v>130</v>
      </c>
    </row>
    <row r="135" spans="1:5" ht="15" customHeight="1" x14ac:dyDescent="0.35">
      <c r="A135" s="6">
        <v>117</v>
      </c>
      <c r="B135" s="11" t="s">
        <v>120</v>
      </c>
      <c r="C135" s="13">
        <v>5</v>
      </c>
      <c r="D135" s="12">
        <v>104</v>
      </c>
      <c r="E135" s="12">
        <f t="shared" si="1"/>
        <v>520</v>
      </c>
    </row>
    <row r="136" spans="1:5" ht="15" customHeight="1" x14ac:dyDescent="0.35">
      <c r="A136" s="6">
        <v>118</v>
      </c>
      <c r="B136" s="11" t="s">
        <v>121</v>
      </c>
      <c r="C136" s="13">
        <v>5</v>
      </c>
      <c r="D136" s="12">
        <v>5</v>
      </c>
      <c r="E136" s="12">
        <f t="shared" si="1"/>
        <v>25</v>
      </c>
    </row>
    <row r="137" spans="1:5" ht="15" customHeight="1" x14ac:dyDescent="0.35">
      <c r="A137" s="6">
        <v>119</v>
      </c>
      <c r="B137" s="11" t="s">
        <v>122</v>
      </c>
      <c r="C137" s="13">
        <v>5</v>
      </c>
      <c r="D137" s="12">
        <v>5</v>
      </c>
      <c r="E137" s="12">
        <f t="shared" si="1"/>
        <v>25</v>
      </c>
    </row>
    <row r="138" spans="1:5" ht="15" customHeight="1" x14ac:dyDescent="0.35">
      <c r="A138" s="6">
        <v>120</v>
      </c>
      <c r="B138" s="11" t="s">
        <v>123</v>
      </c>
      <c r="C138" s="13">
        <v>5</v>
      </c>
      <c r="D138" s="12">
        <v>5</v>
      </c>
      <c r="E138" s="12">
        <f t="shared" si="1"/>
        <v>25</v>
      </c>
    </row>
    <row r="139" spans="1:5" ht="15" customHeight="1" x14ac:dyDescent="0.35">
      <c r="A139" s="6">
        <v>121</v>
      </c>
      <c r="B139" s="11" t="s">
        <v>124</v>
      </c>
      <c r="C139" s="13">
        <v>5</v>
      </c>
      <c r="D139" s="12">
        <v>52</v>
      </c>
      <c r="E139" s="12">
        <f t="shared" si="1"/>
        <v>260</v>
      </c>
    </row>
    <row r="140" spans="1:5" ht="15" customHeight="1" x14ac:dyDescent="0.35">
      <c r="A140" s="6">
        <v>122</v>
      </c>
      <c r="B140" s="11" t="s">
        <v>125</v>
      </c>
      <c r="C140" s="13">
        <v>5</v>
      </c>
      <c r="D140" s="12">
        <v>3</v>
      </c>
      <c r="E140" s="12">
        <f t="shared" si="1"/>
        <v>15</v>
      </c>
    </row>
    <row r="141" spans="1:5" ht="15" customHeight="1" x14ac:dyDescent="0.35">
      <c r="A141" s="6">
        <v>123</v>
      </c>
      <c r="B141" s="11" t="s">
        <v>126</v>
      </c>
      <c r="C141" s="13">
        <v>5</v>
      </c>
      <c r="D141" s="12">
        <v>3</v>
      </c>
      <c r="E141" s="12">
        <f t="shared" si="1"/>
        <v>15</v>
      </c>
    </row>
    <row r="142" spans="1:5" ht="15" customHeight="1" x14ac:dyDescent="0.35">
      <c r="A142" s="6">
        <v>124</v>
      </c>
      <c r="B142" s="11" t="s">
        <v>127</v>
      </c>
      <c r="C142" s="13">
        <v>5</v>
      </c>
      <c r="D142" s="12">
        <v>13</v>
      </c>
      <c r="E142" s="12">
        <f t="shared" si="1"/>
        <v>65</v>
      </c>
    </row>
    <row r="143" spans="1:5" ht="15" customHeight="1" x14ac:dyDescent="0.35">
      <c r="A143" s="6">
        <v>125</v>
      </c>
      <c r="B143" s="11" t="s">
        <v>128</v>
      </c>
      <c r="C143" s="13">
        <v>5</v>
      </c>
      <c r="D143" s="12">
        <v>13</v>
      </c>
      <c r="E143" s="12">
        <f t="shared" si="1"/>
        <v>65</v>
      </c>
    </row>
    <row r="144" spans="1:5" ht="24.75" customHeight="1" x14ac:dyDescent="0.35">
      <c r="A144" s="6">
        <v>126</v>
      </c>
      <c r="B144" s="11" t="s">
        <v>129</v>
      </c>
      <c r="C144" s="13">
        <v>5</v>
      </c>
      <c r="D144" s="12">
        <v>13</v>
      </c>
      <c r="E144" s="12">
        <f t="shared" si="1"/>
        <v>65</v>
      </c>
    </row>
    <row r="145" spans="1:5" ht="15" customHeight="1" x14ac:dyDescent="0.35">
      <c r="A145" s="6">
        <v>127</v>
      </c>
      <c r="B145" s="11" t="s">
        <v>130</v>
      </c>
      <c r="C145" s="13">
        <v>5</v>
      </c>
      <c r="D145" s="12">
        <v>13</v>
      </c>
      <c r="E145" s="12">
        <f t="shared" si="1"/>
        <v>65</v>
      </c>
    </row>
    <row r="146" spans="1:5" ht="15" customHeight="1" x14ac:dyDescent="0.35">
      <c r="A146" s="6">
        <v>128</v>
      </c>
      <c r="B146" s="11" t="s">
        <v>131</v>
      </c>
      <c r="C146" s="13">
        <v>5</v>
      </c>
      <c r="D146" s="12">
        <v>3</v>
      </c>
      <c r="E146" s="12">
        <f t="shared" si="1"/>
        <v>15</v>
      </c>
    </row>
    <row r="147" spans="1:5" ht="15" customHeight="1" x14ac:dyDescent="0.35">
      <c r="A147" s="6">
        <v>129</v>
      </c>
      <c r="B147" s="11" t="s">
        <v>132</v>
      </c>
      <c r="C147" s="13">
        <v>5</v>
      </c>
      <c r="D147" s="12">
        <v>26</v>
      </c>
      <c r="E147" s="12">
        <f t="shared" si="1"/>
        <v>130</v>
      </c>
    </row>
    <row r="148" spans="1:5" ht="15" customHeight="1" x14ac:dyDescent="0.35">
      <c r="A148" s="6">
        <v>130</v>
      </c>
      <c r="B148" s="11" t="s">
        <v>133</v>
      </c>
      <c r="C148" s="13">
        <v>5</v>
      </c>
      <c r="D148" s="12">
        <v>26</v>
      </c>
      <c r="E148" s="12">
        <f t="shared" si="1"/>
        <v>130</v>
      </c>
    </row>
    <row r="149" spans="1:5" ht="15" customHeight="1" x14ac:dyDescent="0.35">
      <c r="A149" s="6">
        <v>131</v>
      </c>
      <c r="B149" s="11" t="s">
        <v>134</v>
      </c>
      <c r="C149" s="13">
        <v>5</v>
      </c>
      <c r="D149" s="12">
        <v>26</v>
      </c>
      <c r="E149" s="12">
        <f t="shared" ref="E149:E212" si="2">C149*D149</f>
        <v>130</v>
      </c>
    </row>
    <row r="150" spans="1:5" ht="15" customHeight="1" x14ac:dyDescent="0.35">
      <c r="A150" s="6">
        <v>132</v>
      </c>
      <c r="B150" s="11" t="s">
        <v>135</v>
      </c>
      <c r="C150" s="13">
        <v>5</v>
      </c>
      <c r="D150" s="12">
        <v>104</v>
      </c>
      <c r="E150" s="12">
        <f t="shared" si="2"/>
        <v>520</v>
      </c>
    </row>
    <row r="151" spans="1:5" ht="15" customHeight="1" x14ac:dyDescent="0.35">
      <c r="A151" s="6">
        <v>133</v>
      </c>
      <c r="B151" s="11" t="s">
        <v>136</v>
      </c>
      <c r="C151" s="13">
        <v>5</v>
      </c>
      <c r="D151" s="12">
        <v>156</v>
      </c>
      <c r="E151" s="12">
        <f t="shared" si="2"/>
        <v>780</v>
      </c>
    </row>
    <row r="152" spans="1:5" ht="15" customHeight="1" x14ac:dyDescent="0.35">
      <c r="A152" s="6">
        <v>134</v>
      </c>
      <c r="B152" s="11" t="s">
        <v>137</v>
      </c>
      <c r="C152" s="13">
        <v>10</v>
      </c>
      <c r="D152" s="12">
        <v>325</v>
      </c>
      <c r="E152" s="12">
        <f t="shared" si="2"/>
        <v>3250</v>
      </c>
    </row>
    <row r="153" spans="1:5" ht="15" customHeight="1" x14ac:dyDescent="0.35">
      <c r="A153" s="6">
        <v>135</v>
      </c>
      <c r="B153" s="11" t="s">
        <v>138</v>
      </c>
      <c r="C153" s="13">
        <v>10</v>
      </c>
      <c r="D153" s="12">
        <v>104</v>
      </c>
      <c r="E153" s="12">
        <f t="shared" si="2"/>
        <v>1040</v>
      </c>
    </row>
    <row r="154" spans="1:5" ht="15" customHeight="1" x14ac:dyDescent="0.35">
      <c r="A154" s="6">
        <v>136</v>
      </c>
      <c r="B154" s="11" t="s">
        <v>139</v>
      </c>
      <c r="C154" s="13">
        <v>10</v>
      </c>
      <c r="D154" s="12">
        <v>52</v>
      </c>
      <c r="E154" s="12">
        <f t="shared" si="2"/>
        <v>520</v>
      </c>
    </row>
    <row r="155" spans="1:5" ht="15" customHeight="1" x14ac:dyDescent="0.35">
      <c r="A155" s="6">
        <v>137</v>
      </c>
      <c r="B155" s="11" t="s">
        <v>140</v>
      </c>
      <c r="C155" s="13">
        <v>10</v>
      </c>
      <c r="D155" s="12">
        <v>58.5</v>
      </c>
      <c r="E155" s="12">
        <f t="shared" si="2"/>
        <v>585</v>
      </c>
    </row>
    <row r="156" spans="1:5" ht="15" customHeight="1" x14ac:dyDescent="0.35">
      <c r="A156" s="6">
        <v>138</v>
      </c>
      <c r="B156" s="11" t="s">
        <v>141</v>
      </c>
      <c r="C156" s="13">
        <v>10</v>
      </c>
      <c r="D156" s="12">
        <v>65</v>
      </c>
      <c r="E156" s="12">
        <f t="shared" si="2"/>
        <v>650</v>
      </c>
    </row>
    <row r="157" spans="1:5" ht="15" customHeight="1" x14ac:dyDescent="0.35">
      <c r="A157" s="6">
        <v>139</v>
      </c>
      <c r="B157" s="11" t="s">
        <v>142</v>
      </c>
      <c r="C157" s="13">
        <v>10</v>
      </c>
      <c r="D157" s="12">
        <v>104</v>
      </c>
      <c r="E157" s="12">
        <f t="shared" si="2"/>
        <v>1040</v>
      </c>
    </row>
    <row r="158" spans="1:5" ht="15" customHeight="1" x14ac:dyDescent="0.35">
      <c r="A158" s="6">
        <v>140</v>
      </c>
      <c r="B158" s="11" t="s">
        <v>143</v>
      </c>
      <c r="C158" s="13">
        <v>10</v>
      </c>
      <c r="D158" s="12">
        <v>156</v>
      </c>
      <c r="E158" s="12">
        <f t="shared" si="2"/>
        <v>1560</v>
      </c>
    </row>
    <row r="159" spans="1:5" ht="15" customHeight="1" x14ac:dyDescent="0.35">
      <c r="A159" s="6">
        <v>141</v>
      </c>
      <c r="B159" s="11" t="s">
        <v>144</v>
      </c>
      <c r="C159" s="13">
        <v>10</v>
      </c>
      <c r="D159" s="12">
        <v>156</v>
      </c>
      <c r="E159" s="12">
        <f t="shared" si="2"/>
        <v>1560</v>
      </c>
    </row>
    <row r="160" spans="1:5" ht="15" customHeight="1" x14ac:dyDescent="0.35">
      <c r="A160" s="6">
        <v>142</v>
      </c>
      <c r="B160" s="11" t="s">
        <v>145</v>
      </c>
      <c r="C160" s="13">
        <v>10</v>
      </c>
      <c r="D160" s="12">
        <v>13</v>
      </c>
      <c r="E160" s="12">
        <f t="shared" si="2"/>
        <v>130</v>
      </c>
    </row>
    <row r="161" spans="1:5" ht="15" customHeight="1" x14ac:dyDescent="0.35">
      <c r="A161" s="6">
        <v>143</v>
      </c>
      <c r="B161" s="11" t="s">
        <v>146</v>
      </c>
      <c r="C161" s="13">
        <v>10</v>
      </c>
      <c r="D161" s="12">
        <v>19.5</v>
      </c>
      <c r="E161" s="12">
        <f t="shared" si="2"/>
        <v>195</v>
      </c>
    </row>
    <row r="162" spans="1:5" ht="15" customHeight="1" x14ac:dyDescent="0.35">
      <c r="A162" s="6">
        <v>144</v>
      </c>
      <c r="B162" s="11" t="s">
        <v>147</v>
      </c>
      <c r="C162" s="13">
        <v>10</v>
      </c>
      <c r="D162" s="12">
        <v>13</v>
      </c>
      <c r="E162" s="12">
        <f t="shared" si="2"/>
        <v>130</v>
      </c>
    </row>
    <row r="163" spans="1:5" ht="15" customHeight="1" x14ac:dyDescent="0.35">
      <c r="A163" s="6">
        <v>145</v>
      </c>
      <c r="B163" s="11" t="s">
        <v>148</v>
      </c>
      <c r="C163" s="13">
        <v>10</v>
      </c>
      <c r="D163" s="12">
        <v>13</v>
      </c>
      <c r="E163" s="12">
        <f t="shared" si="2"/>
        <v>130</v>
      </c>
    </row>
    <row r="164" spans="1:5" ht="15" customHeight="1" x14ac:dyDescent="0.35">
      <c r="A164" s="6">
        <v>146</v>
      </c>
      <c r="B164" s="11" t="s">
        <v>149</v>
      </c>
      <c r="C164" s="13">
        <v>10</v>
      </c>
      <c r="D164" s="12">
        <v>2.6</v>
      </c>
      <c r="E164" s="12">
        <f t="shared" si="2"/>
        <v>26</v>
      </c>
    </row>
    <row r="165" spans="1:5" ht="15" customHeight="1" x14ac:dyDescent="0.35">
      <c r="A165" s="6">
        <v>147</v>
      </c>
      <c r="B165" s="11" t="s">
        <v>150</v>
      </c>
      <c r="C165" s="13">
        <v>10</v>
      </c>
      <c r="D165" s="12">
        <v>45.5</v>
      </c>
      <c r="E165" s="12">
        <f t="shared" si="2"/>
        <v>455</v>
      </c>
    </row>
    <row r="166" spans="1:5" ht="15" customHeight="1" x14ac:dyDescent="0.35">
      <c r="A166" s="6">
        <v>148</v>
      </c>
      <c r="B166" s="11" t="s">
        <v>151</v>
      </c>
      <c r="C166" s="13">
        <v>10</v>
      </c>
      <c r="D166" s="12">
        <v>19.5</v>
      </c>
      <c r="E166" s="12">
        <f t="shared" si="2"/>
        <v>195</v>
      </c>
    </row>
    <row r="167" spans="1:5" ht="26.15" customHeight="1" x14ac:dyDescent="0.35">
      <c r="A167" s="6">
        <v>149</v>
      </c>
      <c r="B167" s="11" t="s">
        <v>152</v>
      </c>
      <c r="C167" s="13">
        <v>10</v>
      </c>
      <c r="D167" s="12">
        <v>3</v>
      </c>
      <c r="E167" s="12">
        <f t="shared" si="2"/>
        <v>30</v>
      </c>
    </row>
    <row r="168" spans="1:5" ht="15" customHeight="1" x14ac:dyDescent="0.35">
      <c r="A168" s="6">
        <v>150</v>
      </c>
      <c r="B168" s="11" t="s">
        <v>153</v>
      </c>
      <c r="C168" s="13">
        <v>10</v>
      </c>
      <c r="D168" s="12">
        <v>13</v>
      </c>
      <c r="E168" s="12">
        <f t="shared" si="2"/>
        <v>130</v>
      </c>
    </row>
    <row r="169" spans="1:5" ht="15" customHeight="1" x14ac:dyDescent="0.35">
      <c r="A169" s="6">
        <v>151</v>
      </c>
      <c r="B169" s="11" t="s">
        <v>154</v>
      </c>
      <c r="C169" s="13">
        <v>10</v>
      </c>
      <c r="D169" s="12">
        <v>25</v>
      </c>
      <c r="E169" s="12">
        <f t="shared" si="2"/>
        <v>250</v>
      </c>
    </row>
    <row r="170" spans="1:5" ht="15" customHeight="1" x14ac:dyDescent="0.35">
      <c r="A170" s="6">
        <v>152</v>
      </c>
      <c r="B170" s="11" t="s">
        <v>155</v>
      </c>
      <c r="C170" s="13">
        <v>10</v>
      </c>
      <c r="D170" s="12">
        <v>25</v>
      </c>
      <c r="E170" s="12">
        <f t="shared" si="2"/>
        <v>250</v>
      </c>
    </row>
    <row r="171" spans="1:5" ht="15" customHeight="1" x14ac:dyDescent="0.35">
      <c r="A171" s="6">
        <v>153</v>
      </c>
      <c r="B171" s="11" t="s">
        <v>156</v>
      </c>
      <c r="C171" s="13">
        <v>10</v>
      </c>
      <c r="D171" s="12">
        <v>5</v>
      </c>
      <c r="E171" s="12">
        <f t="shared" si="2"/>
        <v>50</v>
      </c>
    </row>
    <row r="172" spans="1:5" ht="15" customHeight="1" x14ac:dyDescent="0.35">
      <c r="A172" s="6">
        <v>154</v>
      </c>
      <c r="B172" s="11" t="s">
        <v>157</v>
      </c>
      <c r="C172" s="13">
        <v>10</v>
      </c>
      <c r="D172" s="12">
        <v>5</v>
      </c>
      <c r="E172" s="12">
        <f t="shared" si="2"/>
        <v>50</v>
      </c>
    </row>
    <row r="173" spans="1:5" ht="15" customHeight="1" x14ac:dyDescent="0.35">
      <c r="A173" s="6">
        <v>155</v>
      </c>
      <c r="B173" s="11" t="s">
        <v>158</v>
      </c>
      <c r="C173" s="13">
        <v>5</v>
      </c>
      <c r="D173" s="12">
        <v>13</v>
      </c>
      <c r="E173" s="12">
        <f t="shared" si="2"/>
        <v>65</v>
      </c>
    </row>
    <row r="174" spans="1:5" ht="15" customHeight="1" x14ac:dyDescent="0.35">
      <c r="A174" s="6">
        <v>156</v>
      </c>
      <c r="B174" s="11" t="s">
        <v>159</v>
      </c>
      <c r="C174" s="13">
        <v>5</v>
      </c>
      <c r="D174" s="12">
        <v>104</v>
      </c>
      <c r="E174" s="12">
        <f t="shared" si="2"/>
        <v>520</v>
      </c>
    </row>
    <row r="175" spans="1:5" ht="15" customHeight="1" x14ac:dyDescent="0.35">
      <c r="A175" s="6">
        <v>157</v>
      </c>
      <c r="B175" s="11" t="s">
        <v>160</v>
      </c>
      <c r="C175" s="13">
        <v>5</v>
      </c>
      <c r="D175" s="12">
        <v>5</v>
      </c>
      <c r="E175" s="12">
        <f t="shared" si="2"/>
        <v>25</v>
      </c>
    </row>
    <row r="176" spans="1:5" ht="15" customHeight="1" x14ac:dyDescent="0.35">
      <c r="A176" s="6">
        <v>158</v>
      </c>
      <c r="B176" s="11" t="s">
        <v>161</v>
      </c>
      <c r="C176" s="13">
        <v>5</v>
      </c>
      <c r="D176" s="12">
        <v>52</v>
      </c>
      <c r="E176" s="12">
        <f t="shared" si="2"/>
        <v>260</v>
      </c>
    </row>
    <row r="177" spans="1:5" ht="23.25" customHeight="1" x14ac:dyDescent="0.35">
      <c r="A177" s="6">
        <v>159</v>
      </c>
      <c r="B177" s="11" t="s">
        <v>162</v>
      </c>
      <c r="C177" s="13">
        <v>5</v>
      </c>
      <c r="D177" s="12">
        <v>26</v>
      </c>
      <c r="E177" s="12">
        <f t="shared" si="2"/>
        <v>130</v>
      </c>
    </row>
    <row r="178" spans="1:5" ht="15" customHeight="1" x14ac:dyDescent="0.35">
      <c r="A178" s="6">
        <v>160</v>
      </c>
      <c r="B178" s="11" t="s">
        <v>163</v>
      </c>
      <c r="C178" s="13">
        <v>5</v>
      </c>
      <c r="D178" s="12">
        <v>26</v>
      </c>
      <c r="E178" s="12">
        <f t="shared" si="2"/>
        <v>130</v>
      </c>
    </row>
    <row r="179" spans="1:5" ht="15" customHeight="1" x14ac:dyDescent="0.35">
      <c r="A179" s="6">
        <v>161</v>
      </c>
      <c r="B179" s="11" t="s">
        <v>164</v>
      </c>
      <c r="C179" s="13">
        <v>5</v>
      </c>
      <c r="D179" s="12">
        <v>2</v>
      </c>
      <c r="E179" s="12">
        <f t="shared" si="2"/>
        <v>10</v>
      </c>
    </row>
    <row r="180" spans="1:5" ht="15" customHeight="1" x14ac:dyDescent="0.35">
      <c r="A180" s="6">
        <v>162</v>
      </c>
      <c r="B180" s="11" t="s">
        <v>165</v>
      </c>
      <c r="C180" s="13">
        <v>5</v>
      </c>
      <c r="D180" s="12">
        <v>52</v>
      </c>
      <c r="E180" s="12">
        <f t="shared" si="2"/>
        <v>260</v>
      </c>
    </row>
    <row r="181" spans="1:5" ht="15" customHeight="1" x14ac:dyDescent="0.35">
      <c r="A181" s="6">
        <v>163</v>
      </c>
      <c r="B181" s="11" t="s">
        <v>166</v>
      </c>
      <c r="C181" s="13">
        <v>5</v>
      </c>
      <c r="D181" s="12">
        <v>52</v>
      </c>
      <c r="E181" s="12">
        <f t="shared" si="2"/>
        <v>260</v>
      </c>
    </row>
    <row r="182" spans="1:5" ht="26.25" customHeight="1" x14ac:dyDescent="0.35">
      <c r="A182" s="6">
        <v>164</v>
      </c>
      <c r="B182" s="11" t="s">
        <v>167</v>
      </c>
      <c r="C182" s="13">
        <v>50</v>
      </c>
      <c r="D182" s="12">
        <v>2.6</v>
      </c>
      <c r="E182" s="12">
        <f t="shared" si="2"/>
        <v>130</v>
      </c>
    </row>
    <row r="183" spans="1:5" ht="15" customHeight="1" x14ac:dyDescent="0.35">
      <c r="A183" s="6">
        <v>165</v>
      </c>
      <c r="B183" s="11" t="s">
        <v>168</v>
      </c>
      <c r="C183" s="13">
        <v>5</v>
      </c>
      <c r="D183" s="12">
        <v>13</v>
      </c>
      <c r="E183" s="12">
        <f t="shared" si="2"/>
        <v>65</v>
      </c>
    </row>
    <row r="184" spans="1:5" ht="15" customHeight="1" x14ac:dyDescent="0.35">
      <c r="A184" s="6">
        <v>166</v>
      </c>
      <c r="B184" s="11" t="s">
        <v>169</v>
      </c>
      <c r="C184" s="13">
        <v>5</v>
      </c>
      <c r="D184" s="12">
        <v>13</v>
      </c>
      <c r="E184" s="12">
        <f t="shared" si="2"/>
        <v>65</v>
      </c>
    </row>
    <row r="185" spans="1:5" ht="15" customHeight="1" x14ac:dyDescent="0.35">
      <c r="A185" s="6">
        <v>167</v>
      </c>
      <c r="B185" s="11" t="s">
        <v>170</v>
      </c>
      <c r="C185" s="13">
        <v>5</v>
      </c>
      <c r="D185" s="12">
        <v>26</v>
      </c>
      <c r="E185" s="12">
        <f t="shared" si="2"/>
        <v>130</v>
      </c>
    </row>
    <row r="186" spans="1:5" ht="15" customHeight="1" x14ac:dyDescent="0.35">
      <c r="A186" s="6">
        <v>168</v>
      </c>
      <c r="B186" s="11" t="s">
        <v>171</v>
      </c>
      <c r="C186" s="13">
        <v>5</v>
      </c>
      <c r="D186" s="12">
        <v>6.5</v>
      </c>
      <c r="E186" s="12">
        <f t="shared" si="2"/>
        <v>32.5</v>
      </c>
    </row>
    <row r="187" spans="1:5" ht="15" customHeight="1" x14ac:dyDescent="0.35">
      <c r="A187" s="6">
        <v>169</v>
      </c>
      <c r="B187" s="11" t="s">
        <v>172</v>
      </c>
      <c r="C187" s="13">
        <v>5</v>
      </c>
      <c r="D187" s="12">
        <v>26</v>
      </c>
      <c r="E187" s="12">
        <f t="shared" si="2"/>
        <v>130</v>
      </c>
    </row>
    <row r="188" spans="1:5" ht="15" customHeight="1" x14ac:dyDescent="0.35">
      <c r="A188" s="6">
        <v>170</v>
      </c>
      <c r="B188" s="11" t="s">
        <v>173</v>
      </c>
      <c r="C188" s="13">
        <v>5</v>
      </c>
      <c r="D188" s="12">
        <v>26</v>
      </c>
      <c r="E188" s="12">
        <f t="shared" si="2"/>
        <v>130</v>
      </c>
    </row>
    <row r="189" spans="1:5" ht="15" customHeight="1" x14ac:dyDescent="0.35">
      <c r="A189" s="6">
        <v>171</v>
      </c>
      <c r="B189" s="11" t="s">
        <v>174</v>
      </c>
      <c r="C189" s="13">
        <v>5</v>
      </c>
      <c r="D189" s="12">
        <v>39</v>
      </c>
      <c r="E189" s="12">
        <f t="shared" si="2"/>
        <v>195</v>
      </c>
    </row>
    <row r="190" spans="1:5" ht="15" customHeight="1" x14ac:dyDescent="0.35">
      <c r="A190" s="6">
        <v>172</v>
      </c>
      <c r="B190" s="11" t="s">
        <v>175</v>
      </c>
      <c r="C190" s="13">
        <v>5</v>
      </c>
      <c r="D190" s="12">
        <v>5</v>
      </c>
      <c r="E190" s="12">
        <f t="shared" si="2"/>
        <v>25</v>
      </c>
    </row>
    <row r="191" spans="1:5" ht="15" customHeight="1" x14ac:dyDescent="0.35">
      <c r="A191" s="6">
        <v>173</v>
      </c>
      <c r="B191" s="11" t="s">
        <v>176</v>
      </c>
      <c r="C191" s="13">
        <v>5</v>
      </c>
      <c r="D191" s="12">
        <v>3</v>
      </c>
      <c r="E191" s="12">
        <f t="shared" si="2"/>
        <v>15</v>
      </c>
    </row>
    <row r="192" spans="1:5" ht="15" customHeight="1" x14ac:dyDescent="0.35">
      <c r="A192" s="6">
        <v>174</v>
      </c>
      <c r="B192" s="11" t="s">
        <v>177</v>
      </c>
      <c r="C192" s="13">
        <v>5</v>
      </c>
      <c r="D192" s="12">
        <v>32.5</v>
      </c>
      <c r="E192" s="12">
        <f t="shared" si="2"/>
        <v>162.5</v>
      </c>
    </row>
    <row r="193" spans="1:5" ht="15" customHeight="1" x14ac:dyDescent="0.35">
      <c r="A193" s="6">
        <v>175</v>
      </c>
      <c r="B193" s="11" t="s">
        <v>178</v>
      </c>
      <c r="C193" s="13">
        <v>5</v>
      </c>
      <c r="D193" s="12">
        <v>25</v>
      </c>
      <c r="E193" s="12">
        <f t="shared" si="2"/>
        <v>125</v>
      </c>
    </row>
    <row r="194" spans="1:5" ht="15" customHeight="1" x14ac:dyDescent="0.35">
      <c r="A194" s="6">
        <v>176</v>
      </c>
      <c r="B194" s="11" t="s">
        <v>179</v>
      </c>
      <c r="C194" s="13">
        <v>5</v>
      </c>
      <c r="D194" s="12">
        <v>10</v>
      </c>
      <c r="E194" s="12">
        <f t="shared" si="2"/>
        <v>50</v>
      </c>
    </row>
    <row r="195" spans="1:5" ht="15" customHeight="1" x14ac:dyDescent="0.35">
      <c r="A195" s="6">
        <v>177</v>
      </c>
      <c r="B195" s="11" t="s">
        <v>180</v>
      </c>
      <c r="C195" s="13">
        <v>5</v>
      </c>
      <c r="D195" s="12">
        <v>3</v>
      </c>
      <c r="E195" s="12">
        <f t="shared" si="2"/>
        <v>15</v>
      </c>
    </row>
    <row r="196" spans="1:5" ht="15" customHeight="1" x14ac:dyDescent="0.35">
      <c r="A196" s="6">
        <v>178</v>
      </c>
      <c r="B196" s="11" t="s">
        <v>181</v>
      </c>
      <c r="C196" s="13">
        <v>5</v>
      </c>
      <c r="D196" s="12">
        <v>65</v>
      </c>
      <c r="E196" s="12">
        <f t="shared" si="2"/>
        <v>325</v>
      </c>
    </row>
    <row r="197" spans="1:5" ht="15" customHeight="1" x14ac:dyDescent="0.35">
      <c r="A197" s="6">
        <v>179</v>
      </c>
      <c r="B197" s="11" t="s">
        <v>182</v>
      </c>
      <c r="C197" s="13">
        <v>5</v>
      </c>
      <c r="D197" s="12">
        <v>65</v>
      </c>
      <c r="E197" s="12">
        <f t="shared" si="2"/>
        <v>325</v>
      </c>
    </row>
    <row r="198" spans="1:5" ht="15" customHeight="1" x14ac:dyDescent="0.35">
      <c r="A198" s="6">
        <v>180</v>
      </c>
      <c r="B198" s="11" t="s">
        <v>183</v>
      </c>
      <c r="C198" s="13">
        <v>5</v>
      </c>
      <c r="D198" s="12">
        <v>6.5</v>
      </c>
      <c r="E198" s="12">
        <f t="shared" si="2"/>
        <v>32.5</v>
      </c>
    </row>
    <row r="199" spans="1:5" ht="15" customHeight="1" x14ac:dyDescent="0.35">
      <c r="A199" s="6">
        <v>181</v>
      </c>
      <c r="B199" s="11" t="s">
        <v>184</v>
      </c>
      <c r="C199" s="13">
        <v>5</v>
      </c>
      <c r="D199" s="12">
        <v>3.9</v>
      </c>
      <c r="E199" s="12">
        <f t="shared" si="2"/>
        <v>19.5</v>
      </c>
    </row>
    <row r="200" spans="1:5" ht="15" customHeight="1" x14ac:dyDescent="0.35">
      <c r="A200" s="6">
        <v>182</v>
      </c>
      <c r="B200" s="14" t="s">
        <v>185</v>
      </c>
      <c r="C200" s="13">
        <v>5</v>
      </c>
      <c r="D200" s="12">
        <v>78</v>
      </c>
      <c r="E200" s="12">
        <f t="shared" si="2"/>
        <v>390</v>
      </c>
    </row>
    <row r="201" spans="1:5" ht="15" customHeight="1" x14ac:dyDescent="0.35">
      <c r="A201" s="6">
        <v>183</v>
      </c>
      <c r="B201" s="16" t="s">
        <v>186</v>
      </c>
      <c r="C201" s="13">
        <v>5</v>
      </c>
      <c r="D201" s="12">
        <v>5</v>
      </c>
      <c r="E201" s="12">
        <f t="shared" si="2"/>
        <v>25</v>
      </c>
    </row>
    <row r="202" spans="1:5" ht="15" customHeight="1" x14ac:dyDescent="0.35">
      <c r="A202" s="6">
        <v>184</v>
      </c>
      <c r="B202" s="16" t="s">
        <v>187</v>
      </c>
      <c r="C202" s="13">
        <v>5</v>
      </c>
      <c r="D202" s="12">
        <v>26</v>
      </c>
      <c r="E202" s="12">
        <f t="shared" si="2"/>
        <v>130</v>
      </c>
    </row>
    <row r="203" spans="1:5" ht="15" customHeight="1" x14ac:dyDescent="0.35">
      <c r="A203" s="6">
        <v>185</v>
      </c>
      <c r="B203" s="16" t="s">
        <v>188</v>
      </c>
      <c r="C203" s="13">
        <v>5</v>
      </c>
      <c r="D203" s="12">
        <v>26</v>
      </c>
      <c r="E203" s="12">
        <f t="shared" si="2"/>
        <v>130</v>
      </c>
    </row>
    <row r="204" spans="1:5" ht="15" customHeight="1" x14ac:dyDescent="0.35">
      <c r="A204" s="6">
        <v>186</v>
      </c>
      <c r="B204" s="16" t="s">
        <v>189</v>
      </c>
      <c r="C204" s="13">
        <v>5</v>
      </c>
      <c r="D204" s="12">
        <v>260</v>
      </c>
      <c r="E204" s="12">
        <f t="shared" si="2"/>
        <v>1300</v>
      </c>
    </row>
    <row r="205" spans="1:5" ht="15" customHeight="1" x14ac:dyDescent="0.35">
      <c r="A205" s="6">
        <v>187</v>
      </c>
      <c r="B205" s="16" t="s">
        <v>190</v>
      </c>
      <c r="C205" s="13">
        <v>5</v>
      </c>
      <c r="D205" s="12">
        <v>13</v>
      </c>
      <c r="E205" s="12">
        <f t="shared" si="2"/>
        <v>65</v>
      </c>
    </row>
    <row r="206" spans="1:5" ht="15" customHeight="1" x14ac:dyDescent="0.35">
      <c r="A206" s="6">
        <v>188</v>
      </c>
      <c r="B206" s="16" t="s">
        <v>191</v>
      </c>
      <c r="C206" s="13">
        <v>5</v>
      </c>
      <c r="D206" s="12">
        <v>52</v>
      </c>
      <c r="E206" s="12">
        <f t="shared" si="2"/>
        <v>260</v>
      </c>
    </row>
    <row r="207" spans="1:5" ht="15" customHeight="1" x14ac:dyDescent="0.35">
      <c r="A207" s="6">
        <v>189</v>
      </c>
      <c r="B207" s="16" t="s">
        <v>192</v>
      </c>
      <c r="C207" s="13">
        <v>5</v>
      </c>
      <c r="D207" s="12">
        <v>13</v>
      </c>
      <c r="E207" s="12">
        <f t="shared" si="2"/>
        <v>65</v>
      </c>
    </row>
    <row r="208" spans="1:5" ht="15" customHeight="1" x14ac:dyDescent="0.35">
      <c r="A208" s="6">
        <v>190</v>
      </c>
      <c r="B208" s="16" t="s">
        <v>193</v>
      </c>
      <c r="C208" s="13">
        <v>5</v>
      </c>
      <c r="D208" s="12">
        <v>910</v>
      </c>
      <c r="E208" s="12">
        <f t="shared" si="2"/>
        <v>4550</v>
      </c>
    </row>
    <row r="209" spans="1:5" ht="15" customHeight="1" x14ac:dyDescent="0.35">
      <c r="A209" s="6">
        <v>191</v>
      </c>
      <c r="B209" s="16" t="s">
        <v>194</v>
      </c>
      <c r="C209" s="13">
        <v>5</v>
      </c>
      <c r="D209" s="12">
        <v>104</v>
      </c>
      <c r="E209" s="12">
        <f t="shared" si="2"/>
        <v>520</v>
      </c>
    </row>
    <row r="210" spans="1:5" ht="15" customHeight="1" x14ac:dyDescent="0.35">
      <c r="A210" s="6">
        <v>192</v>
      </c>
      <c r="B210" s="16" t="s">
        <v>195</v>
      </c>
      <c r="C210" s="13">
        <v>5</v>
      </c>
      <c r="D210" s="12">
        <v>26</v>
      </c>
      <c r="E210" s="12">
        <f t="shared" si="2"/>
        <v>130</v>
      </c>
    </row>
    <row r="211" spans="1:5" ht="15" customHeight="1" x14ac:dyDescent="0.35">
      <c r="A211" s="6">
        <v>193</v>
      </c>
      <c r="B211" s="16" t="s">
        <v>196</v>
      </c>
      <c r="C211" s="13">
        <v>5</v>
      </c>
      <c r="D211" s="12">
        <v>6.5</v>
      </c>
      <c r="E211" s="12">
        <f t="shared" si="2"/>
        <v>32.5</v>
      </c>
    </row>
    <row r="212" spans="1:5" ht="15" customHeight="1" x14ac:dyDescent="0.35">
      <c r="A212" s="6">
        <v>194</v>
      </c>
      <c r="B212" s="16" t="s">
        <v>197</v>
      </c>
      <c r="C212" s="13">
        <v>5</v>
      </c>
      <c r="D212" s="12">
        <v>234</v>
      </c>
      <c r="E212" s="12">
        <f t="shared" si="2"/>
        <v>1170</v>
      </c>
    </row>
    <row r="213" spans="1:5" ht="15" customHeight="1" x14ac:dyDescent="0.35">
      <c r="A213" s="6">
        <v>195</v>
      </c>
      <c r="B213" s="16" t="s">
        <v>198</v>
      </c>
      <c r="C213" s="13">
        <v>5</v>
      </c>
      <c r="D213" s="12">
        <v>52</v>
      </c>
      <c r="E213" s="12">
        <f t="shared" ref="E213:E236" si="3">C213*D213</f>
        <v>260</v>
      </c>
    </row>
    <row r="214" spans="1:5" ht="15" customHeight="1" x14ac:dyDescent="0.35">
      <c r="A214" s="6">
        <v>196</v>
      </c>
      <c r="B214" s="16" t="s">
        <v>199</v>
      </c>
      <c r="C214" s="13">
        <v>5</v>
      </c>
      <c r="D214" s="12">
        <v>52</v>
      </c>
      <c r="E214" s="12">
        <f t="shared" si="3"/>
        <v>260</v>
      </c>
    </row>
    <row r="215" spans="1:5" ht="15" customHeight="1" x14ac:dyDescent="0.35">
      <c r="A215" s="6">
        <v>197</v>
      </c>
      <c r="B215" s="16" t="s">
        <v>200</v>
      </c>
      <c r="C215" s="13">
        <v>5</v>
      </c>
      <c r="D215" s="12">
        <v>52</v>
      </c>
      <c r="E215" s="12">
        <f t="shared" si="3"/>
        <v>260</v>
      </c>
    </row>
    <row r="216" spans="1:5" ht="15" customHeight="1" x14ac:dyDescent="0.35">
      <c r="A216" s="6">
        <v>198</v>
      </c>
      <c r="B216" s="16" t="s">
        <v>201</v>
      </c>
      <c r="C216" s="13">
        <v>5</v>
      </c>
      <c r="D216" s="12">
        <v>52</v>
      </c>
      <c r="E216" s="12">
        <f t="shared" si="3"/>
        <v>260</v>
      </c>
    </row>
    <row r="217" spans="1:5" ht="15" customHeight="1" x14ac:dyDescent="0.35">
      <c r="A217" s="6">
        <v>199</v>
      </c>
      <c r="B217" s="16" t="s">
        <v>202</v>
      </c>
      <c r="C217" s="13">
        <v>5</v>
      </c>
      <c r="D217" s="12">
        <v>52</v>
      </c>
      <c r="E217" s="12">
        <f t="shared" si="3"/>
        <v>260</v>
      </c>
    </row>
    <row r="218" spans="1:5" ht="15" customHeight="1" x14ac:dyDescent="0.35">
      <c r="A218" s="6">
        <v>200</v>
      </c>
      <c r="B218" s="16" t="s">
        <v>203</v>
      </c>
      <c r="C218" s="13">
        <v>5</v>
      </c>
      <c r="D218" s="12">
        <v>52</v>
      </c>
      <c r="E218" s="12">
        <f t="shared" si="3"/>
        <v>260</v>
      </c>
    </row>
    <row r="219" spans="1:5" ht="15" customHeight="1" x14ac:dyDescent="0.35">
      <c r="A219" s="6">
        <v>201</v>
      </c>
      <c r="B219" s="16" t="s">
        <v>204</v>
      </c>
      <c r="C219" s="13">
        <v>5</v>
      </c>
      <c r="D219" s="12">
        <v>10</v>
      </c>
      <c r="E219" s="12">
        <f t="shared" si="3"/>
        <v>50</v>
      </c>
    </row>
    <row r="220" spans="1:5" ht="15" customHeight="1" x14ac:dyDescent="0.35">
      <c r="A220" s="6">
        <v>202</v>
      </c>
      <c r="B220" s="16" t="s">
        <v>205</v>
      </c>
      <c r="C220" s="13">
        <v>5</v>
      </c>
      <c r="D220" s="12">
        <v>26</v>
      </c>
      <c r="E220" s="12">
        <f t="shared" si="3"/>
        <v>130</v>
      </c>
    </row>
    <row r="221" spans="1:5" ht="15" customHeight="1" x14ac:dyDescent="0.35">
      <c r="A221" s="6">
        <v>203</v>
      </c>
      <c r="B221" s="16" t="s">
        <v>206</v>
      </c>
      <c r="C221" s="13">
        <v>5</v>
      </c>
      <c r="D221" s="12">
        <v>104</v>
      </c>
      <c r="E221" s="12">
        <f t="shared" si="3"/>
        <v>520</v>
      </c>
    </row>
    <row r="222" spans="1:5" ht="15" customHeight="1" x14ac:dyDescent="0.35">
      <c r="A222" s="6">
        <v>204</v>
      </c>
      <c r="B222" s="16" t="s">
        <v>207</v>
      </c>
      <c r="C222" s="13">
        <v>5</v>
      </c>
      <c r="D222" s="12">
        <v>19.5</v>
      </c>
      <c r="E222" s="12">
        <f t="shared" si="3"/>
        <v>97.5</v>
      </c>
    </row>
    <row r="223" spans="1:5" ht="15" customHeight="1" x14ac:dyDescent="0.35">
      <c r="A223" s="6">
        <v>205</v>
      </c>
      <c r="B223" s="16" t="s">
        <v>208</v>
      </c>
      <c r="C223" s="13">
        <v>5</v>
      </c>
      <c r="D223" s="12">
        <v>6.5</v>
      </c>
      <c r="E223" s="12">
        <f t="shared" si="3"/>
        <v>32.5</v>
      </c>
    </row>
    <row r="224" spans="1:5" ht="15" customHeight="1" x14ac:dyDescent="0.35">
      <c r="A224" s="6">
        <v>206</v>
      </c>
      <c r="B224" s="16" t="s">
        <v>209</v>
      </c>
      <c r="C224" s="13">
        <v>5</v>
      </c>
      <c r="D224" s="12">
        <v>52</v>
      </c>
      <c r="E224" s="12">
        <f t="shared" si="3"/>
        <v>260</v>
      </c>
    </row>
    <row r="225" spans="1:5" ht="15" customHeight="1" x14ac:dyDescent="0.35">
      <c r="A225" s="6">
        <v>207</v>
      </c>
      <c r="B225" s="16" t="s">
        <v>210</v>
      </c>
      <c r="C225" s="13">
        <v>5</v>
      </c>
      <c r="D225" s="12">
        <v>2.6</v>
      </c>
      <c r="E225" s="12">
        <f t="shared" si="3"/>
        <v>13</v>
      </c>
    </row>
    <row r="226" spans="1:5" ht="15" customHeight="1" x14ac:dyDescent="0.35">
      <c r="A226" s="6">
        <v>208</v>
      </c>
      <c r="B226" s="17" t="s">
        <v>211</v>
      </c>
      <c r="C226" s="13">
        <v>5</v>
      </c>
      <c r="D226" s="12">
        <v>20</v>
      </c>
      <c r="E226" s="12">
        <f t="shared" si="3"/>
        <v>100</v>
      </c>
    </row>
    <row r="227" spans="1:5" ht="15" customHeight="1" x14ac:dyDescent="0.35">
      <c r="A227" s="6">
        <v>209</v>
      </c>
      <c r="B227" s="17" t="s">
        <v>212</v>
      </c>
      <c r="C227" s="13">
        <v>5</v>
      </c>
      <c r="D227" s="12">
        <v>20</v>
      </c>
      <c r="E227" s="12">
        <f t="shared" si="3"/>
        <v>100</v>
      </c>
    </row>
    <row r="228" spans="1:5" ht="15" customHeight="1" x14ac:dyDescent="0.35">
      <c r="A228" s="6">
        <v>210</v>
      </c>
      <c r="B228" s="17" t="s">
        <v>213</v>
      </c>
      <c r="C228" s="13">
        <v>50</v>
      </c>
      <c r="D228" s="12">
        <v>19.5</v>
      </c>
      <c r="E228" s="12">
        <f t="shared" si="3"/>
        <v>975</v>
      </c>
    </row>
    <row r="229" spans="1:5" ht="15" customHeight="1" x14ac:dyDescent="0.35">
      <c r="A229" s="6">
        <v>211</v>
      </c>
      <c r="B229" s="17" t="s">
        <v>214</v>
      </c>
      <c r="C229" s="13">
        <v>100</v>
      </c>
      <c r="D229" s="12">
        <v>19.5</v>
      </c>
      <c r="E229" s="12">
        <f t="shared" si="3"/>
        <v>1950</v>
      </c>
    </row>
    <row r="230" spans="1:5" ht="15" customHeight="1" x14ac:dyDescent="0.35">
      <c r="A230" s="6">
        <v>212</v>
      </c>
      <c r="B230" s="17" t="s">
        <v>215</v>
      </c>
      <c r="C230" s="13">
        <v>10</v>
      </c>
      <c r="D230" s="12">
        <v>39</v>
      </c>
      <c r="E230" s="12">
        <f t="shared" si="3"/>
        <v>390</v>
      </c>
    </row>
    <row r="231" spans="1:5" ht="15" customHeight="1" x14ac:dyDescent="0.35">
      <c r="A231" s="6">
        <v>213</v>
      </c>
      <c r="B231" s="17" t="s">
        <v>216</v>
      </c>
      <c r="C231" s="13">
        <v>50</v>
      </c>
      <c r="D231" s="12">
        <v>10.4</v>
      </c>
      <c r="E231" s="12">
        <f t="shared" si="3"/>
        <v>520</v>
      </c>
    </row>
    <row r="232" spans="1:5" ht="15" customHeight="1" x14ac:dyDescent="0.35">
      <c r="A232" s="6">
        <v>214</v>
      </c>
      <c r="B232" s="17" t="s">
        <v>217</v>
      </c>
      <c r="C232" s="13">
        <v>50</v>
      </c>
      <c r="D232" s="12">
        <v>6.5</v>
      </c>
      <c r="E232" s="12">
        <f t="shared" si="3"/>
        <v>325</v>
      </c>
    </row>
    <row r="233" spans="1:5" ht="15" customHeight="1" x14ac:dyDescent="0.35">
      <c r="A233" s="6">
        <v>215</v>
      </c>
      <c r="B233" s="18" t="s">
        <v>218</v>
      </c>
      <c r="C233" s="13">
        <v>50</v>
      </c>
      <c r="D233" s="12">
        <v>6.5</v>
      </c>
      <c r="E233" s="12">
        <f t="shared" si="3"/>
        <v>325</v>
      </c>
    </row>
    <row r="234" spans="1:5" ht="15" customHeight="1" x14ac:dyDescent="0.35">
      <c r="A234" s="6">
        <v>216</v>
      </c>
      <c r="B234" s="17" t="s">
        <v>219</v>
      </c>
      <c r="C234" s="13">
        <v>50</v>
      </c>
      <c r="D234" s="12">
        <v>40</v>
      </c>
      <c r="E234" s="12">
        <f t="shared" si="3"/>
        <v>2000</v>
      </c>
    </row>
    <row r="235" spans="1:5" ht="26.25" customHeight="1" x14ac:dyDescent="0.35">
      <c r="A235" s="6">
        <v>217</v>
      </c>
      <c r="B235" s="19" t="s">
        <v>220</v>
      </c>
      <c r="C235" s="13">
        <v>50</v>
      </c>
      <c r="D235" s="12">
        <v>35</v>
      </c>
      <c r="E235" s="12">
        <f t="shared" si="3"/>
        <v>1750</v>
      </c>
    </row>
    <row r="236" spans="1:5" ht="41.5" customHeight="1" x14ac:dyDescent="0.35">
      <c r="A236" s="6">
        <v>218</v>
      </c>
      <c r="B236" s="19" t="s">
        <v>221</v>
      </c>
      <c r="C236" s="13">
        <v>200</v>
      </c>
      <c r="D236" s="12">
        <v>30</v>
      </c>
      <c r="E236" s="12">
        <f t="shared" si="3"/>
        <v>6000</v>
      </c>
    </row>
    <row r="237" spans="1:5" ht="15" customHeight="1" x14ac:dyDescent="0.35">
      <c r="A237" s="6">
        <v>219</v>
      </c>
      <c r="B237" s="23" t="s">
        <v>222</v>
      </c>
      <c r="C237" s="23"/>
      <c r="D237" s="23"/>
      <c r="E237" s="21">
        <f>SUM(E20:E236)</f>
        <v>143157.5</v>
      </c>
    </row>
    <row r="238" spans="1:5" x14ac:dyDescent="0.35">
      <c r="A238" s="6">
        <v>220</v>
      </c>
      <c r="B238" s="24" t="s">
        <v>223</v>
      </c>
      <c r="C238" s="24"/>
      <c r="D238" s="24"/>
      <c r="E238" s="22">
        <f>E237*0.21</f>
        <v>30063.074999999997</v>
      </c>
    </row>
    <row r="239" spans="1:5" x14ac:dyDescent="0.35">
      <c r="A239" s="6">
        <v>221</v>
      </c>
      <c r="B239" s="24" t="s">
        <v>224</v>
      </c>
      <c r="C239" s="24"/>
      <c r="D239" s="24"/>
      <c r="E239" s="22">
        <f>SUM(E237:E238)</f>
        <v>173220.57500000001</v>
      </c>
    </row>
    <row r="241" spans="1:2" x14ac:dyDescent="0.35">
      <c r="A241" t="s">
        <v>226</v>
      </c>
    </row>
    <row r="242" spans="1:2" x14ac:dyDescent="0.35">
      <c r="A242" s="20" t="s">
        <v>227</v>
      </c>
      <c r="B242" s="20"/>
    </row>
  </sheetData>
  <mergeCells count="4">
    <mergeCell ref="B237:D237"/>
    <mergeCell ref="B238:D238"/>
    <mergeCell ref="B239:D239"/>
    <mergeCell ref="A16:F16"/>
  </mergeCells>
  <pageMargins left="0.70833333333333304" right="0.70833333333333304" top="0.74791666666666701" bottom="0.74791666666666701" header="0.51180555555555496" footer="0.51180555555555496"/>
  <pageSetup paperSize="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11560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Lentelė Elektrėnai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dc:description/>
  <cp:lastModifiedBy>Violeta Voršinska</cp:lastModifiedBy>
  <cp:revision>1669</cp:revision>
  <cp:lastPrinted>2020-08-11T10:51:29Z</cp:lastPrinted>
  <dcterms:created xsi:type="dcterms:W3CDTF">2019-04-17T13:11:25Z</dcterms:created>
  <dcterms:modified xsi:type="dcterms:W3CDTF">2023-06-08T14:17:12Z</dcterms:modified>
  <dc:language>lt-LT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