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onata.buitkiene\Desktop\CVPIS PIRKIMAI\APB SPORTO PALAPINĖS ELEKTROS ĮVADO INSTALIAVIMO PASLAUGOS\Sutartis\"/>
    </mc:Choice>
  </mc:AlternateContent>
  <bookViews>
    <workbookView xWindow="480" yWindow="195" windowWidth="21075" windowHeight="8895"/>
  </bookViews>
  <sheets>
    <sheet name="Lapas1" sheetId="1" r:id="rId1"/>
    <sheet name="Lapas2" sheetId="2" r:id="rId2"/>
    <sheet name="Lapas3" sheetId="3" r:id="rId3"/>
  </sheets>
  <definedNames>
    <definedName name="_xlnm.Print_Area" localSheetId="0">Lapas1!$A$1:$I$30</definedName>
  </definedNames>
  <calcPr calcId="162913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<sst xmlns="http://schemas.openxmlformats.org/spreadsheetml/2006/main" count="60" uniqueCount="53">
  <si>
    <t>Eil. Nr.</t>
  </si>
  <si>
    <t>A.V.</t>
  </si>
  <si>
    <t>PIRKĖJAS</t>
  </si>
  <si>
    <t>PARDAVĖJAS</t>
  </si>
  <si>
    <t>2023 m. balandžio ____d. sutarties Nr. U -            2 priedas</t>
  </si>
  <si>
    <t xml:space="preserve">Paslaugos pavadinimas </t>
  </si>
  <si>
    <t>Mato vnt.</t>
  </si>
  <si>
    <t>Maksimalus kiekis</t>
  </si>
  <si>
    <t>Paslaugos mato vnt. įkainis Eur su PVM (su visomis išlaidomis)</t>
  </si>
  <si>
    <r>
      <t>Kaina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2"/>
        <color theme="1"/>
        <rFont val="Times New Roman"/>
        <family val="1"/>
        <charset val="186"/>
      </rPr>
      <t>Eur su PVM (4x6=7)</t>
    </r>
  </si>
  <si>
    <t>1.</t>
  </si>
  <si>
    <t>Kabelinės tranšėjos su apsauginiu gofruotu vamzdžiu įrengimas</t>
  </si>
  <si>
    <t>m</t>
  </si>
  <si>
    <t>2.</t>
  </si>
  <si>
    <t>Kabelio Al 4x70 montavimas paruoštuose kabeliniuose kanaluose tarp atramų ir valdymo skydo</t>
  </si>
  <si>
    <t>3.</t>
  </si>
  <si>
    <t>Kabelių pajungimas nuo esamų tranzitinio skydo</t>
  </si>
  <si>
    <t>kompl.</t>
  </si>
  <si>
    <t>4.</t>
  </si>
  <si>
    <t>Elektros skydo su pamatu  IP44 su automatiniais jungikliais surinkimas</t>
  </si>
  <si>
    <t>5.</t>
  </si>
  <si>
    <t>Saugiklių kirtiklių bloko montavimas</t>
  </si>
  <si>
    <t>vnt.</t>
  </si>
  <si>
    <t>6.</t>
  </si>
  <si>
    <t>Įžeminimo įrenginio su kryžme montavimas, prijungimas prie skydo</t>
  </si>
  <si>
    <t>7.</t>
  </si>
  <si>
    <t>Kabelių izoliacijos matavimas</t>
  </si>
  <si>
    <t>8.</t>
  </si>
  <si>
    <t>Įžeminimo varžos matavimas</t>
  </si>
  <si>
    <t>9.</t>
  </si>
  <si>
    <t>Kontrolinė geodezinė nuotraukos rengimas</t>
  </si>
  <si>
    <t>10.</t>
  </si>
  <si>
    <t>Gerbūvio sutvarkymas</t>
  </si>
  <si>
    <t>m²</t>
  </si>
  <si>
    <r>
      <t xml:space="preserve">Siūloma teikti paslauga visiškai atitinka nustatytus techninius reikalavimus (Sąlygų priedas Nr. 2) ir jos savybės tokios: </t>
    </r>
    <r>
      <rPr>
        <i/>
        <sz val="12"/>
        <color theme="1"/>
        <rFont val="Times New Roman"/>
        <family val="1"/>
        <charset val="186"/>
      </rPr>
      <t>(užpildo tiekėjas pateikdamas pasiūlymą)</t>
    </r>
  </si>
  <si>
    <t>Maksimalūs paslaugos kiekiai ir įkainiai</t>
  </si>
  <si>
    <t>vykdantis vado funkcijas</t>
  </si>
  <si>
    <t>Algirdo pėstininkų bataliono sporto palapinės elektros įvado įrengimas</t>
  </si>
  <si>
    <t>Bendra kaina Eur su PVM</t>
  </si>
  <si>
    <t xml:space="preserve">Vilniaus įgulos aptarnavimo centro  viršininkas, </t>
  </si>
  <si>
    <t>mjr. Pavelas Lukjanovas</t>
  </si>
  <si>
    <t>Direktorius</t>
  </si>
  <si>
    <t>Justinas Jančiauskas</t>
  </si>
  <si>
    <t>Paklojamas d iki 80 mm gofruotas vamzdis. Užkasamas gruntas sutankinamas.</t>
  </si>
  <si>
    <t>Kabelis AL 4x70 Kabelis aliuminis, dviguba izoliacija. Skirtas montavimui žemėje. Paruošiamos galūnės.
Praklojamas kabelis prijungiamas prie gnybtų ir komutacinių kaladėlių atramos revizinėje dėžutėje paslaugos tiekėjo medžiagomis.</t>
  </si>
  <si>
    <t>Sumontuojamas tranzitinis skydas su pamatų įkasamu į žeme prijungiamas prie tinklo ir įžeminimo.</t>
  </si>
  <si>
    <t>Elektros skydas metalinis, atsparus atmosferiniams poveikiams IP44. Montuojamas į žemę. Komplektuojamas su komutacine ir apsaugine įranga.
Sudaroma ir pateikiama schema.</t>
  </si>
  <si>
    <t>Skyde sumontuojamas 3F saugiklų kirtiklių blokas NH1 su saugikliais 125A skydo atjungimui.</t>
  </si>
  <si>
    <t>Įrengiamas įžeminimas kurio varža ne daugiau 10 Ω. Per kryžmę strypas/juosta varžtiniu sujungimu tvirtinamas prie skydo. Antžeminė, matoma dalis nudažoma pagal EĮĮT reikalavimus.</t>
  </si>
  <si>
    <t>Atliekami visų paklotų kabelių izoliacijos varžos matavimai. Pateikiamas protokolas.</t>
  </si>
  <si>
    <t>Atliekami skydo įžeminimo varžos matavimai. Pateikiamas protokolas.</t>
  </si>
  <si>
    <t>Pateikiama topo nuotrauka.</t>
  </si>
  <si>
    <t>Išlyginamas gruntas, atsėjama veja.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</si>
</sst>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Arial"/>
      <family val="2"/>
    </font>
    <font>
      <i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</cellXfs>
  <cellStyles count="2">
    <cellStyle name="Įprastas 2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view="pageBreakPreview" topLeftCell="A3" zoomScaleNormal="100" zoomScaleSheetLayoutView="100" workbookViewId="0">
      <selection activeCell="I9" sqref="I9"/>
    </sheetView>
  </sheetViews>
  <sheetFormatPr defaultColWidth="8.85546875" defaultRowHeight="15.75" x14ac:dyDescent="0.25"/>
  <cols>
    <col min="1" max="1" width="7.140625" style="1" customWidth="1"/>
    <col min="2" max="2" width="25.140625" style="1" customWidth="1"/>
    <col min="3" max="3" width="11" style="1" customWidth="1"/>
    <col min="4" max="4" width="12.42578125" style="1" customWidth="1"/>
    <col min="5" max="5" width="36.85546875" style="1" customWidth="1"/>
    <col min="6" max="6" width="14.7109375" style="1" customWidth="1"/>
    <col min="7" max="7" width="13.5703125" style="1" customWidth="1"/>
    <col min="8" max="16384" width="8.85546875" style="1"/>
  </cols>
  <sheetData>
    <row r="1" spans="1:8" ht="40.15" customHeight="1" x14ac:dyDescent="0.25">
      <c r="B1" s="16" t="s">
        <v>4</v>
      </c>
      <c r="C1" s="16"/>
      <c r="D1" s="16"/>
      <c r="E1" s="16"/>
      <c r="F1" s="16"/>
      <c r="G1" s="16"/>
      <c r="H1" s="16"/>
    </row>
    <row r="2" spans="1:8" ht="15.75" customHeight="1" x14ac:dyDescent="0.25">
      <c r="A2" s="14"/>
      <c r="B2" s="14"/>
      <c r="C2" s="14"/>
      <c r="D2" s="14"/>
      <c r="E2" s="14"/>
      <c r="F2" s="14"/>
    </row>
    <row r="3" spans="1:8" ht="18" customHeight="1" x14ac:dyDescent="0.25">
      <c r="A3" s="4"/>
      <c r="B3" s="14" t="s">
        <v>35</v>
      </c>
      <c r="C3" s="14"/>
      <c r="D3" s="14"/>
      <c r="E3" s="14"/>
      <c r="F3" s="14"/>
      <c r="G3" s="14"/>
    </row>
    <row r="4" spans="1:8" x14ac:dyDescent="0.25">
      <c r="B4" s="3"/>
      <c r="C4" s="5"/>
    </row>
    <row r="5" spans="1:8" ht="99" customHeight="1" x14ac:dyDescent="0.25">
      <c r="A5" s="8" t="s">
        <v>0</v>
      </c>
      <c r="B5" s="8" t="s">
        <v>5</v>
      </c>
      <c r="C5" s="8" t="s">
        <v>6</v>
      </c>
      <c r="D5" s="8" t="s">
        <v>7</v>
      </c>
      <c r="E5" s="9" t="s">
        <v>34</v>
      </c>
      <c r="F5" s="8" t="s">
        <v>8</v>
      </c>
      <c r="G5" s="2" t="s">
        <v>9</v>
      </c>
    </row>
    <row r="6" spans="1:8" ht="15" customHeight="1" x14ac:dyDescent="0.25">
      <c r="A6" s="17" t="s">
        <v>37</v>
      </c>
      <c r="B6" s="18"/>
      <c r="C6" s="18"/>
      <c r="D6" s="18"/>
      <c r="E6" s="18"/>
      <c r="F6" s="18"/>
      <c r="G6" s="19"/>
    </row>
    <row r="7" spans="1:8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</row>
    <row r="8" spans="1:8" ht="47.25" x14ac:dyDescent="0.25">
      <c r="A8" s="8" t="s">
        <v>10</v>
      </c>
      <c r="B8" s="7" t="s">
        <v>11</v>
      </c>
      <c r="C8" s="8" t="s">
        <v>12</v>
      </c>
      <c r="D8" s="8">
        <v>190</v>
      </c>
      <c r="E8" s="23" t="s">
        <v>43</v>
      </c>
      <c r="F8" s="8">
        <v>9.24</v>
      </c>
      <c r="G8" s="25">
        <v>1755.6</v>
      </c>
    </row>
    <row r="9" spans="1:8" ht="110.25" x14ac:dyDescent="0.25">
      <c r="A9" s="8" t="s">
        <v>13</v>
      </c>
      <c r="B9" s="7" t="s">
        <v>14</v>
      </c>
      <c r="C9" s="8" t="s">
        <v>12</v>
      </c>
      <c r="D9" s="8">
        <v>200</v>
      </c>
      <c r="E9" s="23" t="s">
        <v>44</v>
      </c>
      <c r="F9" s="8">
        <v>13.42</v>
      </c>
      <c r="G9" s="25">
        <v>2684</v>
      </c>
    </row>
    <row r="10" spans="1:8" ht="47.25" x14ac:dyDescent="0.25">
      <c r="A10" s="8" t="s">
        <v>15</v>
      </c>
      <c r="B10" s="7" t="s">
        <v>16</v>
      </c>
      <c r="C10" s="11" t="s">
        <v>17</v>
      </c>
      <c r="D10" s="11">
        <v>1</v>
      </c>
      <c r="E10" s="24" t="s">
        <v>45</v>
      </c>
      <c r="F10" s="8">
        <v>109.51</v>
      </c>
      <c r="G10" s="25">
        <v>109.51</v>
      </c>
    </row>
    <row r="11" spans="1:8" ht="78.75" x14ac:dyDescent="0.25">
      <c r="A11" s="8" t="s">
        <v>18</v>
      </c>
      <c r="B11" s="7" t="s">
        <v>19</v>
      </c>
      <c r="C11" s="8" t="s">
        <v>17</v>
      </c>
      <c r="D11" s="8">
        <v>1</v>
      </c>
      <c r="E11" s="23" t="s">
        <v>46</v>
      </c>
      <c r="F11" s="8">
        <v>1120.94</v>
      </c>
      <c r="G11" s="25">
        <v>1120.94</v>
      </c>
    </row>
    <row r="12" spans="1:8" ht="47.25" x14ac:dyDescent="0.25">
      <c r="A12" s="8" t="s">
        <v>20</v>
      </c>
      <c r="B12" s="7" t="s">
        <v>21</v>
      </c>
      <c r="C12" s="8" t="s">
        <v>22</v>
      </c>
      <c r="D12" s="8">
        <v>1</v>
      </c>
      <c r="E12" s="24" t="s">
        <v>47</v>
      </c>
      <c r="F12" s="25">
        <v>205.7</v>
      </c>
      <c r="G12" s="25">
        <v>205.7</v>
      </c>
    </row>
    <row r="13" spans="1:8" ht="86.25" customHeight="1" x14ac:dyDescent="0.25">
      <c r="A13" s="8" t="s">
        <v>23</v>
      </c>
      <c r="B13" s="7" t="s">
        <v>24</v>
      </c>
      <c r="C13" s="8" t="s">
        <v>17</v>
      </c>
      <c r="D13" s="8">
        <v>1</v>
      </c>
      <c r="E13" s="24" t="s">
        <v>48</v>
      </c>
      <c r="F13" s="8">
        <v>156.09</v>
      </c>
      <c r="G13" s="25">
        <v>156.09</v>
      </c>
    </row>
    <row r="14" spans="1:8" ht="47.25" x14ac:dyDescent="0.25">
      <c r="A14" s="8" t="s">
        <v>25</v>
      </c>
      <c r="B14" s="7" t="s">
        <v>26</v>
      </c>
      <c r="C14" s="8" t="s">
        <v>17</v>
      </c>
      <c r="D14" s="8">
        <v>1</v>
      </c>
      <c r="E14" s="24" t="s">
        <v>49</v>
      </c>
      <c r="F14" s="8">
        <v>30.25</v>
      </c>
      <c r="G14" s="25">
        <v>30.25</v>
      </c>
    </row>
    <row r="15" spans="1:8" ht="31.5" x14ac:dyDescent="0.25">
      <c r="A15" s="8" t="s">
        <v>27</v>
      </c>
      <c r="B15" s="7" t="s">
        <v>28</v>
      </c>
      <c r="C15" s="8" t="s">
        <v>17</v>
      </c>
      <c r="D15" s="8">
        <v>1</v>
      </c>
      <c r="E15" s="24" t="s">
        <v>50</v>
      </c>
      <c r="F15" s="8">
        <v>54.45</v>
      </c>
      <c r="G15" s="25">
        <v>54.45</v>
      </c>
    </row>
    <row r="16" spans="1:8" ht="31.5" x14ac:dyDescent="0.25">
      <c r="A16" s="8" t="s">
        <v>29</v>
      </c>
      <c r="B16" s="7" t="s">
        <v>30</v>
      </c>
      <c r="C16" s="8" t="s">
        <v>17</v>
      </c>
      <c r="D16" s="8">
        <v>1</v>
      </c>
      <c r="E16" s="23" t="s">
        <v>51</v>
      </c>
      <c r="F16" s="8">
        <v>514.25</v>
      </c>
      <c r="G16" s="25">
        <v>514.25</v>
      </c>
    </row>
    <row r="17" spans="1:7" x14ac:dyDescent="0.25">
      <c r="A17" s="8" t="s">
        <v>31</v>
      </c>
      <c r="B17" s="7" t="s">
        <v>32</v>
      </c>
      <c r="C17" s="8" t="s">
        <v>33</v>
      </c>
      <c r="D17" s="8">
        <v>100</v>
      </c>
      <c r="E17" s="23" t="s">
        <v>52</v>
      </c>
      <c r="F17" s="25">
        <v>2.6</v>
      </c>
      <c r="G17" s="25">
        <v>260</v>
      </c>
    </row>
    <row r="18" spans="1:7" x14ac:dyDescent="0.25">
      <c r="A18" s="15" t="s">
        <v>38</v>
      </c>
      <c r="B18" s="15"/>
      <c r="C18" s="15"/>
      <c r="D18" s="15"/>
      <c r="E18" s="15"/>
      <c r="F18" s="15"/>
      <c r="G18" s="26">
        <f>SUM(G8:G17)</f>
        <v>6890.7900000000009</v>
      </c>
    </row>
    <row r="20" spans="1:7" x14ac:dyDescent="0.25">
      <c r="B20" s="13" t="s">
        <v>2</v>
      </c>
      <c r="C20" s="13"/>
      <c r="F20" s="13" t="s">
        <v>3</v>
      </c>
      <c r="G20" s="13"/>
    </row>
    <row r="21" spans="1:7" ht="15.75" customHeight="1" x14ac:dyDescent="0.25">
      <c r="B21" s="12" t="s">
        <v>39</v>
      </c>
      <c r="C21" s="12"/>
      <c r="D21" s="12"/>
      <c r="F21" s="21" t="s">
        <v>41</v>
      </c>
      <c r="G21" s="21"/>
    </row>
    <row r="22" spans="1:7" x14ac:dyDescent="0.25">
      <c r="B22" s="1" t="s">
        <v>36</v>
      </c>
      <c r="C22" s="6"/>
      <c r="D22" s="5"/>
      <c r="F22" s="20"/>
      <c r="G22" s="20"/>
    </row>
    <row r="23" spans="1:7" x14ac:dyDescent="0.25">
      <c r="D23" s="5"/>
    </row>
    <row r="24" spans="1:7" x14ac:dyDescent="0.25">
      <c r="B24" s="12" t="s">
        <v>40</v>
      </c>
      <c r="C24" s="12"/>
      <c r="D24" s="5"/>
      <c r="F24" s="22" t="s">
        <v>42</v>
      </c>
      <c r="G24" s="22"/>
    </row>
    <row r="25" spans="1:7" x14ac:dyDescent="0.25">
      <c r="C25" s="5"/>
      <c r="D25" s="5"/>
    </row>
    <row r="26" spans="1:7" x14ac:dyDescent="0.25">
      <c r="B26" s="6" t="s">
        <v>1</v>
      </c>
      <c r="F26" s="6" t="s">
        <v>1</v>
      </c>
    </row>
  </sheetData>
  <mergeCells count="12">
    <mergeCell ref="B1:H1"/>
    <mergeCell ref="B3:G3"/>
    <mergeCell ref="A6:G6"/>
    <mergeCell ref="F21:G21"/>
    <mergeCell ref="F22:G22"/>
    <mergeCell ref="B24:C24"/>
    <mergeCell ref="F20:G20"/>
    <mergeCell ref="A2:F2"/>
    <mergeCell ref="B20:C20"/>
    <mergeCell ref="B21:D21"/>
    <mergeCell ref="A18:F18"/>
    <mergeCell ref="F24:G24"/>
  </mergeCells>
  <pageMargins left="1.1811023622047245" right="0.70866141732283472" top="0.74803149606299213" bottom="0.74803149606299213" header="0.31496062992125984" footer="0.31496062992125984"/>
  <pageSetup paperSize="9" scale="58" orientation="portrait" r:id="rId1"/>
  <ignoredErrors>
    <ignoredError sqref="G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Lapas1</vt:lpstr>
      <vt:lpstr>Lapas2</vt:lpstr>
      <vt:lpstr>Lapas3</vt:lpstr>
      <vt:lpstr>Lapas1!Print_Area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RIST</dc:creator>
  <cp:lastModifiedBy>Sonata Buitkiene</cp:lastModifiedBy>
  <cp:lastPrinted>2023-03-28T10:40:42Z</cp:lastPrinted>
  <dcterms:created xsi:type="dcterms:W3CDTF">2018-04-06T08:05:55Z</dcterms:created>
  <dcterms:modified xsi:type="dcterms:W3CDTF">2023-04-24T09:07:01Z</dcterms:modified>
</cp:coreProperties>
</file>