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JULIUS Geopagrindas\Juliaus Judėjimas\MB Sėkmės projektas\VIEŠIEJI PIRKIMAI\LITGRID\2023 CVP REIK LAIMĖT\Pateikimas\"/>
    </mc:Choice>
  </mc:AlternateContent>
  <bookViews>
    <workbookView xWindow="0" yWindow="0" windowWidth="38400" windowHeight="12435"/>
  </bookViews>
  <sheets>
    <sheet name="Sheet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 l="1"/>
  <c r="E21" i="1" l="1"/>
</calcChain>
</file>

<file path=xl/sharedStrings.xml><?xml version="1.0" encoding="utf-8"?>
<sst xmlns="http://schemas.openxmlformats.org/spreadsheetml/2006/main" count="54" uniqueCount="23">
  <si>
    <t>ĮKAINIŲ LENTELĖ</t>
  </si>
  <si>
    <t>Nekilnojamųjų daiktų kadastrinių matavimų ir kadastro duomenų surinkimo bei tikslinimo paslaugų techninės specifikacijos priedas</t>
  </si>
  <si>
    <t>Nr.</t>
  </si>
  <si>
    <t>Paslaugos aprašymas</t>
  </si>
  <si>
    <t>Statinio aprašymas</t>
  </si>
  <si>
    <t>Mato vnt.</t>
  </si>
  <si>
    <r>
      <t xml:space="preserve">Kadastriniai matavimai, kadastro duomenų surinkimas bei tikslinimas, kai tame pačiame žemės sklype tikslinami (nustatomi) </t>
    </r>
    <r>
      <rPr>
        <b/>
        <u/>
        <sz val="11"/>
        <color rgb="FF000000"/>
        <rFont val="Calibri"/>
        <family val="2"/>
      </rPr>
      <t>1-2</t>
    </r>
    <r>
      <rPr>
        <sz val="11"/>
        <color rgb="FF000000"/>
        <rFont val="Calibri"/>
        <family val="2"/>
      </rPr>
      <t xml:space="preserve"> statinių kadastro duomenys.</t>
    </r>
  </si>
  <si>
    <t>Transformatorių pastočių 110 kV ir 330 kV skirstyklų teritorijose esantys elektros perdavimo tinklų technologiniai priklausiniai – įrenginių atramos su pamatais, portalai su pamatais, įrenginių pamatai ir pan.</t>
  </si>
  <si>
    <t>Vienas statinys turintis atskirą unikalų numerį</t>
  </si>
  <si>
    <r>
      <t>Kadastriniai matavimai, kadastro duomenų surinkimas bei tikslinimas, kai tame pačiame žemės sklype tikslinami (nustatomi)</t>
    </r>
    <r>
      <rPr>
        <b/>
        <sz val="11"/>
        <color rgb="FF000000"/>
        <rFont val="Calibri"/>
        <family val="2"/>
      </rPr>
      <t xml:space="preserve"> 3</t>
    </r>
    <r>
      <rPr>
        <b/>
        <u/>
        <sz val="11"/>
        <color rgb="FF000000"/>
        <rFont val="Calibri"/>
        <family val="2"/>
      </rPr>
      <t>-10</t>
    </r>
    <r>
      <rPr>
        <sz val="11"/>
        <color rgb="FF000000"/>
        <rFont val="Calibri"/>
        <family val="2"/>
      </rPr>
      <t xml:space="preserve"> statinių kadastro duomenys.</t>
    </r>
  </si>
  <si>
    <r>
      <t>Kadastriniai matavimai, kadastro duomenų surinkimas bei tikslinimas, kai tame pačiame žemės sklype tikslinami (nustatomi)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11 ir daugiau</t>
    </r>
    <r>
      <rPr>
        <sz val="11"/>
        <color rgb="FF000000"/>
        <rFont val="Calibri"/>
        <family val="2"/>
      </rPr>
      <t xml:space="preserve"> statinių kadastro duomenys.</t>
    </r>
  </si>
  <si>
    <t>Transformatorių pastočių 110 kV ir 330 kV skirstyklų teritorijose esantys kiti inžinieriniai statiniai - kabeliniai kanalai, žaibolaidžiai, tvoros, vartai, lauko tualetai, aikštelės, vidaus keliai, rezervuarai ir pan.</t>
  </si>
  <si>
    <t xml:space="preserve">Transformatorių pastočių 110 kV ir 330 kV skirstyklų teritorijose esantys pastatai iki 500 kv.m. (pastočių valdymo pultų pastatai, kompresorinės, dirbtuvės, sandėliai, pagalbiniai pastatai ir pan.) </t>
  </si>
  <si>
    <t>Vandentiekio, nuotekų, drenažo tinklai įrengti transformatorių pastočių 110 kV ir 330 kV skirstyklų teritorijose.</t>
  </si>
  <si>
    <t>Kadastriniai matavimai, kadastro duomenų surinkimas bei tikslinimas</t>
  </si>
  <si>
    <t>110 kV ar 330 kV elektros perdavimo linija (oro).</t>
  </si>
  <si>
    <t>110 kV elektros perdavimo linija (kabelinė)</t>
  </si>
  <si>
    <t xml:space="preserve">PVM suma </t>
  </si>
  <si>
    <t xml:space="preserve">Iš viso Eur su PVM </t>
  </si>
  <si>
    <t>Įkainis, EUR be PVM*</t>
  </si>
  <si>
    <t>* Įkainiai turi būti pateikiami ne daugiau kaip dviejų skaičių po kablelio tikslumu.</t>
  </si>
  <si>
    <t>Iš viso Eur be PVM**</t>
  </si>
  <si>
    <r>
      <t xml:space="preserve">Pasiūlymo kaina tik pasiūlymų vertinimui ir palyginimui, bus perkama už Sutarties projekte nurodytą sumą. 
</t>
    </r>
    <r>
      <rPr>
        <b/>
        <sz val="10"/>
        <color rgb="FF000000"/>
        <rFont val="Arial"/>
        <family val="2"/>
        <charset val="186"/>
      </rPr>
      <t>Pirkėjas neįsipareigoja nupirkti paslaugų už visą sutarties vertę. Paslaugos bus užsakomos pagal poreikį</t>
    </r>
    <r>
      <rPr>
        <sz val="10"/>
        <color rgb="FF000000"/>
        <rFont val="Arial"/>
        <family val="2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</si>
</sst>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horizontal="center" vertical="center" wrapText="1"/>
    </xf>
    <xf numFmtId="0" fontId="1" fillId="0" borderId="0" xfId="0" applyFont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 applyAlignment="1">
      <alignment wrapText="1"/>
    </xf>
    <xf numFmtId="0" fontId="0" fillId="5" borderId="7" xfId="0" applyFill="1" applyBorder="1" applyAlignment="1">
      <alignment horizontal="justify" vertical="center"/>
    </xf>
    <xf numFmtId="0" fontId="0" fillId="5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>
      <alignment wrapText="1"/>
    </xf>
    <xf numFmtId="0" fontId="0" fillId="6" borderId="7" xfId="0" applyFill="1" applyBorder="1" applyAlignment="1">
      <alignment horizontal="justify" vertical="center"/>
    </xf>
    <xf numFmtId="0" fontId="0" fillId="6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wrapText="1"/>
    </xf>
    <xf numFmtId="0" fontId="0" fillId="2" borderId="9" xfId="0" applyFill="1" applyBorder="1" applyAlignment="1">
      <alignment horizontal="justify" vertical="center"/>
    </xf>
    <xf numFmtId="0" fontId="0" fillId="2" borderId="10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6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6" zoomScale="120" zoomScaleNormal="120" workbookViewId="0">
      <selection activeCell="F18" sqref="F18"/>
    </sheetView>
  </sheetViews>
  <sheetFormatPr defaultRowHeight="15" x14ac:dyDescent="0.25"/>
  <cols>
    <col min="1" max="1" width="8.7109375" customWidth="1"/>
    <col min="2" max="2" width="26.85546875" customWidth="1"/>
    <col min="3" max="3" width="33.42578125" customWidth="1"/>
    <col min="4" max="4" width="24.140625" customWidth="1"/>
    <col min="5" max="5" width="24.28515625" customWidth="1"/>
    <col min="6" max="6" width="22.140625" customWidth="1"/>
    <col min="7" max="7" width="20.28515625" customWidth="1"/>
    <col min="8" max="8" width="21.140625" customWidth="1"/>
    <col min="9" max="9" width="21.85546875" customWidth="1"/>
    <col min="10" max="10" width="8.7109375" customWidth="1"/>
  </cols>
  <sheetData>
    <row r="1" spans="1:7" x14ac:dyDescent="0.25">
      <c r="A1" s="41" t="s">
        <v>0</v>
      </c>
      <c r="B1" s="41"/>
      <c r="C1" s="41"/>
      <c r="D1" s="41"/>
      <c r="E1" s="41"/>
    </row>
    <row r="2" spans="1:7" ht="12.6" customHeight="1" x14ac:dyDescent="0.25">
      <c r="A2" t="s">
        <v>1</v>
      </c>
    </row>
    <row r="3" spans="1:7" ht="15.75" thickBot="1" x14ac:dyDescent="0.3"/>
    <row r="4" spans="1:7" ht="15.75" thickBot="1" x14ac:dyDescent="0.3">
      <c r="A4" s="1" t="s">
        <v>2</v>
      </c>
      <c r="B4" s="2" t="s">
        <v>3</v>
      </c>
      <c r="C4" s="2" t="s">
        <v>4</v>
      </c>
      <c r="D4" s="3" t="s">
        <v>5</v>
      </c>
      <c r="E4" s="4" t="s">
        <v>19</v>
      </c>
    </row>
    <row r="5" spans="1:7" ht="105" x14ac:dyDescent="0.25">
      <c r="A5" s="5">
        <v>1</v>
      </c>
      <c r="B5" s="6" t="s">
        <v>6</v>
      </c>
      <c r="C5" s="6" t="s">
        <v>7</v>
      </c>
      <c r="D5" s="7" t="s">
        <v>8</v>
      </c>
      <c r="E5" s="31">
        <v>17</v>
      </c>
      <c r="G5" s="8"/>
    </row>
    <row r="6" spans="1:7" ht="105" x14ac:dyDescent="0.25">
      <c r="A6" s="9">
        <v>2</v>
      </c>
      <c r="B6" s="10" t="s">
        <v>9</v>
      </c>
      <c r="C6" s="10" t="s">
        <v>7</v>
      </c>
      <c r="D6" s="11" t="s">
        <v>8</v>
      </c>
      <c r="E6" s="32">
        <v>377</v>
      </c>
    </row>
    <row r="7" spans="1:7" ht="105" x14ac:dyDescent="0.25">
      <c r="A7" s="9">
        <v>3</v>
      </c>
      <c r="B7" s="10" t="s">
        <v>10</v>
      </c>
      <c r="C7" s="10" t="s">
        <v>7</v>
      </c>
      <c r="D7" s="11" t="s">
        <v>8</v>
      </c>
      <c r="E7" s="32">
        <v>37</v>
      </c>
    </row>
    <row r="8" spans="1:7" ht="105" x14ac:dyDescent="0.25">
      <c r="A8" s="12">
        <v>4</v>
      </c>
      <c r="B8" s="13" t="s">
        <v>6</v>
      </c>
      <c r="C8" s="13" t="s">
        <v>11</v>
      </c>
      <c r="D8" s="14" t="s">
        <v>8</v>
      </c>
      <c r="E8" s="33">
        <v>17</v>
      </c>
    </row>
    <row r="9" spans="1:7" ht="105" x14ac:dyDescent="0.25">
      <c r="A9" s="12">
        <v>5</v>
      </c>
      <c r="B9" s="13" t="s">
        <v>9</v>
      </c>
      <c r="C9" s="13" t="s">
        <v>11</v>
      </c>
      <c r="D9" s="14" t="s">
        <v>8</v>
      </c>
      <c r="E9" s="33">
        <v>377</v>
      </c>
    </row>
    <row r="10" spans="1:7" ht="105" x14ac:dyDescent="0.25">
      <c r="A10" s="12">
        <v>6</v>
      </c>
      <c r="B10" s="13" t="s">
        <v>10</v>
      </c>
      <c r="C10" s="13" t="s">
        <v>11</v>
      </c>
      <c r="D10" s="14" t="s">
        <v>8</v>
      </c>
      <c r="E10" s="33">
        <v>37</v>
      </c>
    </row>
    <row r="11" spans="1:7" ht="105" x14ac:dyDescent="0.25">
      <c r="A11" s="15">
        <v>7</v>
      </c>
      <c r="B11" s="16" t="s">
        <v>6</v>
      </c>
      <c r="C11" s="16" t="s">
        <v>12</v>
      </c>
      <c r="D11" s="17" t="s">
        <v>8</v>
      </c>
      <c r="E11" s="34">
        <v>297</v>
      </c>
    </row>
    <row r="12" spans="1:7" ht="105" x14ac:dyDescent="0.25">
      <c r="A12" s="15">
        <v>8</v>
      </c>
      <c r="B12" s="16" t="s">
        <v>9</v>
      </c>
      <c r="C12" s="16" t="s">
        <v>12</v>
      </c>
      <c r="D12" s="17" t="s">
        <v>8</v>
      </c>
      <c r="E12" s="34">
        <v>197</v>
      </c>
    </row>
    <row r="13" spans="1:7" ht="105" x14ac:dyDescent="0.25">
      <c r="A13" s="15">
        <v>9</v>
      </c>
      <c r="B13" s="16" t="s">
        <v>10</v>
      </c>
      <c r="C13" s="16" t="s">
        <v>12</v>
      </c>
      <c r="D13" s="17" t="s">
        <v>8</v>
      </c>
      <c r="E13" s="34">
        <v>77</v>
      </c>
    </row>
    <row r="14" spans="1:7" ht="105" x14ac:dyDescent="0.25">
      <c r="A14" s="18">
        <v>10</v>
      </c>
      <c r="B14" s="19" t="s">
        <v>6</v>
      </c>
      <c r="C14" s="20" t="s">
        <v>13</v>
      </c>
      <c r="D14" s="21" t="s">
        <v>8</v>
      </c>
      <c r="E14" s="35">
        <v>57</v>
      </c>
    </row>
    <row r="15" spans="1:7" ht="105" x14ac:dyDescent="0.25">
      <c r="A15" s="18">
        <v>11</v>
      </c>
      <c r="B15" s="19" t="s">
        <v>9</v>
      </c>
      <c r="C15" s="20" t="s">
        <v>13</v>
      </c>
      <c r="D15" s="21" t="s">
        <v>8</v>
      </c>
      <c r="E15" s="35">
        <v>57</v>
      </c>
    </row>
    <row r="16" spans="1:7" ht="105" x14ac:dyDescent="0.25">
      <c r="A16" s="18">
        <v>12</v>
      </c>
      <c r="B16" s="19" t="s">
        <v>10</v>
      </c>
      <c r="C16" s="20" t="s">
        <v>13</v>
      </c>
      <c r="D16" s="21" t="s">
        <v>8</v>
      </c>
      <c r="E16" s="35">
        <v>57</v>
      </c>
    </row>
    <row r="17" spans="1:5" ht="45" x14ac:dyDescent="0.25">
      <c r="A17" s="22">
        <v>13</v>
      </c>
      <c r="B17" s="23" t="s">
        <v>14</v>
      </c>
      <c r="C17" s="24" t="s">
        <v>15</v>
      </c>
      <c r="D17" s="25" t="s">
        <v>8</v>
      </c>
      <c r="E17" s="36">
        <v>177</v>
      </c>
    </row>
    <row r="18" spans="1:5" ht="45" x14ac:dyDescent="0.25">
      <c r="A18" s="26">
        <v>14</v>
      </c>
      <c r="B18" s="27" t="s">
        <v>14</v>
      </c>
      <c r="C18" s="28" t="s">
        <v>16</v>
      </c>
      <c r="D18" s="29" t="s">
        <v>8</v>
      </c>
      <c r="E18" s="37">
        <v>57</v>
      </c>
    </row>
    <row r="19" spans="1:5" x14ac:dyDescent="0.25">
      <c r="A19" s="42" t="s">
        <v>21</v>
      </c>
      <c r="B19" s="42"/>
      <c r="C19" s="42"/>
      <c r="D19" s="42"/>
      <c r="E19" s="38">
        <f>SUM(E5:E18)</f>
        <v>1838</v>
      </c>
    </row>
    <row r="20" spans="1:5" x14ac:dyDescent="0.25">
      <c r="A20" s="42" t="s">
        <v>17</v>
      </c>
      <c r="B20" s="42"/>
      <c r="C20" s="42"/>
      <c r="D20" s="42"/>
      <c r="E20" s="30">
        <f>(E19*21)/100</f>
        <v>385.98</v>
      </c>
    </row>
    <row r="21" spans="1:5" x14ac:dyDescent="0.25">
      <c r="A21" s="42" t="s">
        <v>18</v>
      </c>
      <c r="B21" s="42"/>
      <c r="C21" s="42"/>
      <c r="D21" s="42"/>
      <c r="E21" s="38">
        <f>E19+E20</f>
        <v>2223.98</v>
      </c>
    </row>
    <row r="23" spans="1:5" x14ac:dyDescent="0.25">
      <c r="B23" s="40" t="s">
        <v>20</v>
      </c>
      <c r="C23" s="40"/>
      <c r="D23" s="40"/>
      <c r="E23" s="40"/>
    </row>
    <row r="24" spans="1:5" ht="54" customHeight="1" x14ac:dyDescent="0.25">
      <c r="B24" s="39" t="s">
        <v>22</v>
      </c>
      <c r="C24" s="39"/>
      <c r="D24" s="39"/>
      <c r="E24" s="39"/>
    </row>
  </sheetData>
  <mergeCells count="6">
    <mergeCell ref="B24:E24"/>
    <mergeCell ref="B23:E23"/>
    <mergeCell ref="A1:E1"/>
    <mergeCell ref="A19:D19"/>
    <mergeCell ref="A20:D20"/>
    <mergeCell ref="A21:D2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Oleg Stech</dc:creator>
  <dc:description/>
  <cp:lastModifiedBy>Windows User</cp:lastModifiedBy>
  <dcterms:created xsi:type="dcterms:W3CDTF">2023-03-20T07:21:57Z</dcterms:created>
  <dcterms:modified xsi:type="dcterms:W3CDTF">2023-07-02T11:54:34Z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2023-06-13T10:55:36Z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067b2a57-e372-4bc7-946c-d635ac83161e</vt:lpwstr>
  </property>
  <property fmtid="{D5CDD505-2E9C-101B-9397-08002B2CF9AE}" pid="8" name="MSIP_Label_7058e6ed-1f62-4b3b-a413-1541f2aa482f_ContentBits">
    <vt:lpwstr>0</vt:lpwstr>
  </property>
</Properties>
</file>