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dokumentai\ca\Pardavimai-rinkodara\Konkursai\Projektai\2023\Klaipėdos nafta\07 10\Sąlygos\"/>
    </mc:Choice>
  </mc:AlternateContent>
  <xr:revisionPtr revIDLastSave="0" documentId="13_ncr:1_{623C3E27-8791-4C2A-9C93-EA50ACEB5BAA}" xr6:coauthVersionLast="47" xr6:coauthVersionMax="47" xr10:uidLastSave="{00000000-0000-0000-0000-000000000000}"/>
  <bookViews>
    <workbookView xWindow="-110" yWindow="-110" windowWidth="21820" windowHeight="13000" xr2:uid="{00000000-000D-0000-FFFF-FFFF00000000}"/>
  </bookViews>
  <sheets>
    <sheet name="Paslaugų įkaina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G32" i="1" l="1"/>
  <c r="G42" i="1" l="1"/>
  <c r="G31" i="1"/>
  <c r="G4" i="1"/>
  <c r="G5" i="1"/>
  <c r="G6" i="1"/>
  <c r="G7" i="1"/>
  <c r="G8" i="1"/>
  <c r="G9" i="1"/>
  <c r="G10" i="1"/>
  <c r="G11" i="1"/>
  <c r="G12" i="1"/>
  <c r="G13" i="1"/>
  <c r="G14" i="1"/>
  <c r="G15" i="1"/>
  <c r="G16" i="1"/>
  <c r="G17" i="1"/>
  <c r="G18" i="1"/>
  <c r="G19" i="1"/>
  <c r="G20" i="1"/>
  <c r="G21" i="1"/>
  <c r="G22" i="1"/>
  <c r="G23" i="1"/>
  <c r="G24" i="1"/>
  <c r="G25" i="1"/>
  <c r="G26" i="1"/>
  <c r="G27" i="1"/>
  <c r="G28" i="1"/>
  <c r="G29" i="1"/>
  <c r="G30" i="1"/>
  <c r="G33" i="1"/>
  <c r="G34" i="1"/>
  <c r="G35" i="1"/>
  <c r="G36" i="1"/>
  <c r="G37" i="1"/>
  <c r="G38" i="1"/>
  <c r="G39" i="1"/>
  <c r="G40" i="1"/>
  <c r="G43" i="1" l="1"/>
  <c r="G45" i="1" l="1"/>
  <c r="G44" i="1" l="1"/>
  <c r="G46" i="1" s="1"/>
</calcChain>
</file>

<file path=xl/sharedStrings.xml><?xml version="1.0" encoding="utf-8"?>
<sst xmlns="http://schemas.openxmlformats.org/spreadsheetml/2006/main" count="142" uniqueCount="64">
  <si>
    <t>Eil. Nr.</t>
  </si>
  <si>
    <t>Paslaugų pavadinimas</t>
  </si>
  <si>
    <t>1 kv. m</t>
  </si>
  <si>
    <t xml:space="preserve"> PASTABOS:</t>
  </si>
  <si>
    <t>Pagal poreikį</t>
  </si>
  <si>
    <t>12 mėn. per metus pagal techninės specifikacijos 2 priede pateiktus dažnius</t>
  </si>
  <si>
    <t>1 kartą per metus</t>
  </si>
  <si>
    <t>1 sėdima vieta</t>
  </si>
  <si>
    <t>1 kalendorinis mėnuo</t>
  </si>
  <si>
    <t>Bendra suma per 36 mėn., EUR be PVM</t>
  </si>
  <si>
    <r>
      <t>Orientacinis paslaugos teikimo dažnis/periodiškumas</t>
    </r>
    <r>
      <rPr>
        <b/>
        <sz val="10"/>
        <color rgb="FFFF0000"/>
        <rFont val="Times New Roman"/>
        <family val="1"/>
        <charset val="186"/>
      </rPr>
      <t>*</t>
    </r>
  </si>
  <si>
    <t>Matavimo vienetas</t>
  </si>
  <si>
    <r>
      <t>Įkainis 1 mato vienetui (EUR be PVM)</t>
    </r>
    <r>
      <rPr>
        <b/>
        <sz val="10"/>
        <color rgb="FFFF0000"/>
        <rFont val="Times New Roman"/>
        <family val="1"/>
        <charset val="186"/>
      </rPr>
      <t>**</t>
    </r>
  </si>
  <si>
    <r>
      <t>Preliminarus kiekis per visą sutarties galiojimo laikotarpį (36 mėn.)</t>
    </r>
    <r>
      <rPr>
        <b/>
        <sz val="10"/>
        <color rgb="FFFF0000"/>
        <rFont val="Times New Roman"/>
        <family val="1"/>
        <charset val="186"/>
      </rPr>
      <t>***</t>
    </r>
  </si>
  <si>
    <r>
      <t>Bendra palyginamoji pasiūlymo kaina, EUR be PVM:</t>
    </r>
    <r>
      <rPr>
        <b/>
        <sz val="10"/>
        <color rgb="FFFF0000"/>
        <rFont val="Times New Roman"/>
        <family val="1"/>
        <charset val="186"/>
      </rPr>
      <t>****</t>
    </r>
  </si>
  <si>
    <r>
      <t xml:space="preserve">*        </t>
    </r>
    <r>
      <rPr>
        <sz val="12"/>
        <rFont val="Times New Roman"/>
        <family val="1"/>
        <charset val="186"/>
      </rPr>
      <t>Nurodytas planuojamas Paslaugų teikimo dažnis/periodiškumas. Paslaugos bus perkamos pagal faktinį Pirkėjo poreikį ir dažnį.</t>
    </r>
  </si>
  <si>
    <r>
      <t xml:space="preserve">***    </t>
    </r>
    <r>
      <rPr>
        <sz val="12"/>
        <rFont val="Times New Roman"/>
        <family val="1"/>
        <charset val="186"/>
      </rPr>
      <t>Pasiūlymas turi būti pateiktas visam nurodytam preliminariam kiekiui. Nurodyti preliminarūs lyginamieji Paslaugų kiekiai, kurie bus naudojami tik pasiūlymų vertinimui ir nebus laikomi minimaliais ar maksimaliais. Sutarties galiojimo laikotarpiu Pirkėjas turi teisę koreguoti perkamų Paslaugų kiekį, neviršijant Sutartyje nurodytos maksimalios Sutarties kainos. Pirkėjas neįsipareigoja išpirkti viso Paslaugų kiekio ar bet kokios jų dalies.</t>
    </r>
  </si>
  <si>
    <r>
      <t xml:space="preserve">****  </t>
    </r>
    <r>
      <rPr>
        <sz val="12"/>
        <rFont val="Times New Roman"/>
        <family val="1"/>
        <charset val="186"/>
      </rPr>
      <t>Bendrą palyginamąją pasiūlymo kainą (EUR be PVM) Tiekėjas taip pat turi nurodyti ir Pasiūlymo formos (SPS 4 priedas) 5 p. pateiktoje kainų lentelėje.</t>
    </r>
  </si>
  <si>
    <t>Techninėje specifikacijoje nenumatytoms, tačiau su perkamomis Paslaugomis susijusioms paslaugoms Tiekėjo siūloma nuolaida, %</t>
  </si>
  <si>
    <r>
      <rPr>
        <sz val="12"/>
        <color rgb="FFFF0000"/>
        <rFont val="Times New Roman"/>
        <family val="1"/>
        <charset val="186"/>
      </rPr>
      <t>**</t>
    </r>
    <r>
      <rPr>
        <sz val="12"/>
        <rFont val="Times New Roman"/>
        <family val="1"/>
        <charset val="186"/>
      </rPr>
      <t xml:space="preserve">      Tiekėjo pasiūlyme įkainis 1 matavimo vienetui (EUR be PVM) turi būti pateiktas apvalinant skaičių dešimttūkstantųjų dalių (t.y. ne daugiau nei keturi skaičiai po kablelio). Tiekėjo nurodytuose įkainiuose turi būti įvertintos visos papildomos (administravimo ir kt.) išlaidos, susijusios su Paslaugų teikimu. Jeigu Tiekėjas palieka langelį tuščią ir(ar) įveda 0 (nulį) atitinkamoje įkainių eilutėje, tai reiškia, jog Tiekėjas prisiima atsakomybę teikti atitinkamas paslaugas neatlygintinai, nepriklausomai nuo užsakomo paslaugų kiekio.</t>
    </r>
  </si>
  <si>
    <r>
      <rPr>
        <b/>
        <sz val="10"/>
        <color rgb="FF000000"/>
        <rFont val="Times New Roman"/>
        <family val="1"/>
        <charset val="186"/>
      </rPr>
      <t>Patalpų valymo po statybų, rekonstrukcijos ar remonto paslauga</t>
    </r>
    <r>
      <rPr>
        <i/>
        <sz val="10"/>
        <color rgb="FF000000"/>
        <rFont val="Times New Roman"/>
        <family val="1"/>
        <charset val="186"/>
      </rPr>
      <t xml:space="preserve"> (žr. techninės specifikacijos 1 priedo 14 skyrių).</t>
    </r>
  </si>
  <si>
    <r>
      <rPr>
        <b/>
        <sz val="10"/>
        <color theme="1"/>
        <rFont val="Times New Roman"/>
        <family val="1"/>
        <charset val="186"/>
      </rPr>
      <t>Tekstilinių baldų cheminio valymo paslauga</t>
    </r>
    <r>
      <rPr>
        <b/>
        <i/>
        <sz val="10"/>
        <color theme="1"/>
        <rFont val="Times New Roman"/>
        <family val="1"/>
        <charset val="186"/>
      </rPr>
      <t xml:space="preserve"> </t>
    </r>
    <r>
      <rPr>
        <i/>
        <sz val="10"/>
        <color theme="1"/>
        <rFont val="Times New Roman"/>
        <family val="1"/>
        <charset val="186"/>
      </rPr>
      <t>(žr. techninės specifikacijos 1 priedo 13 skyrių).</t>
    </r>
  </si>
  <si>
    <r>
      <rPr>
        <b/>
        <sz val="10"/>
        <color theme="1"/>
        <rFont val="Times New Roman"/>
        <family val="1"/>
        <charset val="186"/>
      </rPr>
      <t>Lauko langų generalinio valymo paslauga</t>
    </r>
    <r>
      <rPr>
        <i/>
        <sz val="10"/>
        <color theme="1"/>
        <rFont val="Times New Roman"/>
        <family val="1"/>
        <charset val="186"/>
      </rPr>
      <t xml:space="preserve"> (žr. techninės specifikacijos 1 priedo 12 skyrių).</t>
    </r>
  </si>
  <si>
    <r>
      <rPr>
        <b/>
        <sz val="10"/>
        <color theme="1"/>
        <rFont val="Times New Roman"/>
        <family val="1"/>
        <charset val="186"/>
      </rPr>
      <t>Papildoma patalpų valymo ir priežiūros paslauga</t>
    </r>
    <r>
      <rPr>
        <b/>
        <i/>
        <sz val="10"/>
        <color theme="1"/>
        <rFont val="Times New Roman"/>
        <family val="1"/>
        <charset val="186"/>
      </rPr>
      <t xml:space="preserve"> </t>
    </r>
    <r>
      <rPr>
        <i/>
        <sz val="10"/>
        <color theme="1"/>
        <rFont val="Times New Roman"/>
        <family val="1"/>
        <charset val="186"/>
      </rPr>
      <t>(žr. techninės specifikacijos 1 priedo 11 skyrių).</t>
    </r>
  </si>
  <si>
    <r>
      <rPr>
        <b/>
        <sz val="10"/>
        <rFont val="Times New Roman"/>
        <family val="1"/>
        <charset val="186"/>
      </rPr>
      <t>Administracinis pastatas (plane pažymėtas - 1B3p)</t>
    </r>
    <r>
      <rPr>
        <b/>
        <i/>
        <sz val="10"/>
        <rFont val="Times New Roman"/>
        <family val="1"/>
        <charset val="186"/>
      </rPr>
      <t>:</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</si>
  <si>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Laboratorija (plane pažymėtas - 9D1p)</t>
    </r>
    <r>
      <rPr>
        <b/>
        <i/>
        <sz val="10"/>
        <rFont val="Times New Roman"/>
        <family val="1"/>
        <charset val="186"/>
      </rPr>
      <t>:</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</si>
  <si>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Mechaninės dirbtuvės (plane pažymėtas - G'p):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</si>
  <si>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Gaisrinė (plane pažymėtas - 2202p):</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</si>
  <si>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Valdymo pastatas - dispečerinė (plane pažymėtas - 47H'p):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</si>
  <si>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Katilinė (plane pažymėtas - 48Hlp):</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</si>
  <si>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ŠNP Parko valdymo pastatas (plane pažymėtas - 60H'p):</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</si>
  <si>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Apsaugos skyrius - kontrolės postas Nr. 2. Kontrolės posto pastatas - valymo įrenginiai (plane pažymėtas - 70Hlp):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</si>
  <si>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Materialinių vertybių sandėlis (plane pažymėtas - 33F'p):</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</si>
  <si>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Apskaitininkų namelis geležinkelio estakadoje:</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</si>
  <si>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Estakadų pylėjų namelis (plane pažymėtas - 72Hlg):</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</si>
  <si>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Biologinio valymo įrenginių pastatas (plane pažymėtas - 80H1t):</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</si>
  <si>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Kompresorinė - transformatorinė (plane pažymėtas - 44H'p):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</si>
  <si>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Transformatorinė (plane pažymėtas - 49H'p):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</si>
  <si>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Transformatorinė (plane pažymėtas - 46H'p):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</si>
  <si>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Krantinės operatorių namelis 1-oje krantinėje:</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</si>
  <si>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Priešgaisrinė vandens siurblinė (plane pažymėtas - 45H'p):</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</si>
  <si>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Krantinės operatorių namelis 2-oje krantinėje:</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</si>
  <si>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SGD paskirstymo stotis:</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</si>
  <si>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Apsaugos skyrius:</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</si>
  <si>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 xml:space="preserve">Bitumo operatorių namelis (prie biologinių valymo įrenginių): </t>
    </r>
    <r>
      <rPr>
        <i/>
        <sz val="10"/>
        <rFont val="Times New Roman"/>
        <family val="1"/>
        <charset val="186"/>
      </rPr>
      <t>pagrindinė patalpų valymo paslauga (PVPP), žr. techninės specifikacijos 1 priedo 9 skyrių, 2 priedą.</t>
    </r>
  </si>
  <si>
    <r>
      <rPr>
        <b/>
        <sz val="10"/>
        <rFont val="Times New Roman"/>
        <family val="1"/>
        <charset val="186"/>
      </rPr>
      <t>EAS patalpos:</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</si>
  <si>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Krantinės operatorių namelis 0-ėje krantinėje:</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</si>
  <si>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Kamineros krantinės konteineris:</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</si>
  <si>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2 a. Administraciniai kabinetai:</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</si>
  <si>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Statybos remonto pastatas (Nr. 23 pažymėtas plane):</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</si>
  <si>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Krantinė:</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</si>
  <si>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DAS:</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</si>
  <si>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Administracinis pastatas su valgykla ir buitinėmis patalpomis (plane pažymėtas - 2B3p):</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</si>
  <si>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Vandens paruošimo ir kondensato valymo cechas (plane pažymėtas - 76Plg):</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</si>
  <si>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Bandinių paėmimo pastatas - valymo įrenginiai (plane pažymėtas - 55H'g):</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</si>
  <si>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rFont val="Times New Roman"/>
        <family val="1"/>
        <charset val="186"/>
      </rPr>
      <t>Medicinos punktas:</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</si>
  <si>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1-osios ir 2-osios Krantinės konteineriai (3 vnt. po 8 kv.m):</t>
    </r>
    <r>
      <rPr>
        <sz val="10"/>
        <rFont val="Times New Roman"/>
        <family val="1"/>
        <charset val="186"/>
      </rPr>
      <t xml:space="preserve"> </t>
    </r>
    <r>
      <rPr>
        <b/>
        <sz val="10"/>
        <rFont val="Times New Roman"/>
        <family val="1"/>
        <charset val="186"/>
      </rPr>
      <t xml:space="preserve">pagrindinė patalpų valymo paslauga (PVPP), </t>
    </r>
    <r>
      <rPr>
        <i/>
        <sz val="10"/>
        <rFont val="Times New Roman"/>
        <family val="1"/>
        <charset val="186"/>
      </rPr>
      <t>žr. techninės specifikacijos 1 priedo 9 skyrių, 2 priedą.</t>
    </r>
  </si>
  <si>
    <r>
      <rPr>
        <b/>
        <sz val="10"/>
        <rFont val="Times New Roman"/>
        <family val="1"/>
        <charset val="186"/>
      </rPr>
      <t>Administracinės patalpos - Janonio g. 6A, Klaipėda:</t>
    </r>
    <r>
      <rPr>
        <i/>
        <sz val="10"/>
        <rFont val="Times New Roman"/>
        <family val="1"/>
        <charset val="186"/>
      </rPr>
      <t xml:space="preserve"> pagrindinė patalpų valymo paslauga (PVPP), žr. techninės specifikacijos 1 priedo 9 skyrių, 2 priedą.</t>
    </r>
  </si>
  <si>
    <r>
      <rPr>
        <b/>
        <sz val="10"/>
        <rFont val="Times New Roman"/>
        <family val="1"/>
        <charset val="186"/>
      </rPr>
      <t xml:space="preserve">DSS sandėlis: </t>
    </r>
    <r>
      <rPr>
        <i/>
        <sz val="10"/>
        <rFont val="Times New Roman"/>
        <family val="1"/>
        <charset val="186"/>
      </rPr>
      <t>pagrindinė patalpų valymo paslauga (PVPP), žr. techninės specifikacijos 1 priedo 9 skyrių, 2 priedą.</t>
    </r>
  </si>
  <si>
    <r>
      <rPr>
        <b/>
        <sz val="10"/>
        <rFont val="Times New Roman"/>
        <family val="1"/>
        <charset val="186"/>
      </rPr>
      <t>Skydinės pastatas - valymo įrenginiai (plane pažymėtas - 54H'g):</t>
    </r>
    <r>
      <rPr>
        <sz val="10"/>
        <rFont val="Times New Roman"/>
        <family val="1"/>
        <charset val="186"/>
      </rPr>
      <t xml:space="preserve"> </t>
    </r>
    <r>
      <rPr>
        <i/>
        <sz val="10"/>
        <rFont val="Times New Roman"/>
        <family val="1"/>
        <charset val="186"/>
      </rPr>
      <t>pagrindinė patalpų valymo paslauga (PVPP), žr. techninės specifikacijos 1 priedo 9 skyrių, 2 priedą.</t>
    </r>
  </si>
  <si>
    <r>
      <rPr>
        <b/>
        <sz val="10"/>
        <color theme="1"/>
        <rFont val="Times New Roman"/>
        <family val="1"/>
        <charset val="186"/>
      </rPr>
      <t>Lauko teritorija - Janonio g. 6A, Klaipėda:</t>
    </r>
    <r>
      <rPr>
        <b/>
        <i/>
        <sz val="10"/>
        <color theme="1"/>
        <rFont val="Times New Roman"/>
        <family val="1"/>
        <charset val="186"/>
      </rPr>
      <t xml:space="preserve"> </t>
    </r>
    <r>
      <rPr>
        <i/>
        <sz val="10"/>
        <color theme="1"/>
        <rFont val="Times New Roman"/>
        <family val="1"/>
        <charset val="186"/>
      </rPr>
      <t>pagrindinė teritorijos valymo ir priežiūros paslauga (TVPP), žr. techninės specifikacijos 1 priedo 10 skyrių, 2 priedą.</t>
    </r>
  </si>
  <si>
    <r>
      <rPr>
        <b/>
        <sz val="10"/>
        <color theme="1"/>
        <rFont val="Times New Roman"/>
        <family val="1"/>
        <charset val="186"/>
      </rPr>
      <t>Lauko teritorija aplink administracinį pastatą- Burių g. 19, Klaipėda:</t>
    </r>
    <r>
      <rPr>
        <sz val="10"/>
        <color theme="1"/>
        <rFont val="Times New Roman"/>
        <family val="1"/>
        <charset val="186"/>
      </rPr>
      <t xml:space="preserve"> </t>
    </r>
    <r>
      <rPr>
        <i/>
        <sz val="10"/>
        <color theme="1"/>
        <rFont val="Times New Roman"/>
        <family val="1"/>
        <charset val="186"/>
      </rPr>
      <t>pagrindinė teritorijos valymo ir priežiūros paslauga (TVPP), žr. techninės specifikacijos 1 priedo 10 skyrių, 2 priedą.</t>
    </r>
  </si>
  <si>
    <t>Pagrindinės valymo ir priežiūros paslaugos</t>
  </si>
  <si>
    <t>Papilomos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</si>
</sst>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21" x14ac:knownFonts="1">
    <font>
      <sz val="11"/>
      <color theme="1"/>
      <name val="Calibri"/>
      <family val="2"/>
      <charset val="186"/>
      <scheme val="minor"/>
    </font>
    <font>
      <sz val="10"/>
      <color theme="1"/>
      <name val="Times New Roman"/>
      <family val="1"/>
      <charset val="186"/>
    </font>
    <font>
      <b/>
      <sz val="10"/>
      <color rgb="FF000000"/>
      <name val="Times New Roman"/>
      <family val="1"/>
      <charset val="186"/>
    </font>
    <font>
      <sz val="10"/>
      <color rgb="FF000000"/>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sz val="10"/>
      <color rgb="FFFF0000"/>
      <name val="Times New Roman"/>
      <family val="1"/>
      <charset val="186"/>
    </font>
    <font>
      <sz val="10"/>
      <color rgb="FF00B050"/>
      <name val="Times New Roman"/>
      <family val="1"/>
      <charset val="186"/>
    </font>
    <font>
      <b/>
      <sz val="10"/>
      <name val="Times New Roman"/>
      <family val="1"/>
      <charset val="186"/>
    </font>
    <font>
      <i/>
      <sz val="10"/>
      <name val="Times New Roman"/>
      <family val="1"/>
      <charset val="186"/>
    </font>
    <font>
      <b/>
      <i/>
      <sz val="10"/>
      <name val="Times New Roman"/>
      <family val="1"/>
      <charset val="186"/>
    </font>
    <font>
      <b/>
      <i/>
      <sz val="10"/>
      <color theme="1"/>
      <name val="Times New Roman"/>
      <family val="1"/>
      <charset val="186"/>
    </font>
    <font>
      <i/>
      <sz val="10"/>
      <color rgb="FF000000"/>
      <name val="Times New Roman"/>
      <family val="1"/>
      <charset val="186"/>
    </font>
    <font>
      <i/>
      <sz val="10"/>
      <color rgb="FFFF0000"/>
      <name val="Times New Roman"/>
      <family val="1"/>
      <charset val="186"/>
    </font>
    <font>
      <u/>
      <sz val="11"/>
      <color theme="10"/>
      <name val="Calibri"/>
      <family val="2"/>
      <charset val="186"/>
      <scheme val="minor"/>
    </font>
    <font>
      <b/>
      <sz val="10"/>
      <color rgb="FFFF0000"/>
      <name val="Times New Roman"/>
      <family val="1"/>
      <charset val="186"/>
    </font>
    <font>
      <sz val="12"/>
      <color rgb="FFFF0000"/>
      <name val="Times New Roman"/>
      <family val="1"/>
      <charset val="186"/>
    </font>
    <font>
      <sz val="12"/>
      <name val="Times New Roman"/>
      <family val="1"/>
      <charset val="186"/>
    </font>
    <font>
      <b/>
      <sz val="12"/>
      <color rgb="FF000000"/>
      <name val="Times New Roman"/>
      <family val="1"/>
      <charset val="186"/>
    </font>
    <font>
      <b/>
      <sz val="12"/>
      <color theme="1"/>
      <name val="Times New Roman"/>
      <family val="1"/>
      <charset val="186"/>
    </font>
  </fonts>
  <fills count="6">
    <fill>
      <patternFill patternType="none"/>
    </fill>
    <fill>
      <patternFill patternType="gray125"/>
    </fill>
    <fill>
      <patternFill patternType="solid">
        <fgColor rgb="FFFFFF0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5" fillId="0" borderId="0" applyNumberFormat="0" applyFill="0" applyBorder="0" applyAlignment="0" applyProtection="0"/>
  </cellStyleXfs>
  <cellXfs count="46">
    <xf numFmtId="0" fontId="0" fillId="0" borderId="0" xfId="0"/>
    <xf numFmtId="0" fontId="1" fillId="0" borderId="0" xfId="0" applyFont="1"/>
    <xf numFmtId="164" fontId="1" fillId="0" borderId="0" xfId="0" applyNumberFormat="1"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164" fontId="1" fillId="2" borderId="0" xfId="0" applyNumberFormat="1" applyFont="1" applyFill="1" applyAlignment="1">
      <alignment horizontal="center"/>
    </xf>
    <xf numFmtId="0" fontId="1" fillId="3" borderId="0" xfId="0" applyFont="1" applyFill="1" applyAlignment="1">
      <alignment horizontal="center"/>
    </xf>
    <xf numFmtId="0" fontId="1" fillId="0" borderId="3" xfId="0" applyFont="1" applyBorder="1" applyAlignment="1">
      <alignment vertical="center" wrapText="1"/>
    </xf>
    <xf numFmtId="0" fontId="6" fillId="0" borderId="1"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1" xfId="0" applyFont="1" applyBorder="1" applyAlignment="1">
      <alignment vertical="center"/>
    </xf>
    <xf numFmtId="3" fontId="6"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left" vertical="center"/>
    </xf>
    <xf numFmtId="3" fontId="1"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0" fontId="15" fillId="0" borderId="0" xfId="1"/>
    <xf numFmtId="2" fontId="4" fillId="4" borderId="1" xfId="0" applyNumberFormat="1" applyFont="1" applyFill="1" applyBorder="1" applyAlignment="1">
      <alignment horizontal="center" vertical="center"/>
    </xf>
    <xf numFmtId="0" fontId="17" fillId="0" borderId="0" xfId="0" applyFont="1" applyAlignment="1">
      <alignment horizontal="left" vertical="center" wrapText="1"/>
    </xf>
    <xf numFmtId="0" fontId="4" fillId="4" borderId="1" xfId="0" applyFont="1" applyFill="1" applyBorder="1" applyAlignment="1">
      <alignment horizontal="center" vertical="center"/>
    </xf>
    <xf numFmtId="165" fontId="14"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20"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3"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2" fillId="4" borderId="1" xfId="0" applyFont="1" applyFill="1" applyBorder="1" applyAlignment="1">
      <alignment horizontal="right" vertical="center"/>
    </xf>
    <xf numFmtId="0" fontId="2" fillId="4" borderId="2" xfId="0" applyFont="1" applyFill="1" applyBorder="1" applyAlignment="1">
      <alignment horizontal="right" vertical="center"/>
    </xf>
    <xf numFmtId="0" fontId="2" fillId="4" borderId="4" xfId="0" applyFont="1" applyFill="1" applyBorder="1" applyAlignment="1">
      <alignment horizontal="right" vertical="center"/>
    </xf>
    <xf numFmtId="0" fontId="2" fillId="4" borderId="3" xfId="0" applyFont="1" applyFill="1" applyBorder="1" applyAlignment="1">
      <alignment horizontal="right" vertical="center"/>
    </xf>
    <xf numFmtId="0" fontId="2"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K347"/>
  <sheetViews>
    <sheetView tabSelected="1" zoomScale="85" zoomScaleNormal="85" workbookViewId="0">
      <selection activeCell="G42" sqref="G42:G45"/>
    </sheetView>
  </sheetViews>
  <sheetFormatPr defaultColWidth="8.90625" defaultRowHeight="20" customHeight="1" x14ac:dyDescent="0.3"/>
  <cols>
    <col min="1" max="1" width="5.54296875" style="1" customWidth="1"/>
    <col min="2" max="2" width="85.453125" style="1" customWidth="1"/>
    <col min="3" max="3" width="40" style="1" customWidth="1"/>
    <col min="4" max="4" width="13.26953125" style="1" customWidth="1"/>
    <col min="5" max="5" width="18.90625" style="15" customWidth="1"/>
    <col min="6" max="6" width="18" style="3" customWidth="1"/>
    <col min="7" max="7" width="19.54296875" style="16" customWidth="1"/>
    <col min="8" max="8" width="17" style="1" customWidth="1"/>
    <col min="9" max="16384" width="8.90625" style="1"/>
  </cols>
  <sheetData>
    <row r="1" spans="1:8" s="5" customFormat="1" ht="53" customHeight="1" x14ac:dyDescent="0.35">
      <c r="A1" s="19" t="s">
        <v>0</v>
      </c>
      <c r="B1" s="19" t="s">
        <v>1</v>
      </c>
      <c r="C1" s="19" t="s">
        <v>10</v>
      </c>
      <c r="D1" s="19" t="s">
        <v>11</v>
      </c>
      <c r="E1" s="25" t="s">
        <v>12</v>
      </c>
      <c r="F1" s="19" t="s">
        <v>13</v>
      </c>
      <c r="G1" s="19" t="s">
        <v>9</v>
      </c>
      <c r="H1" s="4"/>
    </row>
    <row r="2" spans="1:8" s="5" customFormat="1" ht="26" customHeight="1" x14ac:dyDescent="0.35">
      <c r="A2" s="37" t="s">
        <v>62</v>
      </c>
      <c r="B2" s="38"/>
      <c r="C2" s="39"/>
      <c r="D2" s="39"/>
      <c r="E2" s="39"/>
      <c r="F2" s="39"/>
      <c r="G2" s="40"/>
      <c r="H2" s="4"/>
    </row>
    <row r="3" spans="1:8" ht="25.25" customHeight="1" x14ac:dyDescent="0.3">
      <c r="A3" s="8">
        <v>1</v>
      </c>
      <c r="B3" s="18" t="s">
        <v>24</v>
      </c>
      <c r="C3" s="17" t="s">
        <v>5</v>
      </c>
      <c r="D3" s="6" t="s">
        <v>8</v>
      </c>
      <c r="E3" s="30">
        <v>850</v>
      </c>
      <c r="F3" s="7">
        <v>36</v>
      </c>
      <c r="G3" s="22">
        <f>E3*F3</f>
        <v>30600</v>
      </c>
    </row>
    <row r="4" spans="1:8" ht="25.25" customHeight="1" x14ac:dyDescent="0.3">
      <c r="A4" s="8">
        <v>2</v>
      </c>
      <c r="B4" s="18" t="s">
        <v>52</v>
      </c>
      <c r="C4" s="17" t="s">
        <v>5</v>
      </c>
      <c r="D4" s="6" t="s">
        <v>8</v>
      </c>
      <c r="E4" s="30">
        <v>1800</v>
      </c>
      <c r="F4" s="7">
        <v>36</v>
      </c>
      <c r="G4" s="22">
        <f t="shared" ref="G4:G40" si="0">E4*F4</f>
        <v>64800</v>
      </c>
    </row>
    <row r="5" spans="1:8" ht="25.25" customHeight="1" x14ac:dyDescent="0.3">
      <c r="A5" s="8">
        <v>3</v>
      </c>
      <c r="B5" s="18" t="s">
        <v>25</v>
      </c>
      <c r="C5" s="17" t="s">
        <v>5</v>
      </c>
      <c r="D5" s="6" t="s">
        <v>8</v>
      </c>
      <c r="E5" s="30">
        <v>180</v>
      </c>
      <c r="F5" s="7">
        <v>36</v>
      </c>
      <c r="G5" s="22">
        <f t="shared" si="0"/>
        <v>6480</v>
      </c>
    </row>
    <row r="6" spans="1:8" ht="25.25" customHeight="1" x14ac:dyDescent="0.3">
      <c r="A6" s="8">
        <v>4</v>
      </c>
      <c r="B6" s="18" t="s">
        <v>26</v>
      </c>
      <c r="C6" s="17" t="s">
        <v>5</v>
      </c>
      <c r="D6" s="6" t="s">
        <v>8</v>
      </c>
      <c r="E6" s="30">
        <v>260</v>
      </c>
      <c r="F6" s="7">
        <v>36</v>
      </c>
      <c r="G6" s="22">
        <f t="shared" si="0"/>
        <v>9360</v>
      </c>
    </row>
    <row r="7" spans="1:8" ht="25.25" customHeight="1" x14ac:dyDescent="0.3">
      <c r="A7" s="8">
        <v>5</v>
      </c>
      <c r="B7" s="18" t="s">
        <v>27</v>
      </c>
      <c r="C7" s="17" t="s">
        <v>5</v>
      </c>
      <c r="D7" s="6" t="s">
        <v>8</v>
      </c>
      <c r="E7" s="30">
        <v>150</v>
      </c>
      <c r="F7" s="7">
        <v>36</v>
      </c>
      <c r="G7" s="22">
        <f t="shared" si="0"/>
        <v>5400</v>
      </c>
    </row>
    <row r="8" spans="1:8" ht="25.25" customHeight="1" x14ac:dyDescent="0.3">
      <c r="A8" s="8">
        <v>6</v>
      </c>
      <c r="B8" s="18" t="s">
        <v>28</v>
      </c>
      <c r="C8" s="17" t="s">
        <v>5</v>
      </c>
      <c r="D8" s="6" t="s">
        <v>8</v>
      </c>
      <c r="E8" s="30">
        <v>180</v>
      </c>
      <c r="F8" s="7">
        <v>36</v>
      </c>
      <c r="G8" s="22">
        <f t="shared" si="0"/>
        <v>6480</v>
      </c>
    </row>
    <row r="9" spans="1:8" ht="25.25" customHeight="1" x14ac:dyDescent="0.3">
      <c r="A9" s="8">
        <v>7</v>
      </c>
      <c r="B9" s="18" t="s">
        <v>53</v>
      </c>
      <c r="C9" s="17" t="s">
        <v>5</v>
      </c>
      <c r="D9" s="6" t="s">
        <v>8</v>
      </c>
      <c r="E9" s="30">
        <v>120</v>
      </c>
      <c r="F9" s="7">
        <v>36</v>
      </c>
      <c r="G9" s="22">
        <f t="shared" si="0"/>
        <v>4320</v>
      </c>
    </row>
    <row r="10" spans="1:8" ht="25.25" customHeight="1" x14ac:dyDescent="0.3">
      <c r="A10" s="8">
        <v>8</v>
      </c>
      <c r="B10" s="18" t="s">
        <v>29</v>
      </c>
      <c r="C10" s="17" t="s">
        <v>5</v>
      </c>
      <c r="D10" s="6" t="s">
        <v>8</v>
      </c>
      <c r="E10" s="30">
        <v>100</v>
      </c>
      <c r="F10" s="7">
        <v>36</v>
      </c>
      <c r="G10" s="22">
        <f t="shared" si="0"/>
        <v>3600</v>
      </c>
    </row>
    <row r="11" spans="1:8" ht="25.25" customHeight="1" x14ac:dyDescent="0.3">
      <c r="A11" s="8">
        <v>9</v>
      </c>
      <c r="B11" s="18" t="s">
        <v>30</v>
      </c>
      <c r="C11" s="17" t="s">
        <v>5</v>
      </c>
      <c r="D11" s="6" t="s">
        <v>8</v>
      </c>
      <c r="E11" s="30">
        <v>120</v>
      </c>
      <c r="F11" s="7">
        <v>36</v>
      </c>
      <c r="G11" s="22">
        <f t="shared" si="0"/>
        <v>4320</v>
      </c>
    </row>
    <row r="12" spans="1:8" ht="25.25" customHeight="1" x14ac:dyDescent="0.3">
      <c r="A12" s="8">
        <v>10</v>
      </c>
      <c r="B12" s="18" t="s">
        <v>54</v>
      </c>
      <c r="C12" s="17" t="s">
        <v>5</v>
      </c>
      <c r="D12" s="6" t="s">
        <v>8</v>
      </c>
      <c r="E12" s="30">
        <v>60</v>
      </c>
      <c r="F12" s="7">
        <v>36</v>
      </c>
      <c r="G12" s="22">
        <f t="shared" si="0"/>
        <v>2160</v>
      </c>
    </row>
    <row r="13" spans="1:8" ht="25.25" customHeight="1" x14ac:dyDescent="0.3">
      <c r="A13" s="8">
        <v>11</v>
      </c>
      <c r="B13" s="18" t="s">
        <v>59</v>
      </c>
      <c r="C13" s="17" t="s">
        <v>5</v>
      </c>
      <c r="D13" s="6" t="s">
        <v>8</v>
      </c>
      <c r="E13" s="30">
        <v>10</v>
      </c>
      <c r="F13" s="7">
        <v>36</v>
      </c>
      <c r="G13" s="22">
        <f t="shared" si="0"/>
        <v>360</v>
      </c>
    </row>
    <row r="14" spans="1:8" ht="25.25" customHeight="1" x14ac:dyDescent="0.3">
      <c r="A14" s="8">
        <v>12</v>
      </c>
      <c r="B14" s="18" t="s">
        <v>31</v>
      </c>
      <c r="C14" s="17" t="s">
        <v>5</v>
      </c>
      <c r="D14" s="6" t="s">
        <v>8</v>
      </c>
      <c r="E14" s="30">
        <v>25</v>
      </c>
      <c r="F14" s="7">
        <v>36</v>
      </c>
      <c r="G14" s="22">
        <f t="shared" si="0"/>
        <v>900</v>
      </c>
    </row>
    <row r="15" spans="1:8" ht="25.25" customHeight="1" x14ac:dyDescent="0.3">
      <c r="A15" s="8">
        <v>13</v>
      </c>
      <c r="B15" s="18" t="s">
        <v>32</v>
      </c>
      <c r="C15" s="17" t="s">
        <v>5</v>
      </c>
      <c r="D15" s="6" t="s">
        <v>8</v>
      </c>
      <c r="E15" s="30">
        <v>20</v>
      </c>
      <c r="F15" s="7">
        <v>36</v>
      </c>
      <c r="G15" s="22">
        <f t="shared" si="0"/>
        <v>720</v>
      </c>
    </row>
    <row r="16" spans="1:8" ht="25.25" customHeight="1" x14ac:dyDescent="0.3">
      <c r="A16" s="8">
        <v>14</v>
      </c>
      <c r="B16" s="18" t="s">
        <v>33</v>
      </c>
      <c r="C16" s="17" t="s">
        <v>5</v>
      </c>
      <c r="D16" s="6" t="s">
        <v>8</v>
      </c>
      <c r="E16" s="30">
        <v>60</v>
      </c>
      <c r="F16" s="7">
        <v>36</v>
      </c>
      <c r="G16" s="22">
        <f t="shared" si="0"/>
        <v>2160</v>
      </c>
    </row>
    <row r="17" spans="1:7" ht="25.25" customHeight="1" x14ac:dyDescent="0.3">
      <c r="A17" s="8">
        <v>15</v>
      </c>
      <c r="B17" s="18" t="s">
        <v>34</v>
      </c>
      <c r="C17" s="17" t="s">
        <v>5</v>
      </c>
      <c r="D17" s="6" t="s">
        <v>8</v>
      </c>
      <c r="E17" s="30">
        <v>50</v>
      </c>
      <c r="F17" s="7">
        <v>36</v>
      </c>
      <c r="G17" s="22">
        <f t="shared" si="0"/>
        <v>1800</v>
      </c>
    </row>
    <row r="18" spans="1:7" ht="25.25" customHeight="1" x14ac:dyDescent="0.3">
      <c r="A18" s="8">
        <v>16</v>
      </c>
      <c r="B18" s="18" t="s">
        <v>35</v>
      </c>
      <c r="C18" s="17" t="s">
        <v>5</v>
      </c>
      <c r="D18" s="6" t="s">
        <v>8</v>
      </c>
      <c r="E18" s="30">
        <v>90</v>
      </c>
      <c r="F18" s="7">
        <v>36</v>
      </c>
      <c r="G18" s="22">
        <f t="shared" si="0"/>
        <v>3240</v>
      </c>
    </row>
    <row r="19" spans="1:7" ht="25.25" customHeight="1" x14ac:dyDescent="0.3">
      <c r="A19" s="8">
        <v>17</v>
      </c>
      <c r="B19" s="18" t="s">
        <v>36</v>
      </c>
      <c r="C19" s="17" t="s">
        <v>5</v>
      </c>
      <c r="D19" s="6" t="s">
        <v>8</v>
      </c>
      <c r="E19" s="30">
        <v>30</v>
      </c>
      <c r="F19" s="7">
        <v>36</v>
      </c>
      <c r="G19" s="22">
        <f t="shared" si="0"/>
        <v>1080</v>
      </c>
    </row>
    <row r="20" spans="1:7" ht="25.25" customHeight="1" x14ac:dyDescent="0.3">
      <c r="A20" s="8">
        <v>18</v>
      </c>
      <c r="B20" s="18" t="s">
        <v>37</v>
      </c>
      <c r="C20" s="17" t="s">
        <v>5</v>
      </c>
      <c r="D20" s="6" t="s">
        <v>8</v>
      </c>
      <c r="E20" s="30">
        <v>30</v>
      </c>
      <c r="F20" s="7">
        <v>36</v>
      </c>
      <c r="G20" s="22">
        <f t="shared" si="0"/>
        <v>1080</v>
      </c>
    </row>
    <row r="21" spans="1:7" ht="25.25" customHeight="1" x14ac:dyDescent="0.3">
      <c r="A21" s="8">
        <v>19</v>
      </c>
      <c r="B21" s="18" t="s">
        <v>38</v>
      </c>
      <c r="C21" s="17" t="s">
        <v>5</v>
      </c>
      <c r="D21" s="6" t="s">
        <v>8</v>
      </c>
      <c r="E21" s="30">
        <v>30</v>
      </c>
      <c r="F21" s="7">
        <v>36</v>
      </c>
      <c r="G21" s="22">
        <f t="shared" si="0"/>
        <v>1080</v>
      </c>
    </row>
    <row r="22" spans="1:7" ht="25.25" customHeight="1" x14ac:dyDescent="0.3">
      <c r="A22" s="8">
        <v>20</v>
      </c>
      <c r="B22" s="18" t="s">
        <v>40</v>
      </c>
      <c r="C22" s="17" t="s">
        <v>5</v>
      </c>
      <c r="D22" s="6" t="s">
        <v>8</v>
      </c>
      <c r="E22" s="30">
        <v>10</v>
      </c>
      <c r="F22" s="7">
        <v>36</v>
      </c>
      <c r="G22" s="22">
        <f t="shared" si="0"/>
        <v>360</v>
      </c>
    </row>
    <row r="23" spans="1:7" ht="25.25" customHeight="1" x14ac:dyDescent="0.3">
      <c r="A23" s="8">
        <v>21</v>
      </c>
      <c r="B23" s="18" t="s">
        <v>39</v>
      </c>
      <c r="C23" s="17" t="s">
        <v>5</v>
      </c>
      <c r="D23" s="6" t="s">
        <v>8</v>
      </c>
      <c r="E23" s="30">
        <v>20</v>
      </c>
      <c r="F23" s="7">
        <v>36</v>
      </c>
      <c r="G23" s="22">
        <f t="shared" si="0"/>
        <v>720</v>
      </c>
    </row>
    <row r="24" spans="1:7" ht="25.25" customHeight="1" x14ac:dyDescent="0.3">
      <c r="A24" s="8">
        <v>22</v>
      </c>
      <c r="B24" s="18" t="s">
        <v>41</v>
      </c>
      <c r="C24" s="17" t="s">
        <v>5</v>
      </c>
      <c r="D24" s="6" t="s">
        <v>8</v>
      </c>
      <c r="E24" s="30">
        <v>30</v>
      </c>
      <c r="F24" s="7">
        <v>36</v>
      </c>
      <c r="G24" s="22">
        <f t="shared" si="0"/>
        <v>1080</v>
      </c>
    </row>
    <row r="25" spans="1:7" ht="25.25" customHeight="1" x14ac:dyDescent="0.3">
      <c r="A25" s="8">
        <v>23</v>
      </c>
      <c r="B25" s="18" t="s">
        <v>42</v>
      </c>
      <c r="C25" s="17" t="s">
        <v>5</v>
      </c>
      <c r="D25" s="6" t="s">
        <v>8</v>
      </c>
      <c r="E25" s="30">
        <v>20</v>
      </c>
      <c r="F25" s="7">
        <v>36</v>
      </c>
      <c r="G25" s="22">
        <f t="shared" si="0"/>
        <v>720</v>
      </c>
    </row>
    <row r="26" spans="1:7" ht="25.25" customHeight="1" x14ac:dyDescent="0.3">
      <c r="A26" s="8">
        <v>24</v>
      </c>
      <c r="B26" s="18" t="s">
        <v>43</v>
      </c>
      <c r="C26" s="17" t="s">
        <v>5</v>
      </c>
      <c r="D26" s="6" t="s">
        <v>8</v>
      </c>
      <c r="E26" s="30">
        <v>10</v>
      </c>
      <c r="F26" s="7">
        <v>36</v>
      </c>
      <c r="G26" s="22">
        <f t="shared" si="0"/>
        <v>360</v>
      </c>
    </row>
    <row r="27" spans="1:7" ht="25.25" customHeight="1" x14ac:dyDescent="0.3">
      <c r="A27" s="8">
        <v>25</v>
      </c>
      <c r="B27" s="18" t="s">
        <v>49</v>
      </c>
      <c r="C27" s="17" t="s">
        <v>5</v>
      </c>
      <c r="D27" s="6" t="s">
        <v>8</v>
      </c>
      <c r="E27" s="30">
        <v>90</v>
      </c>
      <c r="F27" s="7">
        <v>36</v>
      </c>
      <c r="G27" s="22">
        <f t="shared" si="0"/>
        <v>3240</v>
      </c>
    </row>
    <row r="28" spans="1:7" ht="25.25" customHeight="1" x14ac:dyDescent="0.3">
      <c r="A28" s="8">
        <v>26</v>
      </c>
      <c r="B28" s="18" t="s">
        <v>55</v>
      </c>
      <c r="C28" s="17" t="s">
        <v>5</v>
      </c>
      <c r="D28" s="6" t="s">
        <v>8</v>
      </c>
      <c r="E28" s="30">
        <v>645</v>
      </c>
      <c r="F28" s="7">
        <v>36</v>
      </c>
      <c r="G28" s="22">
        <f t="shared" si="0"/>
        <v>23220</v>
      </c>
    </row>
    <row r="29" spans="1:7" ht="25.25" customHeight="1" x14ac:dyDescent="0.3">
      <c r="A29" s="8">
        <v>27</v>
      </c>
      <c r="B29" s="18" t="s">
        <v>48</v>
      </c>
      <c r="C29" s="17" t="s">
        <v>5</v>
      </c>
      <c r="D29" s="6" t="s">
        <v>8</v>
      </c>
      <c r="E29" s="30">
        <v>590</v>
      </c>
      <c r="F29" s="7">
        <v>36</v>
      </c>
      <c r="G29" s="22">
        <f t="shared" si="0"/>
        <v>21240</v>
      </c>
    </row>
    <row r="30" spans="1:7" ht="25.25" customHeight="1" x14ac:dyDescent="0.3">
      <c r="A30" s="8">
        <v>28</v>
      </c>
      <c r="B30" s="18" t="s">
        <v>50</v>
      </c>
      <c r="C30" s="17" t="s">
        <v>5</v>
      </c>
      <c r="D30" s="6" t="s">
        <v>8</v>
      </c>
      <c r="E30" s="30">
        <v>30</v>
      </c>
      <c r="F30" s="7">
        <v>36</v>
      </c>
      <c r="G30" s="22">
        <f t="shared" si="0"/>
        <v>1080</v>
      </c>
    </row>
    <row r="31" spans="1:7" ht="25.25" customHeight="1" x14ac:dyDescent="0.3">
      <c r="A31" s="8">
        <v>29</v>
      </c>
      <c r="B31" s="18" t="s">
        <v>51</v>
      </c>
      <c r="C31" s="17" t="s">
        <v>5</v>
      </c>
      <c r="D31" s="6" t="s">
        <v>8</v>
      </c>
      <c r="E31" s="30">
        <v>20</v>
      </c>
      <c r="F31" s="7">
        <v>36</v>
      </c>
      <c r="G31" s="22">
        <f t="shared" si="0"/>
        <v>720</v>
      </c>
    </row>
    <row r="32" spans="1:7" ht="25.25" customHeight="1" x14ac:dyDescent="0.3">
      <c r="A32" s="8">
        <v>30</v>
      </c>
      <c r="B32" s="18" t="s">
        <v>47</v>
      </c>
      <c r="C32" s="17" t="s">
        <v>5</v>
      </c>
      <c r="D32" s="6" t="s">
        <v>8</v>
      </c>
      <c r="E32" s="30">
        <v>10</v>
      </c>
      <c r="F32" s="7">
        <v>36</v>
      </c>
      <c r="G32" s="22">
        <f t="shared" si="0"/>
        <v>360</v>
      </c>
    </row>
    <row r="33" spans="1:10" ht="25.25" customHeight="1" x14ac:dyDescent="0.3">
      <c r="A33" s="8">
        <v>31</v>
      </c>
      <c r="B33" s="18" t="s">
        <v>45</v>
      </c>
      <c r="C33" s="17" t="s">
        <v>5</v>
      </c>
      <c r="D33" s="6" t="s">
        <v>8</v>
      </c>
      <c r="E33" s="30">
        <v>110</v>
      </c>
      <c r="F33" s="7">
        <v>36</v>
      </c>
      <c r="G33" s="22">
        <f t="shared" si="0"/>
        <v>3960</v>
      </c>
    </row>
    <row r="34" spans="1:10" ht="25.25" customHeight="1" x14ac:dyDescent="0.3">
      <c r="A34" s="8">
        <v>32</v>
      </c>
      <c r="B34" s="18" t="s">
        <v>44</v>
      </c>
      <c r="C34" s="17" t="s">
        <v>5</v>
      </c>
      <c r="D34" s="6" t="s">
        <v>8</v>
      </c>
      <c r="E34" s="30">
        <v>40</v>
      </c>
      <c r="F34" s="7">
        <v>36</v>
      </c>
      <c r="G34" s="22">
        <f t="shared" si="0"/>
        <v>1440</v>
      </c>
    </row>
    <row r="35" spans="1:10" ht="25.25" customHeight="1" x14ac:dyDescent="0.3">
      <c r="A35" s="8">
        <v>33</v>
      </c>
      <c r="B35" s="18" t="s">
        <v>46</v>
      </c>
      <c r="C35" s="17" t="s">
        <v>5</v>
      </c>
      <c r="D35" s="6" t="s">
        <v>8</v>
      </c>
      <c r="E35" s="30">
        <v>50</v>
      </c>
      <c r="F35" s="7">
        <v>36</v>
      </c>
      <c r="G35" s="22">
        <f t="shared" si="0"/>
        <v>1800</v>
      </c>
    </row>
    <row r="36" spans="1:10" ht="25.25" customHeight="1" x14ac:dyDescent="0.3">
      <c r="A36" s="8">
        <v>34</v>
      </c>
      <c r="B36" s="18" t="s">
        <v>56</v>
      </c>
      <c r="C36" s="17" t="s">
        <v>5</v>
      </c>
      <c r="D36" s="6" t="s">
        <v>8</v>
      </c>
      <c r="E36" s="30">
        <v>90</v>
      </c>
      <c r="F36" s="7">
        <v>36</v>
      </c>
      <c r="G36" s="22">
        <f t="shared" si="0"/>
        <v>3240</v>
      </c>
    </row>
    <row r="37" spans="1:10" ht="25.25" customHeight="1" x14ac:dyDescent="0.3">
      <c r="A37" s="8">
        <v>35</v>
      </c>
      <c r="B37" s="18" t="s">
        <v>58</v>
      </c>
      <c r="C37" s="17" t="s">
        <v>5</v>
      </c>
      <c r="D37" s="6" t="s">
        <v>8</v>
      </c>
      <c r="E37" s="30">
        <v>40</v>
      </c>
      <c r="F37" s="7">
        <v>36</v>
      </c>
      <c r="G37" s="22">
        <f t="shared" si="0"/>
        <v>1440</v>
      </c>
    </row>
    <row r="38" spans="1:10" ht="25.25" customHeight="1" x14ac:dyDescent="0.3">
      <c r="A38" s="8">
        <v>36</v>
      </c>
      <c r="B38" s="18" t="s">
        <v>57</v>
      </c>
      <c r="C38" s="17" t="s">
        <v>5</v>
      </c>
      <c r="D38" s="6" t="s">
        <v>8</v>
      </c>
      <c r="E38" s="30">
        <v>980</v>
      </c>
      <c r="F38" s="7">
        <v>36</v>
      </c>
      <c r="G38" s="22">
        <f t="shared" si="0"/>
        <v>35280</v>
      </c>
    </row>
    <row r="39" spans="1:10" ht="25.25" customHeight="1" x14ac:dyDescent="0.3">
      <c r="A39" s="8">
        <v>37</v>
      </c>
      <c r="B39" s="31" t="s">
        <v>60</v>
      </c>
      <c r="C39" s="17" t="s">
        <v>5</v>
      </c>
      <c r="D39" s="6" t="s">
        <v>8</v>
      </c>
      <c r="E39" s="30">
        <v>220</v>
      </c>
      <c r="F39" s="7">
        <v>36</v>
      </c>
      <c r="G39" s="22">
        <f t="shared" si="0"/>
        <v>7920</v>
      </c>
    </row>
    <row r="40" spans="1:10" ht="25.25" customHeight="1" x14ac:dyDescent="0.3">
      <c r="A40" s="8">
        <v>38</v>
      </c>
      <c r="B40" s="31" t="s">
        <v>61</v>
      </c>
      <c r="C40" s="17" t="s">
        <v>5</v>
      </c>
      <c r="D40" s="6" t="s">
        <v>8</v>
      </c>
      <c r="E40" s="30">
        <v>330</v>
      </c>
      <c r="F40" s="7">
        <v>36</v>
      </c>
      <c r="G40" s="22">
        <f t="shared" si="0"/>
        <v>11880</v>
      </c>
    </row>
    <row r="41" spans="1:10" ht="25.25" customHeight="1" x14ac:dyDescent="0.3">
      <c r="A41" s="34" t="s">
        <v>63</v>
      </c>
      <c r="B41" s="35"/>
      <c r="C41" s="35"/>
      <c r="D41" s="35"/>
      <c r="E41" s="35"/>
      <c r="F41" s="35"/>
      <c r="G41" s="36"/>
    </row>
    <row r="42" spans="1:10" ht="33" customHeight="1" x14ac:dyDescent="0.3">
      <c r="A42" s="6">
        <v>39</v>
      </c>
      <c r="B42" s="20" t="s">
        <v>23</v>
      </c>
      <c r="C42" s="23" t="s">
        <v>4</v>
      </c>
      <c r="D42" s="6" t="s">
        <v>2</v>
      </c>
      <c r="E42" s="30">
        <v>0.4</v>
      </c>
      <c r="F42" s="21">
        <v>30000</v>
      </c>
      <c r="G42" s="22">
        <f>E42*F42</f>
        <v>12000</v>
      </c>
      <c r="H42" s="9"/>
    </row>
    <row r="43" spans="1:10" ht="25.25" customHeight="1" x14ac:dyDescent="0.3">
      <c r="A43" s="6">
        <v>40</v>
      </c>
      <c r="B43" s="23" t="s">
        <v>22</v>
      </c>
      <c r="C43" s="23" t="s">
        <v>6</v>
      </c>
      <c r="D43" s="6" t="s">
        <v>2</v>
      </c>
      <c r="E43" s="30">
        <v>1.5</v>
      </c>
      <c r="F43" s="24">
        <v>5400</v>
      </c>
      <c r="G43" s="22">
        <f t="shared" ref="G43:G44" si="1">E43*F43</f>
        <v>8100</v>
      </c>
      <c r="H43" s="10"/>
    </row>
    <row r="44" spans="1:10" ht="25.25" customHeight="1" x14ac:dyDescent="0.3">
      <c r="A44" s="6">
        <v>41</v>
      </c>
      <c r="B44" s="20" t="s">
        <v>21</v>
      </c>
      <c r="C44" s="23" t="s">
        <v>4</v>
      </c>
      <c r="D44" s="6" t="s">
        <v>7</v>
      </c>
      <c r="E44" s="30">
        <v>3</v>
      </c>
      <c r="F44" s="24">
        <v>45</v>
      </c>
      <c r="G44" s="22">
        <f t="shared" si="1"/>
        <v>135</v>
      </c>
      <c r="H44" s="10"/>
    </row>
    <row r="45" spans="1:10" ht="25.25" customHeight="1" x14ac:dyDescent="0.3">
      <c r="A45" s="6">
        <v>42</v>
      </c>
      <c r="B45" s="14" t="s">
        <v>20</v>
      </c>
      <c r="C45" s="23" t="s">
        <v>4</v>
      </c>
      <c r="D45" s="6" t="s">
        <v>2</v>
      </c>
      <c r="E45" s="30">
        <v>3</v>
      </c>
      <c r="F45" s="24">
        <v>2700</v>
      </c>
      <c r="G45" s="22">
        <f>E45*F45</f>
        <v>8100</v>
      </c>
      <c r="H45" s="11"/>
    </row>
    <row r="46" spans="1:10" ht="25.25" customHeight="1" x14ac:dyDescent="0.3">
      <c r="A46" s="42" t="s">
        <v>14</v>
      </c>
      <c r="B46" s="43"/>
      <c r="C46" s="43"/>
      <c r="D46" s="43"/>
      <c r="E46" s="43"/>
      <c r="F46" s="44"/>
      <c r="G46" s="29">
        <f>SUM(G3:G40)+SUM(G42:G45)</f>
        <v>298335</v>
      </c>
      <c r="I46" s="12"/>
      <c r="J46" s="12"/>
    </row>
    <row r="47" spans="1:10" ht="25.25" customHeight="1" x14ac:dyDescent="0.3">
      <c r="A47" s="41" t="s">
        <v>18</v>
      </c>
      <c r="B47" s="41"/>
      <c r="C47" s="41"/>
      <c r="D47" s="41"/>
      <c r="E47" s="41"/>
      <c r="F47" s="41"/>
      <c r="G47" s="27">
        <v>10</v>
      </c>
      <c r="I47" s="12"/>
      <c r="J47" s="12"/>
    </row>
    <row r="48" spans="1:10" ht="25.25" customHeight="1" x14ac:dyDescent="0.3">
      <c r="A48" s="10"/>
      <c r="E48" s="2"/>
      <c r="G48" s="3"/>
      <c r="H48" s="13"/>
    </row>
    <row r="49" spans="1:11" ht="25.25" customHeight="1" x14ac:dyDescent="0.3">
      <c r="A49" s="45" t="s">
        <v>3</v>
      </c>
      <c r="B49" s="45"/>
      <c r="C49" s="45"/>
      <c r="D49" s="45"/>
      <c r="E49" s="45"/>
      <c r="F49" s="45"/>
      <c r="G49" s="45"/>
      <c r="H49" s="14"/>
    </row>
    <row r="50" spans="1:11" ht="20" customHeight="1" x14ac:dyDescent="0.3">
      <c r="A50" s="32" t="s">
        <v>15</v>
      </c>
      <c r="B50" s="32"/>
      <c r="C50" s="32"/>
      <c r="D50" s="32"/>
      <c r="E50" s="32"/>
      <c r="F50" s="32"/>
      <c r="G50" s="32"/>
      <c r="H50" s="32"/>
      <c r="I50" s="32"/>
      <c r="J50" s="32"/>
      <c r="K50" s="32"/>
    </row>
    <row r="51" spans="1:11" ht="54" customHeight="1" x14ac:dyDescent="0.3">
      <c r="A51" s="33" t="s">
        <v>19</v>
      </c>
      <c r="B51" s="33"/>
      <c r="C51" s="33"/>
      <c r="D51" s="33"/>
      <c r="E51" s="33"/>
      <c r="F51" s="33"/>
      <c r="G51" s="33"/>
      <c r="H51" s="28"/>
      <c r="I51" s="28"/>
      <c r="J51" s="28"/>
      <c r="K51" s="28"/>
    </row>
    <row r="52" spans="1:11" ht="33.5" customHeight="1" x14ac:dyDescent="0.3">
      <c r="A52" s="32" t="s">
        <v>16</v>
      </c>
      <c r="B52" s="32"/>
      <c r="C52" s="32"/>
      <c r="D52" s="32"/>
      <c r="E52" s="32"/>
      <c r="F52" s="32"/>
      <c r="G52" s="32"/>
      <c r="H52" s="28"/>
      <c r="I52" s="28"/>
      <c r="J52" s="28"/>
      <c r="K52" s="28"/>
    </row>
    <row r="53" spans="1:11" ht="37.5" customHeight="1" x14ac:dyDescent="0.3">
      <c r="A53" s="32" t="s">
        <v>17</v>
      </c>
      <c r="B53" s="32"/>
      <c r="C53" s="32"/>
      <c r="D53" s="32"/>
      <c r="E53" s="32"/>
      <c r="F53" s="32"/>
      <c r="G53" s="32"/>
      <c r="H53" s="28"/>
      <c r="I53" s="28"/>
      <c r="J53" s="28"/>
      <c r="K53" s="28"/>
    </row>
    <row r="54" spans="1:11" ht="20" customHeight="1" x14ac:dyDescent="0.3">
      <c r="E54" s="2"/>
      <c r="G54" s="1"/>
    </row>
    <row r="55" spans="1:11" ht="20" customHeight="1" x14ac:dyDescent="0.3">
      <c r="E55" s="2"/>
      <c r="G55" s="1"/>
    </row>
    <row r="56" spans="1:11" ht="20" customHeight="1" x14ac:dyDescent="0.35">
      <c r="B56" s="26"/>
      <c r="E56" s="2"/>
      <c r="G56" s="1"/>
    </row>
    <row r="57" spans="1:11" ht="20" customHeight="1" x14ac:dyDescent="0.3">
      <c r="E57" s="2"/>
      <c r="G57" s="1"/>
    </row>
    <row r="58" spans="1:11" ht="20" customHeight="1" x14ac:dyDescent="0.3">
      <c r="E58" s="2"/>
      <c r="G58" s="1"/>
    </row>
    <row r="59" spans="1:11" ht="20" customHeight="1" x14ac:dyDescent="0.3">
      <c r="E59" s="2"/>
      <c r="G59" s="1"/>
    </row>
    <row r="60" spans="1:11" ht="20" customHeight="1" x14ac:dyDescent="0.3">
      <c r="E60" s="2"/>
      <c r="G60" s="1"/>
    </row>
    <row r="61" spans="1:11" ht="20" customHeight="1" x14ac:dyDescent="0.3">
      <c r="E61" s="2"/>
      <c r="G61" s="1"/>
    </row>
    <row r="62" spans="1:11" ht="20" customHeight="1" x14ac:dyDescent="0.3">
      <c r="E62" s="2"/>
      <c r="G62" s="1"/>
    </row>
    <row r="63" spans="1:11" ht="20" customHeight="1" x14ac:dyDescent="0.3">
      <c r="E63" s="2"/>
      <c r="G63" s="1"/>
    </row>
    <row r="64" spans="1:11" ht="20" customHeight="1" x14ac:dyDescent="0.3">
      <c r="E64" s="2"/>
      <c r="G64" s="1"/>
    </row>
    <row r="65" spans="5:7" ht="20" customHeight="1" x14ac:dyDescent="0.3">
      <c r="E65" s="2"/>
      <c r="G65" s="1"/>
    </row>
    <row r="66" spans="5:7" ht="20" customHeight="1" x14ac:dyDescent="0.3">
      <c r="E66" s="2"/>
      <c r="G66" s="1"/>
    </row>
    <row r="67" spans="5:7" ht="20" customHeight="1" x14ac:dyDescent="0.3">
      <c r="E67" s="2"/>
      <c r="G67" s="1"/>
    </row>
    <row r="68" spans="5:7" ht="20" customHeight="1" x14ac:dyDescent="0.3">
      <c r="E68" s="2"/>
      <c r="G68" s="1"/>
    </row>
    <row r="69" spans="5:7" ht="20" customHeight="1" x14ac:dyDescent="0.3">
      <c r="E69" s="2"/>
      <c r="G69" s="1"/>
    </row>
    <row r="70" spans="5:7" ht="20" customHeight="1" x14ac:dyDescent="0.3">
      <c r="E70" s="2"/>
      <c r="G70" s="1"/>
    </row>
    <row r="71" spans="5:7" ht="20" customHeight="1" x14ac:dyDescent="0.3">
      <c r="E71" s="2"/>
      <c r="G71" s="1"/>
    </row>
    <row r="72" spans="5:7" ht="20" customHeight="1" x14ac:dyDescent="0.3">
      <c r="E72" s="2"/>
      <c r="G72" s="1"/>
    </row>
    <row r="73" spans="5:7" ht="20" customHeight="1" x14ac:dyDescent="0.3">
      <c r="E73" s="2"/>
      <c r="G73" s="1"/>
    </row>
    <row r="74" spans="5:7" ht="20" customHeight="1" x14ac:dyDescent="0.3">
      <c r="E74" s="2"/>
      <c r="G74" s="1"/>
    </row>
    <row r="75" spans="5:7" ht="20" customHeight="1" x14ac:dyDescent="0.3">
      <c r="E75" s="2"/>
      <c r="G75" s="3"/>
    </row>
    <row r="76" spans="5:7" ht="20" customHeight="1" x14ac:dyDescent="0.3">
      <c r="E76" s="2"/>
      <c r="G76" s="3"/>
    </row>
    <row r="77" spans="5:7" ht="20" customHeight="1" x14ac:dyDescent="0.3">
      <c r="E77" s="2"/>
      <c r="G77" s="3"/>
    </row>
    <row r="78" spans="5:7" ht="20" customHeight="1" x14ac:dyDescent="0.3">
      <c r="E78" s="2"/>
      <c r="G78" s="3"/>
    </row>
    <row r="79" spans="5:7" ht="20" customHeight="1" x14ac:dyDescent="0.3">
      <c r="E79" s="2"/>
      <c r="G79" s="3"/>
    </row>
    <row r="80" spans="5:7" ht="20" customHeight="1" x14ac:dyDescent="0.3">
      <c r="E80" s="2"/>
      <c r="G80" s="3"/>
    </row>
    <row r="81" spans="5:7" ht="20" customHeight="1" x14ac:dyDescent="0.3">
      <c r="E81" s="2"/>
      <c r="G81" s="3"/>
    </row>
    <row r="82" spans="5:7" ht="20" customHeight="1" x14ac:dyDescent="0.3">
      <c r="E82" s="2"/>
      <c r="G82" s="3"/>
    </row>
    <row r="83" spans="5:7" ht="20" customHeight="1" x14ac:dyDescent="0.3">
      <c r="E83" s="2"/>
      <c r="G83" s="3"/>
    </row>
    <row r="84" spans="5:7" ht="20" customHeight="1" x14ac:dyDescent="0.3">
      <c r="E84" s="2"/>
      <c r="G84" s="3"/>
    </row>
    <row r="85" spans="5:7" ht="20" customHeight="1" x14ac:dyDescent="0.3">
      <c r="E85" s="2"/>
      <c r="G85" s="3"/>
    </row>
    <row r="86" spans="5:7" ht="20" customHeight="1" x14ac:dyDescent="0.3">
      <c r="E86" s="2"/>
      <c r="G86" s="3"/>
    </row>
    <row r="87" spans="5:7" ht="20" customHeight="1" x14ac:dyDescent="0.3">
      <c r="E87" s="2"/>
      <c r="G87" s="3"/>
    </row>
    <row r="88" spans="5:7" ht="20" customHeight="1" x14ac:dyDescent="0.3">
      <c r="E88" s="2"/>
      <c r="G88" s="3"/>
    </row>
    <row r="89" spans="5:7" ht="20" customHeight="1" x14ac:dyDescent="0.3">
      <c r="E89" s="2"/>
      <c r="G89" s="3"/>
    </row>
    <row r="90" spans="5:7" ht="20" customHeight="1" x14ac:dyDescent="0.3">
      <c r="E90" s="2"/>
      <c r="G90" s="3"/>
    </row>
    <row r="91" spans="5:7" ht="20" customHeight="1" x14ac:dyDescent="0.3">
      <c r="E91" s="2"/>
      <c r="G91" s="3"/>
    </row>
    <row r="92" spans="5:7" ht="20" customHeight="1" x14ac:dyDescent="0.3">
      <c r="E92" s="2"/>
      <c r="G92" s="3"/>
    </row>
    <row r="93" spans="5:7" ht="20" customHeight="1" x14ac:dyDescent="0.3">
      <c r="E93" s="2"/>
      <c r="G93" s="3"/>
    </row>
    <row r="94" spans="5:7" ht="20" customHeight="1" x14ac:dyDescent="0.3">
      <c r="E94" s="2"/>
      <c r="G94" s="3"/>
    </row>
    <row r="95" spans="5:7" ht="20" customHeight="1" x14ac:dyDescent="0.3">
      <c r="E95" s="2"/>
      <c r="G95" s="3"/>
    </row>
    <row r="96" spans="5:7" ht="20" customHeight="1" x14ac:dyDescent="0.3">
      <c r="E96" s="2"/>
      <c r="G96" s="3"/>
    </row>
    <row r="97" spans="5:7" ht="20" customHeight="1" x14ac:dyDescent="0.3">
      <c r="E97" s="2"/>
      <c r="G97" s="3"/>
    </row>
    <row r="98" spans="5:7" ht="20" customHeight="1" x14ac:dyDescent="0.3">
      <c r="E98" s="2"/>
      <c r="G98" s="3"/>
    </row>
    <row r="99" spans="5:7" ht="20" customHeight="1" x14ac:dyDescent="0.3">
      <c r="E99" s="2"/>
      <c r="G99" s="3"/>
    </row>
    <row r="100" spans="5:7" ht="20" customHeight="1" x14ac:dyDescent="0.3">
      <c r="E100" s="2"/>
      <c r="G100" s="3"/>
    </row>
    <row r="101" spans="5:7" ht="20" customHeight="1" x14ac:dyDescent="0.3">
      <c r="E101" s="2"/>
      <c r="G101" s="3"/>
    </row>
    <row r="102" spans="5:7" ht="20" customHeight="1" x14ac:dyDescent="0.3">
      <c r="E102" s="2"/>
      <c r="G102" s="3"/>
    </row>
    <row r="103" spans="5:7" ht="20" customHeight="1" x14ac:dyDescent="0.3">
      <c r="E103" s="2"/>
      <c r="G103" s="3"/>
    </row>
    <row r="104" spans="5:7" ht="20" customHeight="1" x14ac:dyDescent="0.3">
      <c r="E104" s="2"/>
      <c r="G104" s="3"/>
    </row>
    <row r="105" spans="5:7" ht="20" customHeight="1" x14ac:dyDescent="0.3">
      <c r="E105" s="2"/>
      <c r="G105" s="3"/>
    </row>
    <row r="106" spans="5:7" ht="20" customHeight="1" x14ac:dyDescent="0.3">
      <c r="E106" s="2"/>
      <c r="G106" s="3"/>
    </row>
    <row r="107" spans="5:7" ht="20" customHeight="1" x14ac:dyDescent="0.3">
      <c r="E107" s="2"/>
      <c r="G107" s="3"/>
    </row>
    <row r="108" spans="5:7" ht="20" customHeight="1" x14ac:dyDescent="0.3">
      <c r="E108" s="2"/>
      <c r="G108" s="3"/>
    </row>
    <row r="109" spans="5:7" ht="20" customHeight="1" x14ac:dyDescent="0.3">
      <c r="E109" s="2"/>
      <c r="G109" s="3"/>
    </row>
    <row r="110" spans="5:7" ht="20" customHeight="1" x14ac:dyDescent="0.3">
      <c r="E110" s="2"/>
      <c r="G110" s="3"/>
    </row>
    <row r="111" spans="5:7" ht="20" customHeight="1" x14ac:dyDescent="0.3">
      <c r="E111" s="2"/>
      <c r="G111" s="3"/>
    </row>
    <row r="112" spans="5:7" ht="20" customHeight="1" x14ac:dyDescent="0.3">
      <c r="E112" s="2"/>
      <c r="G112" s="3"/>
    </row>
    <row r="113" spans="5:7" ht="20" customHeight="1" x14ac:dyDescent="0.3">
      <c r="E113" s="2"/>
      <c r="G113" s="3"/>
    </row>
    <row r="114" spans="5:7" ht="20" customHeight="1" x14ac:dyDescent="0.3">
      <c r="E114" s="2"/>
      <c r="G114" s="3"/>
    </row>
    <row r="115" spans="5:7" ht="20" customHeight="1" x14ac:dyDescent="0.3">
      <c r="E115" s="2"/>
      <c r="G115" s="3"/>
    </row>
    <row r="116" spans="5:7" ht="20" customHeight="1" x14ac:dyDescent="0.3">
      <c r="E116" s="2"/>
      <c r="G116" s="3"/>
    </row>
    <row r="117" spans="5:7" ht="20" customHeight="1" x14ac:dyDescent="0.3">
      <c r="E117" s="2"/>
      <c r="G117" s="3"/>
    </row>
    <row r="118" spans="5:7" ht="20" customHeight="1" x14ac:dyDescent="0.3">
      <c r="E118" s="2"/>
      <c r="G118" s="3"/>
    </row>
    <row r="119" spans="5:7" ht="20" customHeight="1" x14ac:dyDescent="0.3">
      <c r="E119" s="2"/>
      <c r="G119" s="3"/>
    </row>
    <row r="120" spans="5:7" ht="20" customHeight="1" x14ac:dyDescent="0.3">
      <c r="E120" s="2"/>
      <c r="G120" s="3"/>
    </row>
    <row r="121" spans="5:7" ht="20" customHeight="1" x14ac:dyDescent="0.3">
      <c r="E121" s="2"/>
      <c r="G121" s="3"/>
    </row>
    <row r="122" spans="5:7" ht="20" customHeight="1" x14ac:dyDescent="0.3">
      <c r="E122" s="2"/>
      <c r="G122" s="3"/>
    </row>
    <row r="123" spans="5:7" ht="20" customHeight="1" x14ac:dyDescent="0.3">
      <c r="E123" s="2"/>
      <c r="G123" s="3"/>
    </row>
    <row r="124" spans="5:7" ht="20" customHeight="1" x14ac:dyDescent="0.3">
      <c r="E124" s="2"/>
      <c r="G124" s="3"/>
    </row>
    <row r="125" spans="5:7" ht="20" customHeight="1" x14ac:dyDescent="0.3">
      <c r="E125" s="2"/>
      <c r="G125" s="3"/>
    </row>
    <row r="126" spans="5:7" ht="20" customHeight="1" x14ac:dyDescent="0.3">
      <c r="E126" s="2"/>
      <c r="G126" s="3"/>
    </row>
    <row r="127" spans="5:7" ht="20" customHeight="1" x14ac:dyDescent="0.3">
      <c r="E127" s="2"/>
      <c r="G127" s="3"/>
    </row>
    <row r="128" spans="5:7" ht="20" customHeight="1" x14ac:dyDescent="0.3">
      <c r="E128" s="2"/>
      <c r="G128" s="3"/>
    </row>
    <row r="129" spans="5:7" ht="20" customHeight="1" x14ac:dyDescent="0.3">
      <c r="E129" s="2"/>
      <c r="G129" s="3"/>
    </row>
    <row r="130" spans="5:7" ht="20" customHeight="1" x14ac:dyDescent="0.3">
      <c r="E130" s="2"/>
      <c r="G130" s="3"/>
    </row>
    <row r="131" spans="5:7" ht="20" customHeight="1" x14ac:dyDescent="0.3">
      <c r="E131" s="2"/>
      <c r="G131" s="3"/>
    </row>
    <row r="132" spans="5:7" ht="20" customHeight="1" x14ac:dyDescent="0.3">
      <c r="E132" s="2"/>
      <c r="G132" s="3"/>
    </row>
    <row r="133" spans="5:7" ht="20" customHeight="1" x14ac:dyDescent="0.3">
      <c r="E133" s="2"/>
      <c r="G133" s="3"/>
    </row>
    <row r="134" spans="5:7" ht="20" customHeight="1" x14ac:dyDescent="0.3">
      <c r="E134" s="2"/>
      <c r="G134" s="3"/>
    </row>
    <row r="135" spans="5:7" ht="20" customHeight="1" x14ac:dyDescent="0.3">
      <c r="E135" s="2"/>
      <c r="G135" s="3"/>
    </row>
    <row r="136" spans="5:7" ht="20" customHeight="1" x14ac:dyDescent="0.3">
      <c r="E136" s="2"/>
      <c r="G136" s="3"/>
    </row>
    <row r="137" spans="5:7" ht="20" customHeight="1" x14ac:dyDescent="0.3">
      <c r="E137" s="2"/>
      <c r="G137" s="3"/>
    </row>
    <row r="138" spans="5:7" ht="20" customHeight="1" x14ac:dyDescent="0.3">
      <c r="E138" s="2"/>
      <c r="G138" s="3"/>
    </row>
    <row r="139" spans="5:7" ht="20" customHeight="1" x14ac:dyDescent="0.3">
      <c r="E139" s="2"/>
      <c r="G139" s="3"/>
    </row>
    <row r="140" spans="5:7" ht="20" customHeight="1" x14ac:dyDescent="0.3">
      <c r="E140" s="2"/>
      <c r="G140" s="3"/>
    </row>
    <row r="141" spans="5:7" ht="20" customHeight="1" x14ac:dyDescent="0.3">
      <c r="E141" s="2"/>
      <c r="G141" s="3"/>
    </row>
    <row r="142" spans="5:7" ht="20" customHeight="1" x14ac:dyDescent="0.3">
      <c r="E142" s="2"/>
      <c r="G142" s="3"/>
    </row>
    <row r="143" spans="5:7" ht="20" customHeight="1" x14ac:dyDescent="0.3">
      <c r="E143" s="2"/>
      <c r="G143" s="3"/>
    </row>
    <row r="144" spans="5:7" ht="20" customHeight="1" x14ac:dyDescent="0.3">
      <c r="E144" s="2"/>
      <c r="G144" s="3"/>
    </row>
    <row r="145" spans="5:7" ht="20" customHeight="1" x14ac:dyDescent="0.3">
      <c r="E145" s="2"/>
      <c r="G145" s="3"/>
    </row>
    <row r="146" spans="5:7" ht="20" customHeight="1" x14ac:dyDescent="0.3">
      <c r="E146" s="2"/>
      <c r="G146" s="3"/>
    </row>
    <row r="147" spans="5:7" ht="20" customHeight="1" x14ac:dyDescent="0.3">
      <c r="E147" s="2"/>
      <c r="G147" s="3"/>
    </row>
    <row r="148" spans="5:7" ht="20" customHeight="1" x14ac:dyDescent="0.3">
      <c r="E148" s="2"/>
      <c r="G148" s="3"/>
    </row>
    <row r="149" spans="5:7" ht="20" customHeight="1" x14ac:dyDescent="0.3">
      <c r="E149" s="2"/>
      <c r="G149" s="3"/>
    </row>
    <row r="150" spans="5:7" ht="20" customHeight="1" x14ac:dyDescent="0.3">
      <c r="E150" s="2"/>
      <c r="G150" s="3"/>
    </row>
    <row r="151" spans="5:7" ht="20" customHeight="1" x14ac:dyDescent="0.3">
      <c r="E151" s="2"/>
      <c r="G151" s="3"/>
    </row>
    <row r="152" spans="5:7" ht="20" customHeight="1" x14ac:dyDescent="0.3">
      <c r="E152" s="2"/>
      <c r="G152" s="3"/>
    </row>
    <row r="153" spans="5:7" ht="20" customHeight="1" x14ac:dyDescent="0.3">
      <c r="E153" s="2"/>
      <c r="G153" s="3"/>
    </row>
    <row r="154" spans="5:7" ht="20" customHeight="1" x14ac:dyDescent="0.3">
      <c r="E154" s="2"/>
      <c r="G154" s="3"/>
    </row>
    <row r="155" spans="5:7" ht="20" customHeight="1" x14ac:dyDescent="0.3">
      <c r="E155" s="2"/>
      <c r="G155" s="3"/>
    </row>
    <row r="156" spans="5:7" ht="20" customHeight="1" x14ac:dyDescent="0.3">
      <c r="E156" s="2"/>
      <c r="G156" s="3"/>
    </row>
    <row r="157" spans="5:7" ht="20" customHeight="1" x14ac:dyDescent="0.3">
      <c r="E157" s="2"/>
      <c r="G157" s="3"/>
    </row>
    <row r="158" spans="5:7" ht="20" customHeight="1" x14ac:dyDescent="0.3">
      <c r="E158" s="2"/>
      <c r="G158" s="3"/>
    </row>
    <row r="159" spans="5:7" ht="20" customHeight="1" x14ac:dyDescent="0.3">
      <c r="E159" s="2"/>
      <c r="G159" s="3"/>
    </row>
    <row r="160" spans="5:7" ht="20" customHeight="1" x14ac:dyDescent="0.3">
      <c r="E160" s="2"/>
      <c r="G160" s="3"/>
    </row>
    <row r="161" spans="5:7" ht="20" customHeight="1" x14ac:dyDescent="0.3">
      <c r="E161" s="2"/>
      <c r="G161" s="3"/>
    </row>
    <row r="162" spans="5:7" ht="20" customHeight="1" x14ac:dyDescent="0.3">
      <c r="E162" s="2"/>
      <c r="G162" s="3"/>
    </row>
    <row r="163" spans="5:7" ht="20" customHeight="1" x14ac:dyDescent="0.3">
      <c r="E163" s="2"/>
      <c r="G163" s="3"/>
    </row>
    <row r="164" spans="5:7" ht="20" customHeight="1" x14ac:dyDescent="0.3">
      <c r="E164" s="2"/>
      <c r="G164" s="3"/>
    </row>
    <row r="165" spans="5:7" ht="20" customHeight="1" x14ac:dyDescent="0.3">
      <c r="E165" s="2"/>
      <c r="G165" s="3"/>
    </row>
    <row r="166" spans="5:7" ht="20" customHeight="1" x14ac:dyDescent="0.3">
      <c r="E166" s="2"/>
      <c r="G166" s="3"/>
    </row>
    <row r="167" spans="5:7" ht="20" customHeight="1" x14ac:dyDescent="0.3">
      <c r="E167" s="2"/>
      <c r="G167" s="3"/>
    </row>
    <row r="168" spans="5:7" ht="20" customHeight="1" x14ac:dyDescent="0.3">
      <c r="E168" s="2"/>
      <c r="G168" s="3"/>
    </row>
    <row r="169" spans="5:7" ht="20" customHeight="1" x14ac:dyDescent="0.3">
      <c r="E169" s="2"/>
      <c r="G169" s="3"/>
    </row>
    <row r="170" spans="5:7" ht="20" customHeight="1" x14ac:dyDescent="0.3">
      <c r="E170" s="2"/>
      <c r="G170" s="3"/>
    </row>
    <row r="171" spans="5:7" ht="20" customHeight="1" x14ac:dyDescent="0.3">
      <c r="E171" s="2"/>
      <c r="G171" s="3"/>
    </row>
    <row r="172" spans="5:7" ht="20" customHeight="1" x14ac:dyDescent="0.3">
      <c r="E172" s="2"/>
      <c r="G172" s="3"/>
    </row>
    <row r="173" spans="5:7" ht="20" customHeight="1" x14ac:dyDescent="0.3">
      <c r="E173" s="2"/>
      <c r="G173" s="3"/>
    </row>
    <row r="174" spans="5:7" ht="20" customHeight="1" x14ac:dyDescent="0.3">
      <c r="E174" s="2"/>
      <c r="G174" s="3"/>
    </row>
    <row r="175" spans="5:7" ht="20" customHeight="1" x14ac:dyDescent="0.3">
      <c r="E175" s="2"/>
      <c r="G175" s="3"/>
    </row>
    <row r="176" spans="5:7" ht="20" customHeight="1" x14ac:dyDescent="0.3">
      <c r="E176" s="2"/>
      <c r="G176" s="3"/>
    </row>
    <row r="177" spans="5:7" ht="20" customHeight="1" x14ac:dyDescent="0.3">
      <c r="E177" s="2"/>
      <c r="G177" s="3"/>
    </row>
    <row r="178" spans="5:7" ht="20" customHeight="1" x14ac:dyDescent="0.3">
      <c r="E178" s="2"/>
      <c r="G178" s="3"/>
    </row>
    <row r="179" spans="5:7" ht="20" customHeight="1" x14ac:dyDescent="0.3">
      <c r="E179" s="2"/>
      <c r="G179" s="3"/>
    </row>
    <row r="180" spans="5:7" ht="20" customHeight="1" x14ac:dyDescent="0.3">
      <c r="E180" s="2"/>
      <c r="G180" s="3"/>
    </row>
    <row r="181" spans="5:7" ht="20" customHeight="1" x14ac:dyDescent="0.3">
      <c r="E181" s="2"/>
      <c r="G181" s="3"/>
    </row>
    <row r="182" spans="5:7" ht="20" customHeight="1" x14ac:dyDescent="0.3">
      <c r="E182" s="2"/>
      <c r="G182" s="3"/>
    </row>
    <row r="183" spans="5:7" ht="20" customHeight="1" x14ac:dyDescent="0.3">
      <c r="E183" s="2"/>
      <c r="G183" s="3"/>
    </row>
    <row r="184" spans="5:7" ht="20" customHeight="1" x14ac:dyDescent="0.3">
      <c r="E184" s="2"/>
      <c r="G184" s="3"/>
    </row>
    <row r="185" spans="5:7" ht="20" customHeight="1" x14ac:dyDescent="0.3">
      <c r="E185" s="2"/>
      <c r="G185" s="3"/>
    </row>
    <row r="186" spans="5:7" ht="20" customHeight="1" x14ac:dyDescent="0.3">
      <c r="E186" s="2"/>
      <c r="G186" s="3"/>
    </row>
    <row r="187" spans="5:7" ht="20" customHeight="1" x14ac:dyDescent="0.3">
      <c r="E187" s="2"/>
      <c r="G187" s="3"/>
    </row>
    <row r="188" spans="5:7" ht="20" customHeight="1" x14ac:dyDescent="0.3">
      <c r="E188" s="2"/>
      <c r="G188" s="3"/>
    </row>
    <row r="189" spans="5:7" ht="20" customHeight="1" x14ac:dyDescent="0.3">
      <c r="E189" s="2"/>
      <c r="G189" s="3"/>
    </row>
    <row r="190" spans="5:7" ht="20" customHeight="1" x14ac:dyDescent="0.3">
      <c r="E190" s="2"/>
      <c r="G190" s="3"/>
    </row>
    <row r="191" spans="5:7" ht="20" customHeight="1" x14ac:dyDescent="0.3">
      <c r="E191" s="2"/>
      <c r="G191" s="3"/>
    </row>
    <row r="192" spans="5:7" ht="20" customHeight="1" x14ac:dyDescent="0.3">
      <c r="E192" s="2"/>
      <c r="G192" s="3"/>
    </row>
    <row r="193" spans="5:7" ht="20" customHeight="1" x14ac:dyDescent="0.3">
      <c r="E193" s="2"/>
      <c r="G193" s="3"/>
    </row>
    <row r="194" spans="5:7" ht="20" customHeight="1" x14ac:dyDescent="0.3">
      <c r="E194" s="2"/>
      <c r="G194" s="3"/>
    </row>
    <row r="195" spans="5:7" ht="20" customHeight="1" x14ac:dyDescent="0.3">
      <c r="E195" s="2"/>
      <c r="G195" s="3"/>
    </row>
    <row r="196" spans="5:7" ht="20" customHeight="1" x14ac:dyDescent="0.3">
      <c r="E196" s="2"/>
      <c r="G196" s="3"/>
    </row>
    <row r="197" spans="5:7" ht="20" customHeight="1" x14ac:dyDescent="0.3">
      <c r="E197" s="2"/>
      <c r="G197" s="3"/>
    </row>
    <row r="198" spans="5:7" ht="20" customHeight="1" x14ac:dyDescent="0.3">
      <c r="E198" s="2"/>
      <c r="G198" s="3"/>
    </row>
    <row r="199" spans="5:7" ht="20" customHeight="1" x14ac:dyDescent="0.3">
      <c r="E199" s="2"/>
      <c r="G199" s="3"/>
    </row>
    <row r="200" spans="5:7" ht="20" customHeight="1" x14ac:dyDescent="0.3">
      <c r="E200" s="2"/>
      <c r="G200" s="3"/>
    </row>
    <row r="201" spans="5:7" ht="20" customHeight="1" x14ac:dyDescent="0.3">
      <c r="E201" s="2"/>
      <c r="G201" s="3"/>
    </row>
    <row r="202" spans="5:7" ht="20" customHeight="1" x14ac:dyDescent="0.3">
      <c r="E202" s="2"/>
      <c r="G202" s="3"/>
    </row>
    <row r="203" spans="5:7" ht="20" customHeight="1" x14ac:dyDescent="0.3">
      <c r="E203" s="2"/>
      <c r="G203" s="3"/>
    </row>
    <row r="204" spans="5:7" ht="20" customHeight="1" x14ac:dyDescent="0.3">
      <c r="E204" s="2"/>
      <c r="G204" s="3"/>
    </row>
    <row r="205" spans="5:7" ht="20" customHeight="1" x14ac:dyDescent="0.3">
      <c r="E205" s="2"/>
      <c r="G205" s="3"/>
    </row>
    <row r="206" spans="5:7" ht="20" customHeight="1" x14ac:dyDescent="0.3">
      <c r="E206" s="2"/>
      <c r="G206" s="3"/>
    </row>
    <row r="207" spans="5:7" ht="20" customHeight="1" x14ac:dyDescent="0.3">
      <c r="E207" s="2"/>
      <c r="G207" s="3"/>
    </row>
    <row r="208" spans="5:7" ht="20" customHeight="1" x14ac:dyDescent="0.3">
      <c r="E208" s="2"/>
      <c r="G208" s="3"/>
    </row>
    <row r="209" spans="5:7" ht="20" customHeight="1" x14ac:dyDescent="0.3">
      <c r="E209" s="2"/>
      <c r="G209" s="3"/>
    </row>
    <row r="210" spans="5:7" ht="20" customHeight="1" x14ac:dyDescent="0.3">
      <c r="E210" s="2"/>
      <c r="G210" s="3"/>
    </row>
    <row r="211" spans="5:7" ht="20" customHeight="1" x14ac:dyDescent="0.3">
      <c r="E211" s="2"/>
      <c r="G211" s="3"/>
    </row>
    <row r="212" spans="5:7" ht="20" customHeight="1" x14ac:dyDescent="0.3">
      <c r="E212" s="2"/>
      <c r="G212" s="3"/>
    </row>
    <row r="213" spans="5:7" ht="20" customHeight="1" x14ac:dyDescent="0.3">
      <c r="E213" s="2"/>
      <c r="G213" s="3"/>
    </row>
    <row r="214" spans="5:7" ht="20" customHeight="1" x14ac:dyDescent="0.3">
      <c r="E214" s="2"/>
      <c r="G214" s="3"/>
    </row>
    <row r="215" spans="5:7" ht="20" customHeight="1" x14ac:dyDescent="0.3">
      <c r="E215" s="2"/>
      <c r="G215" s="3"/>
    </row>
    <row r="216" spans="5:7" ht="20" customHeight="1" x14ac:dyDescent="0.3">
      <c r="E216" s="2"/>
      <c r="G216" s="3"/>
    </row>
    <row r="217" spans="5:7" ht="20" customHeight="1" x14ac:dyDescent="0.3">
      <c r="E217" s="2"/>
      <c r="G217" s="3"/>
    </row>
    <row r="218" spans="5:7" ht="20" customHeight="1" x14ac:dyDescent="0.3">
      <c r="E218" s="2"/>
      <c r="G218" s="3"/>
    </row>
    <row r="219" spans="5:7" ht="20" customHeight="1" x14ac:dyDescent="0.3">
      <c r="E219" s="2"/>
      <c r="G219" s="3"/>
    </row>
    <row r="220" spans="5:7" ht="20" customHeight="1" x14ac:dyDescent="0.3">
      <c r="E220" s="2"/>
      <c r="G220" s="3"/>
    </row>
    <row r="221" spans="5:7" ht="20" customHeight="1" x14ac:dyDescent="0.3">
      <c r="E221" s="2"/>
      <c r="G221" s="3"/>
    </row>
    <row r="222" spans="5:7" ht="20" customHeight="1" x14ac:dyDescent="0.3">
      <c r="E222" s="2"/>
      <c r="G222" s="3"/>
    </row>
    <row r="223" spans="5:7" ht="20" customHeight="1" x14ac:dyDescent="0.3">
      <c r="E223" s="2"/>
      <c r="G223" s="3"/>
    </row>
    <row r="224" spans="5:7" ht="20" customHeight="1" x14ac:dyDescent="0.3">
      <c r="E224" s="2"/>
      <c r="G224" s="3"/>
    </row>
    <row r="225" spans="5:7" ht="20" customHeight="1" x14ac:dyDescent="0.3">
      <c r="E225" s="2"/>
      <c r="G225" s="3"/>
    </row>
    <row r="226" spans="5:7" ht="20" customHeight="1" x14ac:dyDescent="0.3">
      <c r="E226" s="2"/>
      <c r="G226" s="3"/>
    </row>
    <row r="227" spans="5:7" ht="20" customHeight="1" x14ac:dyDescent="0.3">
      <c r="E227" s="2"/>
      <c r="G227" s="3"/>
    </row>
    <row r="228" spans="5:7" ht="20" customHeight="1" x14ac:dyDescent="0.3">
      <c r="E228" s="2"/>
      <c r="G228" s="3"/>
    </row>
    <row r="229" spans="5:7" ht="20" customHeight="1" x14ac:dyDescent="0.3">
      <c r="E229" s="2"/>
      <c r="G229" s="3"/>
    </row>
    <row r="230" spans="5:7" ht="20" customHeight="1" x14ac:dyDescent="0.3">
      <c r="E230" s="2"/>
      <c r="G230" s="3"/>
    </row>
    <row r="231" spans="5:7" ht="20" customHeight="1" x14ac:dyDescent="0.3">
      <c r="E231" s="2"/>
      <c r="G231" s="3"/>
    </row>
    <row r="232" spans="5:7" ht="20" customHeight="1" x14ac:dyDescent="0.3">
      <c r="E232" s="2"/>
      <c r="G232" s="3"/>
    </row>
    <row r="233" spans="5:7" ht="20" customHeight="1" x14ac:dyDescent="0.3">
      <c r="E233" s="2"/>
      <c r="G233" s="3"/>
    </row>
    <row r="234" spans="5:7" ht="20" customHeight="1" x14ac:dyDescent="0.3">
      <c r="E234" s="2"/>
      <c r="G234" s="3"/>
    </row>
    <row r="235" spans="5:7" ht="20" customHeight="1" x14ac:dyDescent="0.3">
      <c r="E235" s="2"/>
      <c r="G235" s="3"/>
    </row>
    <row r="236" spans="5:7" ht="20" customHeight="1" x14ac:dyDescent="0.3">
      <c r="E236" s="2"/>
      <c r="G236" s="3"/>
    </row>
    <row r="237" spans="5:7" ht="20" customHeight="1" x14ac:dyDescent="0.3">
      <c r="E237" s="2"/>
      <c r="G237" s="3"/>
    </row>
    <row r="238" spans="5:7" ht="20" customHeight="1" x14ac:dyDescent="0.3">
      <c r="E238" s="2"/>
      <c r="G238" s="3"/>
    </row>
    <row r="239" spans="5:7" ht="20" customHeight="1" x14ac:dyDescent="0.3">
      <c r="E239" s="2"/>
      <c r="G239" s="3"/>
    </row>
    <row r="240" spans="5:7" ht="20" customHeight="1" x14ac:dyDescent="0.3">
      <c r="E240" s="2"/>
      <c r="G240" s="3"/>
    </row>
    <row r="241" spans="5:7" ht="20" customHeight="1" x14ac:dyDescent="0.3">
      <c r="E241" s="2"/>
      <c r="G241" s="3"/>
    </row>
    <row r="242" spans="5:7" ht="20" customHeight="1" x14ac:dyDescent="0.3">
      <c r="E242" s="2"/>
      <c r="G242" s="3"/>
    </row>
    <row r="243" spans="5:7" ht="20" customHeight="1" x14ac:dyDescent="0.3">
      <c r="E243" s="2"/>
      <c r="G243" s="3"/>
    </row>
    <row r="244" spans="5:7" ht="20" customHeight="1" x14ac:dyDescent="0.3">
      <c r="E244" s="2"/>
      <c r="G244" s="3"/>
    </row>
    <row r="245" spans="5:7" ht="20" customHeight="1" x14ac:dyDescent="0.3">
      <c r="E245" s="2"/>
      <c r="G245" s="3"/>
    </row>
    <row r="246" spans="5:7" ht="20" customHeight="1" x14ac:dyDescent="0.3">
      <c r="E246" s="2"/>
      <c r="G246" s="3"/>
    </row>
    <row r="247" spans="5:7" ht="20" customHeight="1" x14ac:dyDescent="0.3">
      <c r="E247" s="2"/>
      <c r="G247" s="3"/>
    </row>
    <row r="248" spans="5:7" ht="20" customHeight="1" x14ac:dyDescent="0.3">
      <c r="E248" s="2"/>
      <c r="G248" s="3"/>
    </row>
    <row r="249" spans="5:7" ht="20" customHeight="1" x14ac:dyDescent="0.3">
      <c r="E249" s="2"/>
      <c r="G249" s="3"/>
    </row>
    <row r="250" spans="5:7" ht="20" customHeight="1" x14ac:dyDescent="0.3">
      <c r="E250" s="2"/>
      <c r="G250" s="3"/>
    </row>
    <row r="251" spans="5:7" ht="20" customHeight="1" x14ac:dyDescent="0.3">
      <c r="E251" s="2"/>
      <c r="G251" s="3"/>
    </row>
    <row r="252" spans="5:7" ht="20" customHeight="1" x14ac:dyDescent="0.3">
      <c r="E252" s="2"/>
      <c r="G252" s="3"/>
    </row>
    <row r="253" spans="5:7" ht="20" customHeight="1" x14ac:dyDescent="0.3">
      <c r="E253" s="2"/>
      <c r="G253" s="3"/>
    </row>
    <row r="254" spans="5:7" ht="20" customHeight="1" x14ac:dyDescent="0.3">
      <c r="E254" s="2"/>
      <c r="G254" s="3"/>
    </row>
    <row r="255" spans="5:7" ht="20" customHeight="1" x14ac:dyDescent="0.3">
      <c r="E255" s="2"/>
      <c r="G255" s="3"/>
    </row>
    <row r="256" spans="5:7" ht="20" customHeight="1" x14ac:dyDescent="0.3">
      <c r="E256" s="2"/>
      <c r="G256" s="3"/>
    </row>
    <row r="257" spans="5:7" ht="20" customHeight="1" x14ac:dyDescent="0.3">
      <c r="E257" s="2"/>
      <c r="G257" s="3"/>
    </row>
    <row r="258" spans="5:7" ht="20" customHeight="1" x14ac:dyDescent="0.3">
      <c r="E258" s="2"/>
      <c r="G258" s="3"/>
    </row>
    <row r="259" spans="5:7" ht="20" customHeight="1" x14ac:dyDescent="0.3">
      <c r="E259" s="2"/>
      <c r="G259" s="3"/>
    </row>
    <row r="260" spans="5:7" ht="20" customHeight="1" x14ac:dyDescent="0.3">
      <c r="E260" s="2"/>
      <c r="G260" s="3"/>
    </row>
    <row r="261" spans="5:7" ht="20" customHeight="1" x14ac:dyDescent="0.3">
      <c r="E261" s="2"/>
      <c r="G261" s="3"/>
    </row>
    <row r="262" spans="5:7" ht="20" customHeight="1" x14ac:dyDescent="0.3">
      <c r="E262" s="2"/>
      <c r="G262" s="3"/>
    </row>
    <row r="263" spans="5:7" ht="20" customHeight="1" x14ac:dyDescent="0.3">
      <c r="E263" s="2"/>
      <c r="G263" s="3"/>
    </row>
    <row r="264" spans="5:7" ht="20" customHeight="1" x14ac:dyDescent="0.3">
      <c r="E264" s="2"/>
      <c r="G264" s="3"/>
    </row>
    <row r="265" spans="5:7" ht="20" customHeight="1" x14ac:dyDescent="0.3">
      <c r="E265" s="2"/>
      <c r="G265" s="3"/>
    </row>
    <row r="266" spans="5:7" ht="20" customHeight="1" x14ac:dyDescent="0.3">
      <c r="E266" s="2"/>
      <c r="G266" s="3"/>
    </row>
    <row r="267" spans="5:7" ht="20" customHeight="1" x14ac:dyDescent="0.3">
      <c r="E267" s="2"/>
      <c r="G267" s="3"/>
    </row>
    <row r="268" spans="5:7" ht="20" customHeight="1" x14ac:dyDescent="0.3">
      <c r="E268" s="2"/>
      <c r="G268" s="3"/>
    </row>
    <row r="269" spans="5:7" ht="20" customHeight="1" x14ac:dyDescent="0.3">
      <c r="E269" s="2"/>
      <c r="G269" s="3"/>
    </row>
    <row r="270" spans="5:7" ht="20" customHeight="1" x14ac:dyDescent="0.3">
      <c r="E270" s="2"/>
      <c r="G270" s="3"/>
    </row>
    <row r="271" spans="5:7" ht="20" customHeight="1" x14ac:dyDescent="0.3">
      <c r="E271" s="2"/>
      <c r="G271" s="3"/>
    </row>
    <row r="272" spans="5:7" ht="20" customHeight="1" x14ac:dyDescent="0.3">
      <c r="E272" s="2"/>
      <c r="G272" s="3"/>
    </row>
    <row r="273" spans="5:7" ht="20" customHeight="1" x14ac:dyDescent="0.3">
      <c r="E273" s="2"/>
      <c r="G273" s="3"/>
    </row>
    <row r="274" spans="5:7" ht="20" customHeight="1" x14ac:dyDescent="0.3">
      <c r="E274" s="2"/>
      <c r="G274" s="3"/>
    </row>
    <row r="275" spans="5:7" ht="20" customHeight="1" x14ac:dyDescent="0.3">
      <c r="E275" s="2"/>
      <c r="G275" s="3"/>
    </row>
    <row r="276" spans="5:7" ht="20" customHeight="1" x14ac:dyDescent="0.3">
      <c r="E276" s="2"/>
      <c r="G276" s="3"/>
    </row>
    <row r="277" spans="5:7" ht="20" customHeight="1" x14ac:dyDescent="0.3">
      <c r="E277" s="2"/>
      <c r="G277" s="3"/>
    </row>
    <row r="278" spans="5:7" ht="20" customHeight="1" x14ac:dyDescent="0.3">
      <c r="E278" s="2"/>
      <c r="G278" s="3"/>
    </row>
    <row r="279" spans="5:7" ht="20" customHeight="1" x14ac:dyDescent="0.3">
      <c r="E279" s="2"/>
      <c r="G279" s="3"/>
    </row>
    <row r="280" spans="5:7" ht="20" customHeight="1" x14ac:dyDescent="0.3">
      <c r="E280" s="2"/>
      <c r="G280" s="3"/>
    </row>
    <row r="281" spans="5:7" ht="20" customHeight="1" x14ac:dyDescent="0.3">
      <c r="E281" s="2"/>
      <c r="G281" s="3"/>
    </row>
    <row r="282" spans="5:7" ht="20" customHeight="1" x14ac:dyDescent="0.3">
      <c r="E282" s="2"/>
      <c r="G282" s="3"/>
    </row>
    <row r="283" spans="5:7" ht="20" customHeight="1" x14ac:dyDescent="0.3">
      <c r="E283" s="2"/>
      <c r="G283" s="3"/>
    </row>
    <row r="284" spans="5:7" ht="20" customHeight="1" x14ac:dyDescent="0.3">
      <c r="E284" s="2"/>
      <c r="G284" s="3"/>
    </row>
    <row r="285" spans="5:7" ht="20" customHeight="1" x14ac:dyDescent="0.3">
      <c r="E285" s="2"/>
      <c r="G285" s="3"/>
    </row>
    <row r="286" spans="5:7" ht="20" customHeight="1" x14ac:dyDescent="0.3">
      <c r="E286" s="2"/>
      <c r="G286" s="3"/>
    </row>
    <row r="287" spans="5:7" ht="20" customHeight="1" x14ac:dyDescent="0.3">
      <c r="E287" s="2"/>
      <c r="G287" s="3"/>
    </row>
    <row r="288" spans="5:7" ht="20" customHeight="1" x14ac:dyDescent="0.3">
      <c r="E288" s="2"/>
      <c r="G288" s="3"/>
    </row>
    <row r="289" spans="5:7" ht="20" customHeight="1" x14ac:dyDescent="0.3">
      <c r="E289" s="2"/>
      <c r="G289" s="3"/>
    </row>
    <row r="290" spans="5:7" ht="20" customHeight="1" x14ac:dyDescent="0.3">
      <c r="E290" s="2"/>
      <c r="G290" s="3"/>
    </row>
    <row r="291" spans="5:7" ht="20" customHeight="1" x14ac:dyDescent="0.3">
      <c r="E291" s="2"/>
      <c r="G291" s="3"/>
    </row>
    <row r="292" spans="5:7" ht="20" customHeight="1" x14ac:dyDescent="0.3">
      <c r="E292" s="2"/>
      <c r="G292" s="3"/>
    </row>
    <row r="293" spans="5:7" ht="20" customHeight="1" x14ac:dyDescent="0.3">
      <c r="E293" s="2"/>
      <c r="G293" s="3"/>
    </row>
    <row r="294" spans="5:7" ht="20" customHeight="1" x14ac:dyDescent="0.3">
      <c r="E294" s="2"/>
      <c r="G294" s="3"/>
    </row>
    <row r="295" spans="5:7" ht="20" customHeight="1" x14ac:dyDescent="0.3">
      <c r="E295" s="2"/>
      <c r="G295" s="3"/>
    </row>
    <row r="296" spans="5:7" ht="20" customHeight="1" x14ac:dyDescent="0.3">
      <c r="E296" s="2"/>
      <c r="G296" s="3"/>
    </row>
    <row r="297" spans="5:7" ht="20" customHeight="1" x14ac:dyDescent="0.3">
      <c r="E297" s="2"/>
      <c r="G297" s="3"/>
    </row>
    <row r="298" spans="5:7" ht="20" customHeight="1" x14ac:dyDescent="0.3">
      <c r="E298" s="2"/>
      <c r="G298" s="3"/>
    </row>
    <row r="299" spans="5:7" ht="20" customHeight="1" x14ac:dyDescent="0.3">
      <c r="E299" s="2"/>
      <c r="G299" s="3"/>
    </row>
    <row r="300" spans="5:7" ht="20" customHeight="1" x14ac:dyDescent="0.3">
      <c r="E300" s="2"/>
      <c r="G300" s="3"/>
    </row>
    <row r="301" spans="5:7" ht="20" customHeight="1" x14ac:dyDescent="0.3">
      <c r="E301" s="2"/>
      <c r="G301" s="3"/>
    </row>
    <row r="302" spans="5:7" ht="20" customHeight="1" x14ac:dyDescent="0.3">
      <c r="E302" s="2"/>
      <c r="G302" s="3"/>
    </row>
    <row r="303" spans="5:7" ht="20" customHeight="1" x14ac:dyDescent="0.3">
      <c r="E303" s="2"/>
      <c r="G303" s="3"/>
    </row>
    <row r="304" spans="5:7" ht="20" customHeight="1" x14ac:dyDescent="0.3">
      <c r="E304" s="2"/>
      <c r="G304" s="3"/>
    </row>
    <row r="305" spans="5:7" ht="20" customHeight="1" x14ac:dyDescent="0.3">
      <c r="E305" s="2"/>
      <c r="G305" s="3"/>
    </row>
    <row r="306" spans="5:7" ht="20" customHeight="1" x14ac:dyDescent="0.3">
      <c r="E306" s="2"/>
      <c r="G306" s="3"/>
    </row>
    <row r="307" spans="5:7" ht="20" customHeight="1" x14ac:dyDescent="0.3">
      <c r="E307" s="2"/>
      <c r="G307" s="3"/>
    </row>
    <row r="308" spans="5:7" ht="20" customHeight="1" x14ac:dyDescent="0.3">
      <c r="E308" s="2"/>
      <c r="G308" s="3"/>
    </row>
    <row r="309" spans="5:7" ht="20" customHeight="1" x14ac:dyDescent="0.3">
      <c r="E309" s="2"/>
      <c r="G309" s="3"/>
    </row>
    <row r="310" spans="5:7" ht="20" customHeight="1" x14ac:dyDescent="0.3">
      <c r="E310" s="2"/>
      <c r="G310" s="3"/>
    </row>
    <row r="311" spans="5:7" ht="20" customHeight="1" x14ac:dyDescent="0.3">
      <c r="E311" s="2"/>
      <c r="G311" s="3"/>
    </row>
    <row r="312" spans="5:7" ht="20" customHeight="1" x14ac:dyDescent="0.3">
      <c r="E312" s="2"/>
      <c r="G312" s="3"/>
    </row>
    <row r="313" spans="5:7" ht="20" customHeight="1" x14ac:dyDescent="0.3">
      <c r="E313" s="2"/>
      <c r="G313" s="3"/>
    </row>
    <row r="314" spans="5:7" ht="20" customHeight="1" x14ac:dyDescent="0.3">
      <c r="E314" s="2"/>
      <c r="G314" s="3"/>
    </row>
    <row r="315" spans="5:7" ht="20" customHeight="1" x14ac:dyDescent="0.3">
      <c r="E315" s="2"/>
      <c r="G315" s="3"/>
    </row>
    <row r="316" spans="5:7" ht="20" customHeight="1" x14ac:dyDescent="0.3">
      <c r="E316" s="2"/>
      <c r="G316" s="3"/>
    </row>
    <row r="317" spans="5:7" ht="20" customHeight="1" x14ac:dyDescent="0.3">
      <c r="E317" s="2"/>
      <c r="G317" s="3"/>
    </row>
    <row r="318" spans="5:7" ht="20" customHeight="1" x14ac:dyDescent="0.3">
      <c r="E318" s="2"/>
      <c r="G318" s="3"/>
    </row>
    <row r="319" spans="5:7" ht="20" customHeight="1" x14ac:dyDescent="0.3">
      <c r="E319" s="2"/>
      <c r="G319" s="3"/>
    </row>
    <row r="320" spans="5:7" ht="20" customHeight="1" x14ac:dyDescent="0.3">
      <c r="E320" s="2"/>
      <c r="G320" s="3"/>
    </row>
    <row r="321" spans="5:7" ht="20" customHeight="1" x14ac:dyDescent="0.3">
      <c r="E321" s="2"/>
      <c r="G321" s="3"/>
    </row>
    <row r="322" spans="5:7" ht="20" customHeight="1" x14ac:dyDescent="0.3">
      <c r="E322" s="2"/>
      <c r="G322" s="3"/>
    </row>
    <row r="323" spans="5:7" ht="20" customHeight="1" x14ac:dyDescent="0.3">
      <c r="E323" s="2"/>
      <c r="G323" s="3"/>
    </row>
    <row r="324" spans="5:7" ht="20" customHeight="1" x14ac:dyDescent="0.3">
      <c r="E324" s="2"/>
      <c r="G324" s="3"/>
    </row>
    <row r="325" spans="5:7" ht="20" customHeight="1" x14ac:dyDescent="0.3">
      <c r="E325" s="2"/>
      <c r="G325" s="3"/>
    </row>
    <row r="326" spans="5:7" ht="20" customHeight="1" x14ac:dyDescent="0.3">
      <c r="E326" s="2"/>
      <c r="G326" s="3"/>
    </row>
    <row r="327" spans="5:7" ht="20" customHeight="1" x14ac:dyDescent="0.3">
      <c r="E327" s="2"/>
      <c r="G327" s="3"/>
    </row>
    <row r="328" spans="5:7" ht="20" customHeight="1" x14ac:dyDescent="0.3">
      <c r="E328" s="2"/>
      <c r="G328" s="3"/>
    </row>
    <row r="329" spans="5:7" ht="20" customHeight="1" x14ac:dyDescent="0.3">
      <c r="E329" s="2"/>
      <c r="G329" s="3"/>
    </row>
    <row r="330" spans="5:7" ht="20" customHeight="1" x14ac:dyDescent="0.3">
      <c r="E330" s="2"/>
      <c r="G330" s="3"/>
    </row>
    <row r="331" spans="5:7" ht="20" customHeight="1" x14ac:dyDescent="0.3">
      <c r="E331" s="2"/>
      <c r="G331" s="3"/>
    </row>
    <row r="332" spans="5:7" ht="20" customHeight="1" x14ac:dyDescent="0.3">
      <c r="E332" s="2"/>
      <c r="G332" s="3"/>
    </row>
    <row r="333" spans="5:7" ht="20" customHeight="1" x14ac:dyDescent="0.3">
      <c r="E333" s="2"/>
      <c r="G333" s="3"/>
    </row>
    <row r="334" spans="5:7" ht="20" customHeight="1" x14ac:dyDescent="0.3">
      <c r="E334" s="2"/>
      <c r="G334" s="3"/>
    </row>
    <row r="335" spans="5:7" ht="20" customHeight="1" x14ac:dyDescent="0.3">
      <c r="E335" s="2"/>
      <c r="G335" s="3"/>
    </row>
    <row r="336" spans="5:7" ht="20" customHeight="1" x14ac:dyDescent="0.3">
      <c r="E336" s="2"/>
      <c r="G336" s="3"/>
    </row>
    <row r="337" spans="5:7" ht="20" customHeight="1" x14ac:dyDescent="0.3">
      <c r="E337" s="2"/>
      <c r="G337" s="3"/>
    </row>
    <row r="338" spans="5:7" ht="20" customHeight="1" x14ac:dyDescent="0.3">
      <c r="E338" s="2"/>
      <c r="G338" s="3"/>
    </row>
    <row r="339" spans="5:7" ht="20" customHeight="1" x14ac:dyDescent="0.3">
      <c r="E339" s="2"/>
      <c r="G339" s="3"/>
    </row>
    <row r="340" spans="5:7" ht="20" customHeight="1" x14ac:dyDescent="0.3">
      <c r="E340" s="2"/>
      <c r="G340" s="3"/>
    </row>
    <row r="341" spans="5:7" ht="20" customHeight="1" x14ac:dyDescent="0.3">
      <c r="E341" s="2"/>
      <c r="G341" s="3"/>
    </row>
    <row r="342" spans="5:7" ht="20" customHeight="1" x14ac:dyDescent="0.3">
      <c r="E342" s="2"/>
      <c r="G342" s="3"/>
    </row>
    <row r="343" spans="5:7" ht="20" customHeight="1" x14ac:dyDescent="0.3">
      <c r="E343" s="2"/>
      <c r="G343" s="3"/>
    </row>
    <row r="344" spans="5:7" ht="20" customHeight="1" x14ac:dyDescent="0.3">
      <c r="E344" s="2"/>
      <c r="G344" s="3"/>
    </row>
    <row r="345" spans="5:7" ht="20" customHeight="1" x14ac:dyDescent="0.3">
      <c r="E345" s="2"/>
      <c r="G345" s="3"/>
    </row>
    <row r="346" spans="5:7" ht="20" customHeight="1" x14ac:dyDescent="0.3">
      <c r="E346" s="2"/>
      <c r="G346" s="3"/>
    </row>
    <row r="347" spans="5:7" ht="20" customHeight="1" x14ac:dyDescent="0.3">
      <c r="E347" s="2"/>
      <c r="G347" s="3"/>
    </row>
  </sheetData>
  <mergeCells count="9">
    <mergeCell ref="A53:G53"/>
    <mergeCell ref="A52:G52"/>
    <mergeCell ref="A51:G51"/>
    <mergeCell ref="A41:G41"/>
    <mergeCell ref="A2:G2"/>
    <mergeCell ref="A47:F47"/>
    <mergeCell ref="A46:F46"/>
    <mergeCell ref="A49:G49"/>
    <mergeCell ref="A50:K50"/>
  </mergeCells>
  <pageMargins left="0.7" right="0.7" top="0.75" bottom="0.75" header="0.3" footer="0.3"/>
  <pageSetup paperSize="9" orientation="portrait"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Paslaugų įkainai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Bandzos</dc:creator>
  <cp:lastModifiedBy>Jurgita Rimkuvienė</cp:lastModifiedBy>
  <dcterms:created xsi:type="dcterms:W3CDTF">2018-09-10T20:38:13Z</dcterms:created>
  <dcterms:modified xsi:type="dcterms:W3CDTF">2023-07-16T06:09:23Z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Virginijus.Jonys@valdos.eu</vt:lpwstr>
  </property>
  <property fmtid="{D5CDD505-2E9C-101B-9397-08002B2CF9AE}" pid="5" name="MSIP_Label_c72f41c3-e13f-459e-b97d-f5bcb1a697c0_SetDate">
    <vt:lpwstr>2019-01-29T00:18:10.5742838Z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Virginijus.Jonys@valdos.eu</vt:lpwstr>
  </property>
  <property fmtid="{D5CDD505-2E9C-101B-9397-08002B2CF9AE}" pid="12" name="MSIP_Label_39c4488a-2382-4e02-93af-ef5dabf4b71d_SetDate">
    <vt:lpwstr>2019-01-29T00:18:10.5742838Z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