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TB31294\Desktop\PASKELBTI PIRKIMAI)\2023 METAI\Mokėjimo kortelių aptarnavimo paslaugos\VIEŠINIMAS ATSISKAITYMO PASLAUGOS\SWEDBANKAS\"/>
    </mc:Choice>
  </mc:AlternateContent>
  <xr:revisionPtr revIDLastSave="0" documentId="13_ncr:1_{3D8417A8-B185-4448-A058-B792B9FEC8CA}" xr6:coauthVersionLast="47" xr6:coauthVersionMax="47" xr10:uidLastSave="{00000000-0000-0000-0000-000000000000}"/>
  <bookViews>
    <workbookView xWindow="-28920" yWindow="-120" windowWidth="29040" windowHeight="15840" xr2:uid="{2785ED8E-B646-4625-B063-0B1C6BDB6CD2}"/>
  </bookViews>
  <sheets>
    <sheet name="3 pirkimo dalis" sheetId="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0" i="9" l="1"/>
  <c r="G15" i="9"/>
  <c r="G16" i="9"/>
  <c r="G17" i="9"/>
  <c r="G14" i="9"/>
  <c r="G18" i="9" l="1"/>
</calcChain>
</file>

<file path=xl/sharedStrings.xml><?xml version="1.0" encoding="utf-8"?>
<sst xmlns="http://schemas.openxmlformats.org/spreadsheetml/2006/main" count="25" uniqueCount="25">
  <si>
    <t>Eil. Nr.</t>
  </si>
  <si>
    <t>Asmens, pirkimo laimėjimo atveju, pasirašysiančio pirkimo sutartį vardas, pavardė, atstovavimo pagrindas</t>
  </si>
  <si>
    <t>Specialiųjų sąlygų 2 priedas</t>
  </si>
  <si>
    <r>
      <t xml:space="preserve">Tiekėjo pavadinimas </t>
    </r>
    <r>
      <rPr>
        <i/>
        <sz val="11"/>
        <color theme="1"/>
        <rFont val="Calibri"/>
        <family val="2"/>
        <charset val="186"/>
        <scheme val="minor"/>
      </rPr>
      <t>/Jeigu dalyvauja tiekėjų grupė, surašomi visi tiekėjų pavadinimai/</t>
    </r>
  </si>
  <si>
    <r>
      <t>1. Šiuo pasiūlymu pažymime, kad sutinkame su visais pirkimo dokumentais, ir patvirtiname, kad pasiūlyme pateikta informacija yra teisinga ir apima viską, ko reikia tinkamam pirkimo sutarties įvykdymui.
2. Mes siūlome:</t>
    </r>
    <r>
      <rPr>
        <i/>
        <sz val="11"/>
        <color rgb="FF00B0F0"/>
        <rFont val="Calibri"/>
        <family val="2"/>
        <charset val="186"/>
        <scheme val="minor"/>
      </rPr>
      <t xml:space="preserve"> </t>
    </r>
  </si>
  <si>
    <r>
      <t xml:space="preserve">Atsiskaitymų </t>
    </r>
    <r>
      <rPr>
        <b/>
        <sz val="10"/>
        <color rgb="FF000000"/>
        <rFont val="Calibri"/>
        <family val="2"/>
        <charset val="186"/>
      </rPr>
      <t>Europos sąjungos bankų išleistomis kredito mokėjimo kortelėmis</t>
    </r>
    <r>
      <rPr>
        <sz val="10"/>
        <color rgb="FF000000"/>
        <rFont val="Calibri"/>
        <family val="2"/>
        <charset val="186"/>
      </rPr>
      <t xml:space="preserve"> aptarnavimo paslaugos savitarnos terminaluose - paštomatuose integruotais skaitytuvais</t>
    </r>
  </si>
  <si>
    <t>1 lentelė</t>
  </si>
  <si>
    <t>Paslaugos pavadinimas</t>
  </si>
  <si>
    <t>6=3x4</t>
  </si>
  <si>
    <t>Bendra pasiūlymo palyginamoji kaina Eur su PVM*</t>
  </si>
  <si>
    <t>Bendra palyginamoji pasiūlymo kaina be PVM bus taikoma tik pasiūlymų palyginimui ir įvertinimui, ar bendra palyginamoji pasiūlymo kaina be PVM neviršija pirkėjo vidiniuose dokumentuose užfiksuotos (viešai neskelbiamos) vertės, kuri laikoma ne per didele ir priimtina Pirkėjui.</t>
  </si>
  <si>
    <t xml:space="preserve">3. Į bendrą pasiūlymo kainą įeina visos išlaidos ir visi mokesčiai, susiję su pirkimo sutarties vykdymu. 
4. Pasiūlymas galioja ne trumpiau kaip 90 kalendorinių dienų nuo Pirminių pasiūlymų pateikimo termino pabaigos.
</t>
  </si>
  <si>
    <t xml:space="preserve">Preliminari dviejų metų atsiskaitymų mokėjimo kortelėmis lėšų suma Eur </t>
  </si>
  <si>
    <t xml:space="preserve">Maksimalus, Pirkėjui priimtinas paslaugos įkainis nuo atsiskaitymo mokėjimo kortele procentine išraiška </t>
  </si>
  <si>
    <r>
      <t xml:space="preserve">Atsiskaitymų </t>
    </r>
    <r>
      <rPr>
        <b/>
        <sz val="10"/>
        <color rgb="FF000000"/>
        <rFont val="Calibri"/>
        <family val="2"/>
        <charset val="186"/>
      </rPr>
      <t>Europos sąjungos bankų išleistomis verslo mokėjimo kortelėmis</t>
    </r>
    <r>
      <rPr>
        <sz val="10"/>
        <color rgb="FF000000"/>
        <rFont val="Calibri"/>
        <family val="2"/>
        <charset val="186"/>
      </rPr>
      <t xml:space="preserve"> aptarnavimo paslaugos savitarnos terminaluose - paštomatuose integruotais skaitytuvais</t>
    </r>
  </si>
  <si>
    <r>
      <t xml:space="preserve">Atsiskaitymų </t>
    </r>
    <r>
      <rPr>
        <b/>
        <sz val="10"/>
        <color rgb="FF000000"/>
        <rFont val="Calibri"/>
        <family val="2"/>
        <charset val="186"/>
      </rPr>
      <t>ne Europos sąjungos bankų išleistomis mokėjimo kortelėmis</t>
    </r>
    <r>
      <rPr>
        <sz val="10"/>
        <color rgb="FF000000"/>
        <rFont val="Calibri"/>
        <family val="2"/>
        <charset val="186"/>
      </rPr>
      <t xml:space="preserve"> aptarnavimo paslaugos savitarnos terminaluose - paštomatuose integruotais skaitytuvais</t>
    </r>
  </si>
  <si>
    <t>Bendra palyginamoji pasiūlymo kaina vertinimui (1-4 eilučių 6 stulpelio verčių suma) EUR be PVM*</t>
  </si>
  <si>
    <t xml:space="preserve">Siūlomas paslaugos įkainis (procentas nuo atsiskaitymų mokėjimo kortelėmis sumos, procentinė išraiška </t>
  </si>
  <si>
    <t>3 Pirkimo dalis - atsiskaitymų mokėjimo kortelėmis aptarnavimo paslaugos savitarnos terminaluose - paštomatuose integruotais „IUN250“ skaitytuvais, kurie veikia Telium2 platformoje</t>
  </si>
  <si>
    <r>
      <t>Atsiskaitymų</t>
    </r>
    <r>
      <rPr>
        <b/>
        <sz val="10"/>
        <color rgb="FF000000"/>
        <rFont val="Calibri"/>
        <family val="2"/>
        <charset val="186"/>
      </rPr>
      <t xml:space="preserve"> Europos sąjungos bankų išleistomis debeto mokėjimo kortelėmis </t>
    </r>
    <r>
      <rPr>
        <sz val="10"/>
        <color rgb="FF000000"/>
        <rFont val="Calibri"/>
        <family val="2"/>
        <charset val="186"/>
      </rPr>
      <t>aptarnavimo paslaugos savitarnos terminaluose - paštomatuose integruotais skaitytuvais</t>
    </r>
  </si>
  <si>
    <r>
      <t xml:space="preserve">PASIŪLYMO </t>
    </r>
    <r>
      <rPr>
        <b/>
        <sz val="11"/>
        <rFont val="Calibri"/>
        <family val="2"/>
        <charset val="186"/>
        <scheme val="minor"/>
      </rPr>
      <t xml:space="preserve">DĖL ATSISKAITYMŲ MOKĖJIMO KORTELĖMIS APTARNAVIMO PASLAUGŲ 
PIRKIMO FORMA
</t>
    </r>
    <r>
      <rPr>
        <b/>
        <sz val="11"/>
        <color rgb="FFFF0000"/>
        <rFont val="Calibri"/>
        <family val="2"/>
        <charset val="186"/>
        <scheme val="minor"/>
      </rPr>
      <t xml:space="preserve">B DALIS </t>
    </r>
  </si>
  <si>
    <t>Preliminari dviejų metų atsiskaitymų mokėjimo kortelėmis aptarnavimo paslaugų kaina, EUR be PVM
6 stulp. = 3 stulp. x 4 stulp.%</t>
  </si>
  <si>
    <t>(tiekėjas įrašo PVM procentą _________0________) proc. PVM, Eur*</t>
  </si>
  <si>
    <t>"Swedbank", AB</t>
  </si>
  <si>
    <t xml:space="preserve">* Vadovaujantis LR Pridėtinės vertės mokesčio įstatymo 28 straipsniu, pasiūlyme nurodytos paslaugos pridėtinės vertės mokesčiu neapmokestinamos.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</si>
</sst>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b/>
      <sz val="11"/>
      <color theme="1"/>
      <name val="Calibri"/>
      <family val="2"/>
      <charset val="186"/>
      <scheme val="minor"/>
    </font>
    <font>
      <i/>
      <sz val="11"/>
      <color rgb="FF00B0F0"/>
      <name val="Calibri"/>
      <family val="2"/>
      <charset val="186"/>
      <scheme val="minor"/>
    </font>
    <font>
      <i/>
      <sz val="11"/>
      <color theme="1"/>
      <name val="Calibri"/>
      <family val="2"/>
      <charset val="186"/>
      <scheme val="minor"/>
    </font>
    <font>
      <b/>
      <sz val="11"/>
      <name val="Calibri"/>
      <family val="2"/>
      <charset val="186"/>
      <scheme val="minor"/>
    </font>
    <font>
      <b/>
      <sz val="11"/>
      <color rgb="FFFF0000"/>
      <name val="Calibri"/>
      <family val="2"/>
      <charset val="186"/>
      <scheme val="minor"/>
    </font>
    <font>
      <b/>
      <sz val="11"/>
      <color theme="1"/>
      <name val="Calibri"/>
      <family val="2"/>
      <charset val="186"/>
    </font>
    <font>
      <b/>
      <sz val="10"/>
      <color theme="1"/>
      <name val="Calibri"/>
      <family val="2"/>
      <charset val="186"/>
    </font>
    <font>
      <b/>
      <sz val="10"/>
      <name val="Calibri"/>
      <family val="2"/>
      <charset val="186"/>
    </font>
    <font>
      <b/>
      <sz val="10"/>
      <color rgb="FF000000"/>
      <name val="Calibri"/>
      <family val="2"/>
      <charset val="186"/>
    </font>
    <font>
      <sz val="10"/>
      <color theme="1"/>
      <name val="Calibri"/>
      <family val="2"/>
      <charset val="186"/>
    </font>
    <font>
      <sz val="10"/>
      <color rgb="FF000000"/>
      <name val="Calibri"/>
      <family val="2"/>
      <charset val="186"/>
    </font>
    <font>
      <b/>
      <i/>
      <sz val="10"/>
      <color rgb="FF00B0F0"/>
      <name val="Calibri"/>
      <family val="2"/>
      <charset val="186"/>
    </font>
    <font>
      <b/>
      <i/>
      <sz val="10"/>
      <color theme="1"/>
      <name val="Calibri"/>
      <family val="2"/>
      <charset val="186"/>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37">
    <xf numFmtId="0" fontId="0" fillId="0" borderId="0" xfId="0"/>
    <xf numFmtId="0" fontId="1" fillId="0" borderId="0" xfId="0" applyFont="1" applyAlignment="1">
      <alignment horizontal="center"/>
    </xf>
    <xf numFmtId="0" fontId="1" fillId="0" borderId="0" xfId="0" applyFont="1" applyAlignment="1">
      <alignment horizontal="left"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7"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4" xfId="0" applyFont="1" applyBorder="1" applyAlignment="1">
      <alignment vertical="center" wrapText="1"/>
    </xf>
    <xf numFmtId="10" fontId="7" fillId="0" borderId="1" xfId="0" applyNumberFormat="1" applyFont="1" applyBorder="1" applyAlignment="1">
      <alignment horizontal="center" vertical="center" wrapText="1"/>
    </xf>
    <xf numFmtId="2" fontId="10" fillId="0" borderId="4"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1" fillId="0" borderId="5" xfId="0" applyFont="1" applyBorder="1" applyAlignment="1">
      <alignment vertical="center" wrapText="1"/>
    </xf>
    <xf numFmtId="10" fontId="7" fillId="0" borderId="6" xfId="0" applyNumberFormat="1" applyFont="1" applyBorder="1" applyAlignment="1">
      <alignment horizontal="center" vertical="center" wrapText="1"/>
    </xf>
    <xf numFmtId="2" fontId="8"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left" vertical="center" wrapText="1"/>
    </xf>
    <xf numFmtId="3" fontId="10" fillId="0" borderId="4" xfId="0" applyNumberFormat="1" applyFont="1" applyBorder="1" applyAlignment="1">
      <alignment horizontal="center" vertical="center" wrapText="1"/>
    </xf>
    <xf numFmtId="3" fontId="10" fillId="0" borderId="5" xfId="0" applyNumberFormat="1" applyFont="1" applyBorder="1" applyAlignment="1">
      <alignment horizontal="center" vertical="center" wrapText="1"/>
    </xf>
    <xf numFmtId="0" fontId="0" fillId="0" borderId="0" xfId="0" applyAlignment="1">
      <alignment horizontal="center" wrapText="1"/>
    </xf>
    <xf numFmtId="0" fontId="1" fillId="0" borderId="0" xfId="0" applyFont="1" applyAlignment="1">
      <alignment horizontal="center" vertical="center" wrapText="1"/>
    </xf>
    <xf numFmtId="0" fontId="0" fillId="0" borderId="1" xfId="0" applyBorder="1" applyAlignment="1">
      <alignment horizontal="left"/>
    </xf>
    <xf numFmtId="0" fontId="0" fillId="0" borderId="3" xfId="0" applyBorder="1" applyAlignment="1">
      <alignment horizontal="left"/>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wrapText="1"/>
    </xf>
    <xf numFmtId="0" fontId="0" fillId="0" borderId="0" xfId="0" applyAlignment="1">
      <alignment horizontal="left" vertical="center" wrapText="1"/>
    </xf>
    <xf numFmtId="0" fontId="1" fillId="0" borderId="0" xfId="0" applyFont="1" applyAlignment="1">
      <alignment horizontal="left" vertical="center" wrapText="1"/>
    </xf>
    <xf numFmtId="0" fontId="8" fillId="0" borderId="4" xfId="0" applyFont="1" applyBorder="1" applyAlignment="1">
      <alignment horizontal="right" vertical="center" wrapText="1"/>
    </xf>
    <xf numFmtId="0" fontId="12" fillId="0" borderId="4" xfId="0" applyFont="1" applyBorder="1" applyAlignment="1">
      <alignment horizontal="right" vertical="center" wrapText="1"/>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6"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ED07-613D-4B02-85D8-DA89D9A90243}">
  <dimension ref="B2:G24"/>
  <sheetViews>
    <sheetView tabSelected="1" topLeftCell="B1" workbookViewId="0">
      <selection activeCell="K9" sqref="K9"/>
    </sheetView>
  </sheetViews>
  <sheetFormatPr defaultRowHeight="14.4" x14ac:dyDescent="0.3"/>
  <cols>
    <col min="1" max="1" width="4.44140625" customWidth="1"/>
    <col min="3" max="3" width="31" customWidth="1"/>
    <col min="4" max="4" width="27.5546875" customWidth="1"/>
    <col min="5" max="5" width="21.21875" customWidth="1"/>
    <col min="6" max="6" width="17.21875" customWidth="1"/>
    <col min="7" max="7" width="15.21875" customWidth="1"/>
  </cols>
  <sheetData>
    <row r="2" spans="2:7" ht="15" customHeight="1" x14ac:dyDescent="0.3">
      <c r="F2" s="22" t="s">
        <v>2</v>
      </c>
      <c r="G2" s="22"/>
    </row>
    <row r="3" spans="2:7" ht="47.25" customHeight="1" x14ac:dyDescent="0.3">
      <c r="B3" s="23" t="s">
        <v>20</v>
      </c>
      <c r="C3" s="23"/>
      <c r="D3" s="23"/>
      <c r="E3" s="23"/>
      <c r="F3" s="23"/>
      <c r="G3" s="23"/>
    </row>
    <row r="4" spans="2:7" ht="47.25" customHeight="1" x14ac:dyDescent="0.3">
      <c r="B4" s="17"/>
      <c r="C4" s="17"/>
      <c r="D4" s="18"/>
      <c r="E4" s="19"/>
      <c r="F4" s="17"/>
      <c r="G4" s="17"/>
    </row>
    <row r="5" spans="2:7" x14ac:dyDescent="0.3">
      <c r="C5" s="1"/>
      <c r="D5" s="1"/>
      <c r="E5" s="1"/>
      <c r="F5" s="1"/>
      <c r="G5" s="1"/>
    </row>
    <row r="6" spans="2:7" ht="39" customHeight="1" x14ac:dyDescent="0.3">
      <c r="B6" s="26" t="s">
        <v>3</v>
      </c>
      <c r="C6" s="27"/>
      <c r="D6" s="27"/>
      <c r="E6" s="28"/>
      <c r="F6" s="24" t="s">
        <v>23</v>
      </c>
      <c r="G6" s="25"/>
    </row>
    <row r="7" spans="2:7" ht="34.049999999999997" customHeight="1" x14ac:dyDescent="0.3">
      <c r="B7" s="26" t="s">
        <v>1</v>
      </c>
      <c r="C7" s="27"/>
      <c r="D7" s="27"/>
      <c r="E7" s="28"/>
      <c r="F7" s="29"/>
      <c r="G7" s="25"/>
    </row>
    <row r="9" spans="2:7" ht="57.75" customHeight="1" x14ac:dyDescent="0.3">
      <c r="B9" s="30" t="s">
        <v>4</v>
      </c>
      <c r="C9" s="30"/>
      <c r="D9" s="30"/>
      <c r="E9" s="30"/>
      <c r="F9" s="30"/>
      <c r="G9" s="30"/>
    </row>
    <row r="10" spans="2:7" ht="30.6" customHeight="1" x14ac:dyDescent="0.3">
      <c r="B10" s="31" t="s">
        <v>18</v>
      </c>
      <c r="C10" s="31"/>
      <c r="D10" s="31"/>
      <c r="E10" s="31"/>
      <c r="F10" s="31"/>
      <c r="G10" s="31"/>
    </row>
    <row r="11" spans="2:7" ht="16.5" customHeight="1" x14ac:dyDescent="0.3">
      <c r="B11" s="2"/>
      <c r="C11" s="2"/>
      <c r="D11" s="2"/>
      <c r="E11" s="2"/>
      <c r="F11" s="2"/>
      <c r="G11" s="16" t="s">
        <v>6</v>
      </c>
    </row>
    <row r="12" spans="2:7" ht="148.19999999999999" customHeight="1" x14ac:dyDescent="0.3">
      <c r="B12" s="3" t="s">
        <v>0</v>
      </c>
      <c r="C12" s="3" t="s">
        <v>7</v>
      </c>
      <c r="D12" s="4" t="s">
        <v>12</v>
      </c>
      <c r="E12" s="3" t="s">
        <v>17</v>
      </c>
      <c r="F12" s="5" t="s">
        <v>13</v>
      </c>
      <c r="G12" s="3" t="s">
        <v>21</v>
      </c>
    </row>
    <row r="13" spans="2:7" x14ac:dyDescent="0.3">
      <c r="B13" s="14">
        <v>1</v>
      </c>
      <c r="C13" s="14">
        <v>2</v>
      </c>
      <c r="D13" s="14">
        <v>3</v>
      </c>
      <c r="E13" s="14">
        <v>4</v>
      </c>
      <c r="F13" s="15">
        <v>5</v>
      </c>
      <c r="G13" s="14" t="s">
        <v>8</v>
      </c>
    </row>
    <row r="14" spans="2:7" ht="82.8" x14ac:dyDescent="0.3">
      <c r="B14" s="6">
        <v>1</v>
      </c>
      <c r="C14" s="7" t="s">
        <v>19</v>
      </c>
      <c r="D14" s="20">
        <v>24300000</v>
      </c>
      <c r="E14" s="8">
        <v>6.7999999999999996E-3</v>
      </c>
      <c r="F14" s="8">
        <v>6.7999999999999996E-3</v>
      </c>
      <c r="G14" s="9">
        <f>D14*E14</f>
        <v>165240</v>
      </c>
    </row>
    <row r="15" spans="2:7" ht="82.8" x14ac:dyDescent="0.3">
      <c r="B15" s="6">
        <v>2</v>
      </c>
      <c r="C15" s="7" t="s">
        <v>5</v>
      </c>
      <c r="D15" s="20">
        <v>1340000</v>
      </c>
      <c r="E15" s="8">
        <v>6.7999999999999996E-3</v>
      </c>
      <c r="F15" s="8">
        <v>6.7999999999999996E-3</v>
      </c>
      <c r="G15" s="9">
        <f t="shared" ref="G15:G17" si="0">D15*E15</f>
        <v>9112</v>
      </c>
    </row>
    <row r="16" spans="2:7" ht="82.8" x14ac:dyDescent="0.3">
      <c r="B16" s="6">
        <v>3</v>
      </c>
      <c r="C16" s="7" t="s">
        <v>14</v>
      </c>
      <c r="D16" s="20">
        <v>695000</v>
      </c>
      <c r="E16" s="8">
        <v>6.7999999999999996E-3</v>
      </c>
      <c r="F16" s="8">
        <v>6.7999999999999996E-3</v>
      </c>
      <c r="G16" s="9">
        <f t="shared" si="0"/>
        <v>4726</v>
      </c>
    </row>
    <row r="17" spans="2:7" ht="82.8" x14ac:dyDescent="0.3">
      <c r="B17" s="10">
        <v>4</v>
      </c>
      <c r="C17" s="11" t="s">
        <v>15</v>
      </c>
      <c r="D17" s="21">
        <v>405000</v>
      </c>
      <c r="E17" s="8">
        <v>6.7999999999999996E-3</v>
      </c>
      <c r="F17" s="12">
        <v>6.7999999999999996E-3</v>
      </c>
      <c r="G17" s="9">
        <f t="shared" si="0"/>
        <v>2754</v>
      </c>
    </row>
    <row r="18" spans="2:7" ht="21" customHeight="1" x14ac:dyDescent="0.3">
      <c r="B18" s="32" t="s">
        <v>16</v>
      </c>
      <c r="C18" s="33"/>
      <c r="D18" s="33"/>
      <c r="E18" s="33"/>
      <c r="F18" s="33"/>
      <c r="G18" s="13">
        <f>SUM(G14:G17)</f>
        <v>181832</v>
      </c>
    </row>
    <row r="19" spans="2:7" ht="21" customHeight="1" x14ac:dyDescent="0.3">
      <c r="B19" s="32" t="s">
        <v>22</v>
      </c>
      <c r="C19" s="32"/>
      <c r="D19" s="32"/>
      <c r="E19" s="32"/>
      <c r="F19" s="32"/>
      <c r="G19" s="13">
        <v>0</v>
      </c>
    </row>
    <row r="20" spans="2:7" ht="21" customHeight="1" x14ac:dyDescent="0.3">
      <c r="B20" s="32" t="s">
        <v>9</v>
      </c>
      <c r="C20" s="32"/>
      <c r="D20" s="32"/>
      <c r="E20" s="32"/>
      <c r="F20" s="32"/>
      <c r="G20" s="13">
        <f>SUM(G18:G19)</f>
        <v>181832</v>
      </c>
    </row>
    <row r="21" spans="2:7" ht="34.200000000000003" customHeight="1" x14ac:dyDescent="0.3">
      <c r="B21" s="34" t="s">
        <v>10</v>
      </c>
      <c r="C21" s="34"/>
      <c r="D21" s="34"/>
      <c r="E21" s="34"/>
      <c r="F21" s="34"/>
      <c r="G21" s="34"/>
    </row>
    <row r="22" spans="2:7" ht="38.549999999999997" customHeight="1" x14ac:dyDescent="0.3">
      <c r="B22" s="35" t="s">
        <v>24</v>
      </c>
      <c r="C22" s="35"/>
      <c r="D22" s="35"/>
      <c r="E22" s="35"/>
      <c r="F22" s="35"/>
      <c r="G22" s="35"/>
    </row>
    <row r="23" spans="2:7" ht="42" customHeight="1" x14ac:dyDescent="0.3">
      <c r="B23" s="36" t="s">
        <v>11</v>
      </c>
      <c r="C23" s="36"/>
      <c r="D23" s="36"/>
      <c r="E23" s="36"/>
      <c r="F23" s="36"/>
      <c r="G23" s="36"/>
    </row>
    <row r="24" spans="2:7" ht="37.799999999999997" customHeight="1" x14ac:dyDescent="0.3">
      <c r="C24" s="22"/>
      <c r="D24" s="22"/>
      <c r="E24" s="22"/>
      <c r="F24" s="22"/>
    </row>
  </sheetData>
  <mergeCells count="15">
    <mergeCell ref="C24:F24"/>
    <mergeCell ref="B22:G22"/>
    <mergeCell ref="B23:G23"/>
    <mergeCell ref="B9:G9"/>
    <mergeCell ref="B10:G10"/>
    <mergeCell ref="B18:F18"/>
    <mergeCell ref="B19:F19"/>
    <mergeCell ref="B20:F20"/>
    <mergeCell ref="B21:G21"/>
    <mergeCell ref="F2:G2"/>
    <mergeCell ref="B3:G3"/>
    <mergeCell ref="B6:E6"/>
    <mergeCell ref="F6:G6"/>
    <mergeCell ref="B7:E7"/>
    <mergeCell ref="F7:G7"/>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59FFE3CBEB19214EB670AC02484E072D" ma:contentTypeVersion="0" ma:contentTypeDescription="Kurkite naują dokumentą." ma:contentTypeScope="" ma:versionID="5b0fd20997788dae0ea4b8209f6841bb">
  <xsd:schema xmlns:xsd="http://www.w3.org/2001/XMLSchema" xmlns:xs="http://www.w3.org/2001/XMLSchema" xmlns:p="http://schemas.microsoft.com/office/2006/metadata/properties" xmlns:ns2="5b226d70-e51c-48fd-a01e-4d7be5a2cd9c" targetNamespace="http://schemas.microsoft.com/office/2006/metadata/properties" ma:root="true" ma:fieldsID="b1eada0ebd0874967a2801b44fe752d1" ns2:_="">
    <xsd:import namespace="5b226d70-e51c-48fd-a01e-4d7be5a2cd9c"/>
    <xsd:element name="properties">
      <xsd:complexType>
        <xsd:sequence>
          <xsd:element name="documentManagement">
            <xsd:complexType>
              <xsd:all>
                <xsd:element ref="ns2:DocOriginator" minOccurs="0"/>
                <xsd:element ref="ns2:ddmField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226d70-e51c-48fd-a01e-4d7be5a2cd9c" elementFormDefault="qualified">
    <xsd:import namespace="http://schemas.microsoft.com/office/2006/documentManagement/types"/>
    <xsd:import namespace="http://schemas.microsoft.com/office/infopath/2007/PartnerControls"/>
    <xsd:element name="DocOriginator" ma:index="8" nillable="true" ma:displayName="Rengėjas" ma:internalName="DocOriginator">
      <xsd:simpleType>
        <xsd:restriction base="dms:Text">
          <xsd:maxLength value="255"/>
        </xsd:restriction>
      </xsd:simpleType>
    </xsd:element>
    <xsd:element name="ddmFieldA" ma:index="9" nillable="true" ma:displayName="Trumpas aprašymas" ma:internalName="ddmFieldA">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dmFieldA xmlns="5b226d70-e51c-48fd-a01e-4d7be5a2cd9c" xsi:nil="true"/>
    <DocOriginator xmlns="5b226d70-e51c-48fd-a01e-4d7be5a2cd9c" xsi:nil="true"/>
  </documentManagement>
</p:properties>
</file>

<file path=customXml/itemProps1.xml><?xml version="1.0" encoding="utf-8"?>
<ds:datastoreItem xmlns:ds="http://schemas.openxmlformats.org/officeDocument/2006/customXml" ds:itemID="{70AC2CB7-D645-478D-BA7F-5F20D1F9F2FF}">
  <ds:schemaRefs>
    <ds:schemaRef ds:uri="http://schemas.microsoft.com/sharepoint/v3/contenttype/forms"/>
  </ds:schemaRefs>
</ds:datastoreItem>
</file>

<file path=customXml/itemProps2.xml><?xml version="1.0" encoding="utf-8"?>
<ds:datastoreItem xmlns:ds="http://schemas.openxmlformats.org/officeDocument/2006/customXml" ds:itemID="{5EECC527-A37F-44B8-B692-85160710CE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226d70-e51c-48fd-a01e-4d7be5a2cd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E63D60-7C84-4627-943C-8D5B1C3C1586}">
  <ds:schemaRefs>
    <ds:schemaRef ds:uri="http://purl.org/dc/elements/1.1/"/>
    <ds:schemaRef ds:uri="http://schemas.microsoft.com/office/2006/metadata/properties"/>
    <ds:schemaRef ds:uri="5b226d70-e51c-48fd-a01e-4d7be5a2cd9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Danielius Zaveckas</dc:creator>
  <cp:lastModifiedBy>Skirmutė Pašluostienė</cp:lastModifiedBy>
  <cp:lastPrinted>2023-09-12T13:44:33Z</cp:lastPrinted>
  <dcterms:created xsi:type="dcterms:W3CDTF">2020-11-09T08:47:46Z</dcterms:created>
  <dcterms:modified xsi:type="dcterms:W3CDTF">2023-11-09T12:17:42Z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0x01010059FFE3CBEB19214EB670AC02484E072D</vt:lpwstr>
  </property>
  <property fmtid="{D5CDD505-2E9C-101B-9397-08002B2CF9AE}" pid="3" name="DocOriginatorUsr">
    <vt:lpwstr>225</vt:lpwstr>
  </property>
  <property fmtid="{D5CDD505-2E9C-101B-9397-08002B2CF9AE}" pid="4" name="Created">
    <vt:filetime>2023-05-30T08:26:21Z</vt:filetime>
  </property>
  <property fmtid="{D5CDD505-2E9C-101B-9397-08002B2CF9AE}" pid="5" name="_docset_NoMedatataSyncRequired">
    <vt:lpwstr>False</vt:lpwstr>
  </property>
  <property fmtid="{D5CDD505-2E9C-101B-9397-08002B2CF9AE}" pid="6" name="SSAuditLogLastValue">
    <vt:lpwstr>&lt;?xml version="1.0" encoding="utf-16"?&gt;_x000d_
&lt;SSItemProperties xmlns:xsd="http://www.w3.org/2001/XMLSchema" xmlns:xsi="http://www.w3.org/2001/XMLSchema-instance"&gt;_x000d_
  &lt;Fields&gt;_x000d_
    &lt;string&gt;FileLeafRef&lt;/string&gt;_x000d_
    &lt;string&gt;Title&lt;/string&gt;_x000d_
    &lt;string&gt;DocOriginator&lt;/string&gt;_x000d_
    &lt;string&gt;DocumentSetDescription&lt;/string&gt;_x000d_
    &lt;string&gt;ddmFieldA&lt;/string&gt;_x000d_
  &lt;/Fields&gt;_x000d_
  &lt;Values&gt;_x000d_
    &lt;string&gt;Specialiųjų sąlygų 2 priedas. Pasiūlymo forma+.xlsx&lt;/string&gt;_x000d_
    &lt;string /&gt;_x000d_
    &lt;string /&gt;_x000d_
    &lt;string /&gt;_x000d_
    &lt;string /&gt;_x000d_
  &lt;/Values&gt;_x000d_
&lt;/SSItemProperties&gt;</vt:lpwstr>
  </property>
  <property fmtid="{D5CDD505-2E9C-101B-9397-08002B2CF9AE}" pid="7" name="Order">
    <vt:r8>19148400</vt:r8>
  </property>
  <property fmtid="{D5CDD505-2E9C-101B-9397-08002B2CF9AE}" pid="8" name="xd_ProgID">
    <vt:lpwstr/>
  </property>
  <property fmtid="{D5CDD505-2E9C-101B-9397-08002B2CF9AE}" pid="9" name="DocumentSetDescription">
    <vt:lpwstr/>
  </property>
  <property fmtid="{D5CDD505-2E9C-101B-9397-08002B2CF9AE}" pid="10" name="TemplateUrl">
    <vt:lpwstr/>
  </property>
  <property fmtid="{D5CDD505-2E9C-101B-9397-08002B2CF9AE}" pid="11" name="auditlogfromitemproperty">
    <vt:lpwstr>&lt;?xml version="1.0" encoding="utf-16"?&gt;_x000d_
&lt;XmlHiddenFieldAuditLogItem xmlns:xsd="http://www.w3.org/2001/XMLSchema" xmlns:xsi="http://www.w3.org/2001/XMLSchema-instance"&gt;_x000d_
  &lt;auditlist&gt;_x000d_
    &lt;XmlHiddenFieldAuditLogItem&gt;_x000d_
      &lt;auditlist /&gt;_x000d_
      &lt;User&gt;SHAREPOINT\system&lt;/User&gt;_x000d_
      &lt;Path&gt;SHAREPOINT\system&lt;/Path&gt;_x000d_
      &lt;Event&gt;Columns update&lt;/Event&gt;_x000d_
      &lt;Occured&gt;2023-05-30T12:46:32.5278176+03:00&lt;/Occured&gt;_x000d_
      &lt;EventData&gt;&amp;lt;updates&amp;gt;&amp;lt;field&amp;gt;&amp;lt;name&amp;gt;WFParticipants&amp;lt;/name&amp;gt;&amp;lt;from&amp;gt;&amp;lt;/from&amp;gt;&amp;lt;to&amp;gt; Vidas Švedas&amp;lt;/to&amp;gt;&amp;lt;/field&amp;gt;&amp;lt;/updates&amp;gt;&lt;/EventData&gt;_x000d_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&lt;Occured&gt;2023-05-30T14:01:41.642989+03:00&lt;/Occured&gt;_x000d_
      &lt;EventData&gt;&amp;lt;updates&amp;gt;&amp;lt;field&amp;gt;&amp;lt;name&amp;gt;WFParticipants&amp;lt;/name&amp;gt;&amp;lt;from&amp;gt; Vidas Švedas&amp;lt;/from&amp;gt;&amp;lt;to&amp;gt; Vidas Švedas, Renata Zailskė&amp;lt;/to&amp;gt;&amp;lt;/field&amp;gt;&amp;lt;/updates&amp;gt;&lt;/EventData&gt;_x000d_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&lt;Occured&gt;2023-05-30T15:31:48.2252221+03:00&lt;/Occured&gt;_x000d_
      &lt;EventData&gt;&amp;lt;updates&amp;gt;&amp;lt;field&amp;gt;&amp;lt;name&amp;gt;WFParticipants&amp;lt;/name&amp;gt;&amp;lt;from&amp;gt; Vidas Švedas, Renata Zailskė&amp;lt;/from&amp;gt;&amp;lt;to&amp;gt; Vidas Švedas, Renata Zailskė, Edvinas Danila&amp;lt;/to&amp;gt;&amp;lt;/field&amp;gt;&amp;lt;/updates&amp;gt;&lt;/EventData&gt;_x000d_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&lt;Occured&gt;2023-05-31T07:31:00.8798315+03:00&lt;/Occured&gt;_x000d_
      &lt;EventData&gt;&amp;lt;updates&amp;gt;&amp;lt;field&amp;gt;&amp;lt;name&amp;gt;WFParticipants&amp;lt;/name&amp;gt;&amp;lt;from&amp;gt; Vidas Švedas, Renata Zailskė, Edvinas Danila&amp;lt;/from&amp;gt;&amp;lt;to&amp;gt; Vidas Švedas, Renata Zailskė, Edvinas Danila, Skirmutė Pašluostienė&amp;lt;/to&amp;gt;&amp;lt;/field&amp;gt;&amp;lt;/updates&amp;gt;&lt;/EventData&gt;_x000d_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&lt;Occured&gt;2023-05-31T08:30:58.3518106+03:00&lt;/Occured&gt;_x000d_
      &lt;EventData&gt;&amp;lt;updates&amp;gt;&amp;lt;field&amp;gt;&amp;lt;name&amp;gt;WFParticipants&amp;lt;/name&amp;gt;&amp;lt;from&amp;gt; Vidas Švedas, Renata Zailskė, Edvinas Danila, Skirmutė Pašluostienė&amp;lt;/from&amp;gt;&amp;lt;to&amp;gt; Vidas Švedas, Renata Zailskė, Edvinas Danila, Skirmutė Pašluostienė, Eimantas Lavrėnovas&amp;lt;/to&amp;gt;&amp;lt;/field&amp;gt;&amp;lt;/updates&amp;gt;&lt;/EventData&gt;_x000d_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&lt;Occured&gt;2023-05-31T09:00:57.6305034+03:00&lt;/Occured&gt;_x000d_
      &lt;EventData&gt;&amp;lt;updates&amp;gt;&amp;lt;field&amp;gt;&amp;lt;name&amp;gt;WFParticipants&amp;lt;/name&amp;gt;&amp;lt;from&amp;gt; Vidas Švedas, Renata Zailskė, Edvinas Danila, Skirmutė Pašluostienė, Eimantas Lavrėnovas&amp;lt;/from&amp;gt;&amp;lt;to&amp;gt; Vidas Švedas, Renata Zailskė, Edvinas Danila, Skirmutė Pašluostienė, Eimantas Lavrėnovas, Kristina Badarienė&amp;lt;/to&amp;gt;&amp;lt;/field&amp;gt;&amp;lt;/updates&amp;gt;&lt;/EventData&gt;_x000d_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&lt;Occured&gt;2023-05-31T09:31:04.6045128+03:00&lt;/Occured&gt;_x000d_
      &lt;EventData&gt;&amp;lt;updates&amp;gt;&amp;lt;field&amp;gt;&amp;lt;name&amp;gt;DocRegStatus&amp;lt;/name&amp;gt;&amp;lt;from&amp;gt;Derinamas&amp;lt;/from&amp;gt;&amp;lt;to&amp;gt;Suderintas&amp;lt;/to&amp;gt;&amp;lt;/field&amp;gt;&amp;lt;field&amp;gt;&amp;lt;name&amp;gt;WFParticipants&amp;lt;/name&amp;gt;&amp;lt;from&amp;gt; Vidas Švedas, Renata Zailskė, Edvinas Danila, Skirmutė Pašluostienė, Eimantas Lavrėnovas, Kristina Badarienė&amp;lt;/from&amp;gt;&amp;lt;to&amp;gt; Vidas Švedas, Renata Zailskė, Edvinas Danila, Skirmutė Pašluostienė, Eimantas Lavrėnovas, Kristina Badarienė, Skirmutė Pašluostienė&amp;lt;/to&amp;gt;&amp;lt;/field&amp;gt;&amp;lt;/updates&amp;gt;&lt;/EventData&gt;_x000d_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&lt;Occured&gt;2023-05-31T09:32:27.056309+03:00&lt;/Occured&gt;_x000d_
      &lt;EventData&gt;&amp;lt;updates&amp;gt;&amp;lt;field&amp;gt;&amp;lt;name&amp;gt;DocRegStatus&amp;lt;/name&amp;gt;&amp;lt;from&amp;gt;Suderintas&amp;lt;/from&amp;gt;&amp;lt;to&amp;gt;Pasirašom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&lt;Occured&gt;2023-05-31T09:45:51.4986928+03:00&lt;/Occured&gt;_x000d_
      &lt;EventData&gt;&amp;lt;updates&amp;gt;&amp;lt;field&amp;gt;&amp;lt;name&amp;gt;WFParticipants&amp;lt;/name&amp;gt;&amp;lt;from&amp;gt; Vidas Švedas, Renata Zailskė, Edvinas Danila, Skirmutė Pašluostienė, Eimantas Lavrėnovas, Kristina Badarienė, Skirmutė Pašluostienė&amp;lt;/from&amp;gt;&amp;lt;to&amp;gt;&amp;lt;/to&amp;gt;&amp;lt;/field&amp;gt;&amp;lt;/updates&amp;gt;&lt;/EventData&gt;_x000d_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&lt;Occured&gt;2023-05-31T09:47:12.3743943+03:00&lt;/Occured&gt;_x000d_
      &lt;EventData&gt;&amp;lt;updates&amp;gt;&amp;lt;field&amp;gt;&amp;lt;name&amp;gt;DocDate&amp;lt;/name&amp;gt;&amp;lt;from&amp;gt;2023-05-30&amp;lt;/from&amp;gt;&amp;lt;to&amp;gt;2023-05-31&amp;lt;/to&amp;gt;&amp;lt;/field&amp;gt;&amp;lt;field&amp;gt;&amp;lt;name&amp;gt;WFParticipants&amp;lt;/name&amp;gt;&amp;lt;from&amp;gt;&amp;lt;/from&amp;gt;&amp;lt;to&amp;gt; Vidas Švedas&amp;lt;/to&amp;gt;&amp;lt;/field&amp;gt;&amp;lt;/updates&amp;gt;&lt;/EventData&gt;_x000d_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&lt;Occured&gt;2023-05-31T10:15:51.011276+03:00&lt;/Occured&gt;_x000d_
      &lt;EventData&gt;&amp;lt;updates&amp;gt;&amp;lt;field&amp;gt;&amp;lt;name&amp;gt;WFParticipants&amp;lt;/name&amp;gt;&amp;lt;from&amp;gt; Vidas Švedas&amp;lt;/from&amp;gt;&amp;lt;to&amp;gt; Vidas Švedas, Skirmutė Pašluostienė&amp;lt;/to&amp;gt;&amp;lt;/field&amp;gt;&amp;lt;/updates&amp;gt;&lt;/EventData&gt;_x000d_
    &lt;/XmlHiddenFieldAuditLogItem&gt;_x000d_
    &lt;XmlHiddenFieldAuditLogItem&gt;_x000d_
      &lt;auditlist /&gt;_x000d_
      &lt;User&gt;SHAREPOINT\system&lt;/User&gt;_x000d_
      &lt;Path&gt;SHAREPOINT\system&lt;/Path&gt;_x000d_
      &lt;Event&gt;ItemMoving&lt;/Event&gt;_x000d_
      &lt;Occured&gt;2023-05-31T12:38:02.7156605+03:00&lt;/Occured&gt;_x000d_
      &lt;EventData&gt;&amp;lt;Location&amp;gt;&amp;lt;old&amp;gt;https://dvs/sritys/ddm/sritys/ddm/ddm/derinami/DDM63821042780998&amp;lt;/old&amp;gt;&amp;lt;new&amp;gt;https://dvs/sritys/pirkimai/registrasTPSP/2094/protokolai/20230530112621__Pirkimo procedūrų protokolas Nr 1 (pirkimo inicijavimas)/&amp;lt;/new&amp;gt;&amp;lt;/Location&amp;gt;&lt;/EventData&gt;_x000d_
    &lt;/XmlHiddenFieldAuditLogItem&gt;_x000d_
  &lt;/auditlist&gt;_x000d_
  &lt;Occured&gt;0001-01-01T00:00:00&lt;/Occured&gt;_x000d_
&lt;/XmlHiddenFieldAuditLogItem&gt;</vt:lpwstr>
  </property>
  <property fmtid="{D5CDD505-2E9C-101B-9397-08002B2CF9AE}" pid="12" name="ddmNotifyOthersUsr">
    <vt:lpwstr/>
  </property>
  <property fmtid="{D5CDD505-2E9C-101B-9397-08002B2CF9AE}" pid="13" name="ddmUsers3">
    <vt:lpwstr/>
  </property>
  <property fmtid="{D5CDD505-2E9C-101B-9397-08002B2CF9AE}" pid="14" name="ddmUsersText1">
    <vt:lpwstr>Renata Zailskė;Skirmutė Pašluostienė;Kristina Badarienė;Edvinas Danila;Eimantas Lavrėnovas;Vidas Švedas</vt:lpwstr>
  </property>
  <property fmtid="{D5CDD505-2E9C-101B-9397-08002B2CF9AE}" pid="15" name="ddmField21">
    <vt:lpwstr/>
  </property>
  <property fmtid="{D5CDD505-2E9C-101B-9397-08002B2CF9AE}" pid="16" name="Paslauga">
    <vt:lpwstr/>
  </property>
  <property fmtid="{D5CDD505-2E9C-101B-9397-08002B2CF9AE}" pid="17" name="ddmItemSaved">
    <vt:lpwstr/>
  </property>
  <property fmtid="{D5CDD505-2E9C-101B-9397-08002B2CF9AE}" pid="18" name="ddmInitRequired">
    <vt:lpwstr/>
  </property>
  <property fmtid="{D5CDD505-2E9C-101B-9397-08002B2CF9AE}" pid="19" name="ddmField4">
    <vt:lpwstr>2094</vt:lpwstr>
  </property>
  <property fmtid="{D5CDD505-2E9C-101B-9397-08002B2CF9AE}" pid="20" name="DocTotalPages">
    <vt:lpwstr/>
  </property>
  <property fmtid="{D5CDD505-2E9C-101B-9397-08002B2CF9AE}" pid="21" name="ddmInitiatorTxt">
    <vt:lpwstr/>
  </property>
  <property fmtid="{D5CDD505-2E9C-101B-9397-08002B2CF9AE}" pid="22" name="DocSigner">
    <vt:lpwstr/>
  </property>
  <property fmtid="{D5CDD505-2E9C-101B-9397-08002B2CF9AE}" pid="23" name="DocRegister">
    <vt:lpwstr/>
  </property>
  <property fmtid="{D5CDD505-2E9C-101B-9397-08002B2CF9AE}" pid="24" name="Kompensacija">
    <vt:lpwstr/>
  </property>
  <property fmtid="{D5CDD505-2E9C-101B-9397-08002B2CF9AE}" pid="25" name="ddmField11">
    <vt:lpwstr/>
  </property>
  <property fmtid="{D5CDD505-2E9C-101B-9397-08002B2CF9AE}" pid="26" name="LastApproveDate">
    <vt:lpwstr/>
  </property>
  <property fmtid="{D5CDD505-2E9C-101B-9397-08002B2CF9AE}" pid="27" name="AtsTrukme">
    <vt:lpwstr/>
  </property>
  <property fmtid="{D5CDD505-2E9C-101B-9397-08002B2CF9AE}" pid="28" name="ddmField16">
    <vt:lpwstr/>
  </property>
  <property fmtid="{D5CDD505-2E9C-101B-9397-08002B2CF9AE}" pid="29" name="KompensData">
    <vt:lpwstr/>
  </property>
  <property fmtid="{D5CDD505-2E9C-101B-9397-08002B2CF9AE}" pid="30" name="DocOriginatorPosition">
    <vt:lpwstr>Vyresnysis pirkimų projektų vadovas_Pirkimų skyrius_Teisės ir pirkimų departamentas_Generalinis direktorius</vt:lpwstr>
  </property>
  <property fmtid="{D5CDD505-2E9C-101B-9397-08002B2CF9AE}" pid="31" name="WFParticRejected">
    <vt:lpwstr/>
  </property>
  <property fmtid="{D5CDD505-2E9C-101B-9397-08002B2CF9AE}" pid="32" name="Approvers">
    <vt:lpwstr/>
  </property>
  <property fmtid="{D5CDD505-2E9C-101B-9397-08002B2CF9AE}" pid="33" name="Vykdytojas">
    <vt:lpwstr/>
  </property>
  <property fmtid="{D5CDD505-2E9C-101B-9397-08002B2CF9AE}" pid="34" name="ddmUsers4">
    <vt:lpwstr/>
  </property>
  <property fmtid="{D5CDD505-2E9C-101B-9397-08002B2CF9AE}" pid="35" name="ddmUsersText11">
    <vt:lpwstr/>
  </property>
  <property fmtid="{D5CDD505-2E9C-101B-9397-08002B2CF9AE}" pid="36" name="DocOriginatorTxt">
    <vt:lpwstr>Skirmutė Pašluostienė</vt:lpwstr>
  </property>
  <property fmtid="{D5CDD505-2E9C-101B-9397-08002B2CF9AE}" pid="37" name="ddmUsersText2">
    <vt:lpwstr>Skirmutė Pašluostienė;Vidas Švedas</vt:lpwstr>
  </property>
  <property fmtid="{D5CDD505-2E9C-101B-9397-08002B2CF9AE}" pid="38" name="DocSubject">
    <vt:lpwstr>Pirkimo procedūrų protokolas Nr. 1 (pirkimo inicijavimas)</vt:lpwstr>
  </property>
  <property fmtid="{D5CDD505-2E9C-101B-9397-08002B2CF9AE}" pid="39" name="ddmField22">
    <vt:lpwstr/>
  </property>
  <property fmtid="{D5CDD505-2E9C-101B-9397-08002B2CF9AE}" pid="40" name="MokymuInfo">
    <vt:lpwstr/>
  </property>
  <property fmtid="{D5CDD505-2E9C-101B-9397-08002B2CF9AE}" pid="41" name="DocDispatchMethod">
    <vt:lpwstr/>
  </property>
  <property fmtid="{D5CDD505-2E9C-101B-9397-08002B2CF9AE}" pid="42" name="ddmInitiator">
    <vt:lpwstr/>
  </property>
  <property fmtid="{D5CDD505-2E9C-101B-9397-08002B2CF9AE}" pid="43" name="ddmField5">
    <vt:lpwstr/>
  </property>
  <property fmtid="{D5CDD505-2E9C-101B-9397-08002B2CF9AE}" pid="44" name="Institucija">
    <vt:lpwstr/>
  </property>
  <property fmtid="{D5CDD505-2E9C-101B-9397-08002B2CF9AE}" pid="45" name="ddmField12">
    <vt:lpwstr/>
  </property>
  <property fmtid="{D5CDD505-2E9C-101B-9397-08002B2CF9AE}" pid="46" name="ddmField17">
    <vt:lpwstr/>
  </property>
  <property fmtid="{D5CDD505-2E9C-101B-9397-08002B2CF9AE}" pid="47" name="WFParticipants">
    <vt:lpwstr> Vidas Švedas, Skirmutė Pašluostienė</vt:lpwstr>
  </property>
  <property fmtid="{D5CDD505-2E9C-101B-9397-08002B2CF9AE}" pid="48" name="EtatoTipas">
    <vt:lpwstr/>
  </property>
  <property fmtid="{D5CDD505-2E9C-101B-9397-08002B2CF9AE}" pid="49" name="DocValidFrom">
    <vt:lpwstr/>
  </property>
  <property fmtid="{D5CDD505-2E9C-101B-9397-08002B2CF9AE}" pid="50" name="DocDateChangeID">
    <vt:lpwstr/>
  </property>
  <property fmtid="{D5CDD505-2E9C-101B-9397-08002B2CF9AE}" pid="51" name="ddmFieldsConfig">
    <vt:lpwstr>[{type:'text', title: 'Trumpas aprašymas', name: 'ddmFieldA', options: {isMandatory: true}},{type:'picklist', title: 'Pirkimo kortelės numeris', name: 'ddmField1', options: {isMandatory: true, web: 'https://dvs/sritys/pirkimai/registrasTPSP', list: 'Lists/korteles', title: 'DocNumber', showColumns: [{title:'Numeris',name:'DocNumber'},{title:'Pavadinimas',name:'Title'}], searchColums: ['DocNumber','Title'], refine: '', showall: 'false'}},{type:'picklistvalue', title: 'Pirkimo objekto pavadinimas', name: 'ddmField2', options: {isReadOnly: true, source: 'ddmField1', field: 'Title'}},{type:'picklistvalue', title: 'Pirkimo kortelės adresas', name: 'ddmField3', options: {isHidden: true, source: 'ddmField1', field: 'PurchaseSiteUrl'}},{type:'text', title: 'Protokolą derinantys komisijos nariai', name: 'ddmUsers1', options: {isMandatory: true}},{type:'text', title: 'Protokolą pasirašantys komisijos nariai', name: 'ddmUsers2', options: {isMandatory: true}},{type:'picklistvalue', title: 'Pirkimo kortelės ID', name: 'ddmField4', options: {isHidden: true, source: 'ddmField1', field: 'ID'}},{type:'text', title: 'Protokolą pasirašantis komisijos pirmininkas', name: 'ddmUsers3', options: {isMandatory: true}}]</vt:lpwstr>
  </property>
  <property fmtid="{D5CDD505-2E9C-101B-9397-08002B2CF9AE}" pid="52" name="DocMeetPersons">
    <vt:lpwstr/>
  </property>
  <property fmtid="{D5CDD505-2E9C-101B-9397-08002B2CF9AE}" pid="53" name="ddmResponsiblePerson">
    <vt:lpwstr/>
  </property>
  <property fmtid="{D5CDD505-2E9C-101B-9397-08002B2CF9AE}" pid="54" name="SaskNr">
    <vt:lpwstr/>
  </property>
  <property fmtid="{D5CDD505-2E9C-101B-9397-08002B2CF9AE}" pid="55" name="ddmUsers5">
    <vt:lpwstr/>
  </property>
  <property fmtid="{D5CDD505-2E9C-101B-9397-08002B2CF9AE}" pid="56" name="ddmExtenderJs">
    <vt:lpwstr/>
  </property>
  <property fmtid="{D5CDD505-2E9C-101B-9397-08002B2CF9AE}" pid="57" name="Priezastis">
    <vt:lpwstr/>
  </property>
  <property fmtid="{D5CDD505-2E9C-101B-9397-08002B2CF9AE}" pid="58" name="DocRegDate">
    <vt:lpwstr/>
  </property>
  <property fmtid="{D5CDD505-2E9C-101B-9397-08002B2CF9AE}" pid="59" name="ddmUsersText3">
    <vt:lpwstr>Renata Zailskė</vt:lpwstr>
  </property>
  <property fmtid="{D5CDD505-2E9C-101B-9397-08002B2CF9AE}" pid="60" name="Sprendimas">
    <vt:lpwstr/>
  </property>
  <property fmtid="{D5CDD505-2E9C-101B-9397-08002B2CF9AE}" pid="61" name="DocExtraContactData">
    <vt:lpwstr/>
  </property>
  <property fmtid="{D5CDD505-2E9C-101B-9397-08002B2CF9AE}" pid="62" name="ddmField23">
    <vt:lpwstr/>
  </property>
  <property fmtid="{D5CDD505-2E9C-101B-9397-08002B2CF9AE}" pid="63" name="Nuotrauka">
    <vt:lpwstr>, </vt:lpwstr>
  </property>
  <property fmtid="{D5CDD505-2E9C-101B-9397-08002B2CF9AE}" pid="64" name="Pareiskejas">
    <vt:lpwstr/>
  </property>
  <property fmtid="{D5CDD505-2E9C-101B-9397-08002B2CF9AE}" pid="65" name="ddmNotifyOthers">
    <vt:lpwstr/>
  </property>
  <property fmtid="{D5CDD505-2E9C-101B-9397-08002B2CF9AE}" pid="66" name="ddmField1">
    <vt:lpwstr>2023/119</vt:lpwstr>
  </property>
  <property fmtid="{D5CDD505-2E9C-101B-9397-08002B2CF9AE}" pid="67" name="ddmField6">
    <vt:lpwstr/>
  </property>
  <property fmtid="{D5CDD505-2E9C-101B-9397-08002B2CF9AE}" pid="68" name="SalinimoVeiksmai">
    <vt:lpwstr/>
  </property>
  <property fmtid="{D5CDD505-2E9C-101B-9397-08002B2CF9AE}" pid="69" name="ValstNr">
    <vt:lpwstr/>
  </property>
  <property fmtid="{D5CDD505-2E9C-101B-9397-08002B2CF9AE}" pid="70" name="Author">
    <vt:lpwstr>10972</vt:lpwstr>
  </property>
</Properties>
</file>