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y Drive\KONKURSAI 2012\Konkursai 2023 m\30 AK AK Įrangos pirkimas ... VU39127\05 Sutartys\SUT PAS skelb\"/>
    </mc:Choice>
  </mc:AlternateContent>
  <xr:revisionPtr revIDLastSave="0" documentId="13_ncr:1_{8B5EED7A-42E3-42AC-B219-0DEF2EEDCC6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asiūlymas" sheetId="1" r:id="rId1"/>
  </sheets>
  <definedNames>
    <definedName name="_ftn1" localSheetId="0">Pasiūlymas!$A$31</definedName>
    <definedName name="_ftnref1" localSheetId="0">Pasiūlymas!$B$26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7" i="1" l="1"/>
  <c r="E18" i="1" s="1"/>
</calcChain>
</file>

<file path=xl/sharedStrings.xml><?xml version="1.0" encoding="utf-8"?>
<sst xmlns="http://schemas.openxmlformats.org/spreadsheetml/2006/main" count="36" uniqueCount="36">
  <si>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</rPr>
      <t>.</t>
    </r>
  </si>
  <si>
    <t>Priedas Nr. 2</t>
  </si>
  <si>
    <t>Už pasiūlymą atsakingo asmens vardas, pavardė, pareigos</t>
  </si>
  <si>
    <t>TIEKĖJO PASIŪLYMAS</t>
  </si>
  <si>
    <r>
      <t xml:space="preserve">Pasiūlymas galioja </t>
    </r>
    <r>
      <rPr>
        <sz val="8"/>
        <color theme="1"/>
        <rFont val="Times New Roman"/>
        <family val="1"/>
        <charset val="186"/>
      </rPr>
      <t>(ne trumpiau kaip 90 dienų)</t>
    </r>
  </si>
  <si>
    <t>Konfidencialios informacijos turinys, apimtis</t>
  </si>
  <si>
    <t>Telefono numeris, el. pašto adresas</t>
  </si>
  <si>
    <t xml:space="preserve">Tiekėjo (ūkio subjektų grupės) pavadinimas, adresas, kodas: </t>
  </si>
  <si>
    <t xml:space="preserve">Nurodomi tiekėjo valdymo organo nariai ar kiti asmenys, turintys teisę atstovauti tiekėjui ar jį kontroliuoti, jo vardu priimti sprendimą, sudaryti sandorį (jei tokių yra). Jeigu nėra - pildoma "nėra".
</t>
  </si>
  <si>
    <t>Eil. Nr.</t>
  </si>
  <si>
    <t>II PASIŪLYMAS</t>
  </si>
  <si>
    <t>I INFORMACIJA APIE TIEKĖJĄ</t>
  </si>
  <si>
    <t>Sutarties objekto dalies, perduodamos vykdyti subtiekėjui, aprašymas</t>
  </si>
  <si>
    <r>
      <t xml:space="preserve">Subtiekėjo pavadinimas, juridinio asmens kodas /vardas, pavardė (jeigu fizinis asmuo) 
</t>
    </r>
    <r>
      <rPr>
        <sz val="8"/>
        <color theme="1"/>
        <rFont val="Times New Roman"/>
        <family val="1"/>
      </rPr>
      <t>(jei pavadinimas nežinomas, nurodoma „Nežinomas“)</t>
    </r>
  </si>
  <si>
    <t>Juridinio asmens kodas /individualios veiklos pažymos numeris ar kt. (jeigu fizinis asmuo)</t>
  </si>
  <si>
    <t>*Subtiekėjų užpildytų ir pasirašytų EBVPD pateikti nereikalaujama. Kartu su pasiūlymu pateikiami subtiekėjų užpildyti ir pasirašyti sutikimai būti tiekėjo subtiekėjais pagal lentelėje nurodytą apimtį visą sutarties vykdymo laikotarpį, tiekėjo laimėjimo atveju.</t>
  </si>
  <si>
    <t>*kainos turi būti nurodytos ne daugiau kaip dviejų skaičių po kablelio tikslumu.</t>
  </si>
  <si>
    <r>
      <t xml:space="preserve">PVM tarifas % </t>
    </r>
    <r>
      <rPr>
        <b/>
        <sz val="10"/>
        <rFont val="Times New Roman"/>
        <family val="1"/>
      </rPr>
      <t>(</t>
    </r>
    <r>
      <rPr>
        <b/>
        <i/>
        <sz val="10"/>
        <color rgb="FFFF0000"/>
        <rFont val="Times New Roman"/>
        <family val="1"/>
      </rPr>
      <t>įrašo tiekėjas</t>
    </r>
    <r>
      <rPr>
        <b/>
        <sz val="10"/>
        <color theme="1"/>
        <rFont val="Times New Roman"/>
        <family val="1"/>
      </rPr>
      <t>, pvz.: 21):</t>
    </r>
  </si>
  <si>
    <t>PVM suma:</t>
  </si>
  <si>
    <t>Pasiūlymo kaina, EUR be PVM:</t>
  </si>
  <si>
    <t>Pasiūlymo kaina, EUR su PVM:</t>
  </si>
  <si>
    <t>**kai tiekėjų statusas pagal PVM mokėjimą yra nevienodas, vadovaujamasi VPT išaiškinimu: https://klausk.vpt.lt/hc/lt/articles/115005730785-Kaip-vertinti-pasi%C5%ABlymus-kai-tiek%C4%97j%C5%B3-statusas-pagal-PVM-mok%C4%97jim%C4%85-yra-nevienodas-</t>
  </si>
  <si>
    <r>
      <t>pildoma, jei Tiekėjas ketina pasitelkti subtiekėją (-us) tik vykdant pirkimo sutartį ir jis (jie) yra žinomas (-i) (šiuo atveju Tiekėjas nesiremia subtiekėjo (ų) pajėgumais dėl kvalifikacinių reikalavimų atitikimo  (</t>
    </r>
    <r>
      <rPr>
        <b/>
        <i/>
        <sz val="9"/>
        <color rgb="FFFF0000"/>
        <rFont val="Times New Roman"/>
        <family val="1"/>
      </rPr>
      <t>lentelė nepildoma, jeigu nebus pasitelkiami</t>
    </r>
    <r>
      <rPr>
        <sz val="9"/>
        <color theme="1"/>
        <rFont val="Times New Roman"/>
        <family val="1"/>
      </rPr>
      <t>).</t>
    </r>
  </si>
  <si>
    <t>Pavadinimas</t>
  </si>
  <si>
    <t>Įrangos pirkimas laboratorijų mišriam (nuotoliniam ir kontaktiniam) pedagogų rengimo studijų proceso organizavimui VU39127</t>
  </si>
  <si>
    <t xml:space="preserve">Kiekis kompl.                          
</t>
  </si>
  <si>
    <r>
      <t xml:space="preserve">1 kompl. įkainis
EUR be PVM                          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</si>
  <si>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t>III INFORMACIJA APIE SUBTIEKĖJUS</t>
  </si>
  <si>
    <t>2 pirkimo dalis: Įranga 4 patalpoms su jos diegimu adresu Saulėtekio al. 22</t>
  </si>
  <si>
    <r>
      <t xml:space="preserve">Įranga 4 patalpoms su jos diegimu adresu Saulėtekio al. 22.
</t>
    </r>
    <r>
      <rPr>
        <i/>
        <sz val="10"/>
        <color theme="1"/>
        <rFont val="Times New Roman"/>
        <family val="1"/>
      </rPr>
      <t>Atitinkanti priede Nr. 1 "Techninės specifikacijos" nustatytus reikalavimus.</t>
    </r>
  </si>
  <si>
    <t>UAB „Biznio mašinų kompanija“, J. Rutkausko g. 6, LT-05132, Vilnius , įmonės kodas 122266912</t>
  </si>
  <si>
    <t>nėra</t>
  </si>
  <si>
    <t>Tel. +370 521 25 559, el. paštas: info@bmk.lt</t>
  </si>
  <si>
    <t>90 dienų</t>
  </si>
  <si>
    <t>2 dalis. Priedas Nr. 1 TS TECHNINĖ SPECIFIKACIJA (konfidencialu). Siūlomų prekių gamintojai, modeliai, permanentinės nuorodos į brošiūrą su gamintojo technine specifikacija. Sertifikatai (konfidencialu) prekių gamintojai, modeliai.</t>
  </si>
  <si>
    <t>, Spausdinimo paslaugų pardavimų skyriaus vadovas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</si>
</sst>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9"/>
      <color rgb="FFFF000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9" fillId="0" borderId="7" xfId="0" applyFont="1" applyBorder="1" applyAlignment="1">
      <alignment vertical="top"/>
    </xf>
    <xf numFmtId="0" fontId="16" fillId="0" borderId="0" xfId="0" applyFont="1"/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2" borderId="1" xfId="0" applyFont="1" applyFill="1" applyBorder="1" applyAlignment="1">
      <alignment horizontal="right" vertical="top"/>
    </xf>
    <xf numFmtId="0" fontId="15" fillId="2" borderId="3" xfId="0" applyFont="1" applyFill="1" applyBorder="1" applyAlignment="1">
      <alignment horizontal="right" vertical="top"/>
    </xf>
    <xf numFmtId="0" fontId="15" fillId="2" borderId="4" xfId="0" applyFont="1" applyFill="1" applyBorder="1" applyAlignment="1">
      <alignment horizontal="right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zoomScaleNormal="100" zoomScalePageLayoutView="150" workbookViewId="0">
      <selection activeCell="C8" sqref="C8:D8"/>
    </sheetView>
  </sheetViews>
  <sheetFormatPr defaultColWidth="10.69921875" defaultRowHeight="13.8" x14ac:dyDescent="0.25"/>
  <cols>
    <col min="1" max="1" width="5.69921875" style="2" customWidth="1"/>
    <col min="2" max="2" width="31.59765625" style="3" customWidth="1"/>
    <col min="3" max="3" width="29.59765625" style="2" customWidth="1"/>
    <col min="4" max="4" width="35.09765625" style="2" customWidth="1"/>
    <col min="5" max="5" width="21.69921875" style="7" customWidth="1"/>
    <col min="6" max="16384" width="10.69921875" style="2"/>
  </cols>
  <sheetData>
    <row r="1" spans="1:5" x14ac:dyDescent="0.25">
      <c r="E1" s="4" t="s">
        <v>1</v>
      </c>
    </row>
    <row r="2" spans="1:5" x14ac:dyDescent="0.25">
      <c r="A2" s="32" t="s">
        <v>3</v>
      </c>
      <c r="B2" s="33"/>
      <c r="C2" s="33"/>
      <c r="D2" s="33"/>
      <c r="E2" s="33"/>
    </row>
    <row r="3" spans="1:5" x14ac:dyDescent="0.25">
      <c r="A3" s="24"/>
      <c r="B3" s="25"/>
      <c r="C3" s="43" t="s">
        <v>28</v>
      </c>
      <c r="D3" s="43"/>
      <c r="E3" s="25"/>
    </row>
    <row r="4" spans="1:5" ht="18.75" customHeight="1" x14ac:dyDescent="0.25">
      <c r="A4" s="34" t="s">
        <v>24</v>
      </c>
      <c r="B4" s="34"/>
      <c r="C4" s="34"/>
      <c r="D4" s="35"/>
      <c r="E4" s="25"/>
    </row>
    <row r="5" spans="1:5" x14ac:dyDescent="0.25">
      <c r="A5" s="5"/>
      <c r="B5" s="5"/>
      <c r="C5" s="5" t="s">
        <v>11</v>
      </c>
      <c r="D5" s="5"/>
      <c r="E5" s="25"/>
    </row>
    <row r="6" spans="1:5" ht="31.2" customHeight="1" x14ac:dyDescent="0.25">
      <c r="A6" s="36" t="s">
        <v>7</v>
      </c>
      <c r="B6" s="37"/>
      <c r="C6" s="38" t="s">
        <v>30</v>
      </c>
      <c r="D6" s="39"/>
      <c r="E6" s="25"/>
    </row>
    <row r="7" spans="1:5" ht="68.400000000000006" customHeight="1" x14ac:dyDescent="0.25">
      <c r="A7" s="40" t="s">
        <v>8</v>
      </c>
      <c r="B7" s="41"/>
      <c r="C7" s="38" t="s">
        <v>31</v>
      </c>
      <c r="D7" s="42"/>
      <c r="E7" s="25"/>
    </row>
    <row r="8" spans="1:5" ht="27" customHeight="1" x14ac:dyDescent="0.25">
      <c r="A8" s="36" t="s">
        <v>2</v>
      </c>
      <c r="B8" s="37"/>
      <c r="C8" s="38" t="s">
        <v>35</v>
      </c>
      <c r="D8" s="42"/>
      <c r="E8" s="25"/>
    </row>
    <row r="9" spans="1:5" ht="17.25" customHeight="1" x14ac:dyDescent="0.25">
      <c r="A9" s="36" t="s">
        <v>6</v>
      </c>
      <c r="B9" s="37"/>
      <c r="C9" s="38" t="s">
        <v>32</v>
      </c>
      <c r="D9" s="42"/>
      <c r="E9" s="25"/>
    </row>
    <row r="10" spans="1:5" ht="17.25" customHeight="1" x14ac:dyDescent="0.25">
      <c r="A10" s="36" t="s">
        <v>5</v>
      </c>
      <c r="B10" s="37"/>
      <c r="C10" s="38" t="s">
        <v>34</v>
      </c>
      <c r="D10" s="42"/>
      <c r="E10" s="25"/>
    </row>
    <row r="11" spans="1:5" ht="17.25" customHeight="1" x14ac:dyDescent="0.25">
      <c r="A11" s="36" t="s">
        <v>4</v>
      </c>
      <c r="B11" s="37"/>
      <c r="C11" s="38" t="s">
        <v>33</v>
      </c>
      <c r="D11" s="42"/>
      <c r="E11" s="25"/>
    </row>
    <row r="13" spans="1:5" ht="14.4" thickBot="1" x14ac:dyDescent="0.3">
      <c r="C13" s="6" t="s">
        <v>10</v>
      </c>
    </row>
    <row r="14" spans="1:5" ht="43.5" customHeight="1" x14ac:dyDescent="0.25">
      <c r="A14" s="8" t="s">
        <v>0</v>
      </c>
      <c r="B14" s="44" t="s">
        <v>23</v>
      </c>
      <c r="C14" s="45"/>
      <c r="D14" s="9" t="s">
        <v>25</v>
      </c>
      <c r="E14" s="9" t="s">
        <v>26</v>
      </c>
    </row>
    <row r="15" spans="1:5" s="12" customFormat="1" ht="47.4" customHeight="1" x14ac:dyDescent="0.3">
      <c r="A15" s="10">
        <v>1</v>
      </c>
      <c r="B15" s="29" t="s">
        <v>29</v>
      </c>
      <c r="C15" s="29"/>
      <c r="D15" s="11">
        <v>1</v>
      </c>
      <c r="E15" s="1">
        <v>85000</v>
      </c>
    </row>
    <row r="16" spans="1:5" x14ac:dyDescent="0.25">
      <c r="A16" s="23"/>
      <c r="B16" s="23"/>
      <c r="C16" s="23"/>
      <c r="D16" s="13" t="s">
        <v>19</v>
      </c>
      <c r="E16" s="21">
        <f>E15*D15</f>
        <v>85000</v>
      </c>
    </row>
    <row r="17" spans="1:5" x14ac:dyDescent="0.25">
      <c r="A17" s="23"/>
      <c r="B17" s="14" t="s">
        <v>17</v>
      </c>
      <c r="C17" s="19">
        <v>21</v>
      </c>
      <c r="D17" s="15" t="s">
        <v>18</v>
      </c>
      <c r="E17" s="21">
        <f>E16*C17%</f>
        <v>17850</v>
      </c>
    </row>
    <row r="18" spans="1:5" x14ac:dyDescent="0.25">
      <c r="A18" s="23"/>
      <c r="B18" s="23"/>
      <c r="C18" s="23"/>
      <c r="D18" s="13" t="s">
        <v>20</v>
      </c>
      <c r="E18" s="22">
        <f>E16+E17</f>
        <v>102850</v>
      </c>
    </row>
    <row r="19" spans="1:5" x14ac:dyDescent="0.25">
      <c r="A19" s="30" t="s">
        <v>16</v>
      </c>
      <c r="B19" s="30"/>
      <c r="C19" s="30"/>
      <c r="D19" s="30"/>
    </row>
    <row r="20" spans="1:5" ht="27.45" customHeight="1" x14ac:dyDescent="0.25">
      <c r="A20" s="31" t="s">
        <v>21</v>
      </c>
      <c r="B20" s="31"/>
      <c r="C20" s="31"/>
      <c r="D20" s="31"/>
    </row>
    <row r="23" spans="1:5" x14ac:dyDescent="0.25">
      <c r="C23" s="6" t="s">
        <v>27</v>
      </c>
    </row>
    <row r="24" spans="1:5" ht="24.45" customHeight="1" thickBot="1" x14ac:dyDescent="0.3">
      <c r="A24" s="28" t="s">
        <v>22</v>
      </c>
      <c r="B24" s="28"/>
      <c r="C24" s="28"/>
      <c r="D24" s="28"/>
    </row>
    <row r="25" spans="1:5" ht="52.2" thickBot="1" x14ac:dyDescent="0.3">
      <c r="A25" s="16" t="s">
        <v>9</v>
      </c>
      <c r="B25" s="17" t="s">
        <v>13</v>
      </c>
      <c r="C25" s="17" t="s">
        <v>14</v>
      </c>
      <c r="D25" s="17" t="s">
        <v>12</v>
      </c>
    </row>
    <row r="26" spans="1:5" ht="14.4" thickBot="1" x14ac:dyDescent="0.3">
      <c r="A26" s="18">
        <v>1</v>
      </c>
      <c r="B26" s="20"/>
      <c r="C26" s="20"/>
      <c r="D26" s="20"/>
    </row>
    <row r="27" spans="1:5" ht="14.4" thickBot="1" x14ac:dyDescent="0.3">
      <c r="A27" s="18">
        <v>2</v>
      </c>
      <c r="B27" s="20"/>
      <c r="C27" s="20"/>
      <c r="D27" s="20"/>
    </row>
    <row r="28" spans="1:5" ht="26.7" customHeight="1" x14ac:dyDescent="0.25">
      <c r="A28" s="26" t="s">
        <v>15</v>
      </c>
      <c r="B28" s="27"/>
      <c r="C28" s="27"/>
      <c r="D28" s="27"/>
    </row>
  </sheetData>
  <sheetProtection algorithmName="SHA-512" hashValue="ALzPPqiP+Ai0q9NhMVxuMSD6AeaXHLnQxf7f6fOWYjzgM//dqX79DIAhho5C2eINNwRbJCOOehS3m3wGeKS6CA==" saltValue="xRWdO+kHdPc2ZE1dC387xQ==" spinCount="100000" sheet="1" formatColumns="0" formatRows="0" selectLockedCells="1"/>
  <mergeCells count="21">
    <mergeCell ref="B14:C14"/>
    <mergeCell ref="A8:B8"/>
    <mergeCell ref="C8:D8"/>
    <mergeCell ref="A11:B11"/>
    <mergeCell ref="C11:D11"/>
    <mergeCell ref="A10:B10"/>
    <mergeCell ref="C10:D10"/>
    <mergeCell ref="A9:B9"/>
    <mergeCell ref="C9:D9"/>
    <mergeCell ref="A2:E2"/>
    <mergeCell ref="A4:D4"/>
    <mergeCell ref="A6:B6"/>
    <mergeCell ref="C6:D6"/>
    <mergeCell ref="A7:B7"/>
    <mergeCell ref="C7:D7"/>
    <mergeCell ref="C3:D3"/>
    <mergeCell ref="A28:D28"/>
    <mergeCell ref="A24:D24"/>
    <mergeCell ref="B15:C15"/>
    <mergeCell ref="A19:D19"/>
    <mergeCell ref="A20:D20"/>
  </mergeCells>
  <phoneticPr fontId="1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&amp;L_x000D_&amp;1#&amp;"Times New Roman"&amp;8&amp;K000000 Sensitivity: Internal&amp;C&amp;"Times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Pasiūlymas</vt:lpstr>
      <vt:lpstr>Pasiūlymas!_ftn1</vt:lpstr>
      <vt:lpstr>Pasiūlymas!_ftnref1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Karolis Urbanavičius</cp:lastModifiedBy>
  <cp:lastPrinted>2016-01-26T08:45:13Z</cp:lastPrinted>
  <dcterms:created xsi:type="dcterms:W3CDTF">2014-03-31T07:14:53Z</dcterms:created>
  <dcterms:modified xsi:type="dcterms:W3CDTF">2024-01-24T15:33:43Z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2023-12-15T13:29:51Z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7ca717af-48f1-4652-9685-22843e2a104e</vt:lpwstr>
  </property>
  <property fmtid="{D5CDD505-2E9C-101B-9397-08002B2CF9AE}" pid="8" name="MSIP_Label_18450391-6d50-49e0-a466-bfda2ff2a5e1_ContentBits">
    <vt:lpwstr>2</vt:lpwstr>
  </property>
</Properties>
</file>