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uguste.krutkeviciut\Desktop\Kruopos, vaisiai, daržovės ir jų produktai\SUTARTYS\GRA\Handelshus\"/>
    </mc:Choice>
  </mc:AlternateContent>
  <bookViews>
    <workbookView xWindow="480" yWindow="6465" windowWidth="27795" windowHeight="6240"/>
  </bookViews>
  <sheets>
    <sheet name="kiekiai" sheetId="1" r:id="rId1"/>
  </sheets>
  <definedNames>
    <definedName name="_xlnm._FilterDatabase" localSheetId="0" hidden="1">kiekiai!$A$4:$J$9</definedName>
  </definedNames>
  <calcPr calcId="162913"/>
</workbook>
</file>

<file path=xl/calcChain.xml><?xml version="1.0" encoding="utf-8"?>
<calcChain xmlns="http://schemas.openxmlformats.org/spreadsheetml/2006/main">
  <c r="I27" i="1" l="1"/>
</calcChain>
</file>

<file path=xl/sharedStrings.xml><?xml version="1.0" encoding="utf-8"?>
<sst xmlns="http://schemas.openxmlformats.org/spreadsheetml/2006/main" count="154" uniqueCount="84">
  <si>
    <t>Mato vnt.</t>
  </si>
  <si>
    <t>kg</t>
  </si>
  <si>
    <t>Rudieji ryžiai</t>
  </si>
  <si>
    <t>Laukiniai ryžiai</t>
  </si>
  <si>
    <t>Kukurūzų kruopos (smulkios)</t>
  </si>
  <si>
    <t>Sviestinės pupelės</t>
  </si>
  <si>
    <t>Virti burokėliai</t>
  </si>
  <si>
    <t>Saldžiosios bulvės (batatai)</t>
  </si>
  <si>
    <t xml:space="preserve">Briuseliniai kopūstai  </t>
  </si>
  <si>
    <t>Raudonosios vynuogės</t>
  </si>
  <si>
    <t>Konservuotos kukurūzų burbuolės</t>
  </si>
  <si>
    <t>Konservuotos baltosios pupelės</t>
  </si>
  <si>
    <t>Konservuoti kaparėliai</t>
  </si>
  <si>
    <t>Bulvių skiltelės (užšaldytos)</t>
  </si>
  <si>
    <t>Brokoliai (užšaldyti)</t>
  </si>
  <si>
    <t xml:space="preserve">Vyšnios (užšaldytos) </t>
  </si>
  <si>
    <t>Avietės (užšaldytos)</t>
  </si>
  <si>
    <t>Gervuogės (užšaldytos)</t>
  </si>
  <si>
    <t>Raudonųjų serbentų džemas</t>
  </si>
  <si>
    <t>Prekės pavadinimas</t>
  </si>
  <si>
    <t xml:space="preserve">Prekei keliami techniniai reikalavimai </t>
  </si>
  <si>
    <t>Maksimalus kiekis</t>
  </si>
  <si>
    <t>Išfasavimas</t>
  </si>
  <si>
    <t>Prekės saugojimo sąlygos</t>
  </si>
  <si>
    <t>Matav. vnt. kaina (įkainis),          Eur su PVM</t>
  </si>
  <si>
    <t>SUMA IŠ VISO Eur su PVM</t>
  </si>
  <si>
    <t xml:space="preserve">Prekės gamintojas, kilmės šalis </t>
  </si>
  <si>
    <t>Produkto pristatymo periodiškumas (kartai per savaitę)</t>
  </si>
  <si>
    <t>Prekių pavadinimai, reikalavimai, kiekiai ir įkainiai</t>
  </si>
  <si>
    <t>Eilės numeris</t>
  </si>
  <si>
    <t>Prekės naudoti tinkamumo terminas</t>
  </si>
  <si>
    <t>lukštenti, ne didesnėse kaip 1 kg pakuotėse (pagal veikiančią NTD).</t>
  </si>
  <si>
    <t>ne didesnėse kaip 1 kg pakuotėse (pagal veikiančią NTD).</t>
  </si>
  <si>
    <t>lupti, ne didesnėse kaip 1 kg pakuotėse (pagal veikiančią NTD).</t>
  </si>
  <si>
    <t>ne žemesnės kaip II klasės, geltonos ir oranžinės, atitinkančios Saldžiųjų paprikų prekybos standartą, patvirtintą Komisijos įgyvendinimo reglamentu (ES) Nr. 543/2011.</t>
  </si>
  <si>
    <t>atitinkantys bendrąjį prekybos standartą, patvirtintą Komisijos įgyvendinimo reglamentu (ES) Nr. 543/2011.</t>
  </si>
  <si>
    <t>ne žemesnės kaip II klasės, atitinkantys persikų ir nektarinų prekybos standartą, patvirtintą Komisijos įgyvendinimo reglamentu (ES) Nr. 543/2011.</t>
  </si>
  <si>
    <t>atitinkančios bendrąjį prekybos standartą, patvirtintą Komisijos įgyvendinimo reglamentu (ES) Nr. 543/2011.</t>
  </si>
  <si>
    <t>ne žemesnės kaip II klasės, atitinkančios valgomųjų vynuogių prekybos standartą, patvirtintą Komisijos įgyvendinimo reglamentu (ES) Nr. 543/2011.</t>
  </si>
  <si>
    <t>konservuotos sūryme, ne didesnėse kaip 1 kg pakuotėse (pagal veikiančią NTD).</t>
  </si>
  <si>
    <t>konservuotos su druska, ne didesnėse kaip 1 kg pakuotėse (pagal veikiančią NTD).</t>
  </si>
  <si>
    <t>konservuoti sūryme, ne didesnėse kaip 1 kg pakuotėse (pagal veikiančią NTD).</t>
  </si>
  <si>
    <t>apkeptos bulvių skiltelės, ne didesnėse kaip 3 kg pakuotėse (pagal veikiančią NTD).</t>
  </si>
  <si>
    <t>ne didesnėse kaip 3 kg pakuotėse (pagal veikiančią NTD).</t>
  </si>
  <si>
    <t>be kauliukų, ne didesnėse kaip 3 kg pakuotėse (pagal veikiančią NTD).</t>
  </si>
  <si>
    <t>ne didesnėse kaip 1 kg pakuotėse, atitinkantis reikalavimus, nustatytus Džemų ir panašių produktų techniniame reglamente (Lietuvos Respublikos žemės ūkio ministro 2000 m. vasario 29 d. įsakymas Nr. 60 ,,Dėl džemų ir panašių produktų techninio reglamento patvirtinimo“ (Lietuvos Respublikos žemės ūkio ministro 2003 m. spalio 24 d. įsakymo     Nr. 3D-455 redakcija)).</t>
  </si>
  <si>
    <t>Laikyti sausoje, vėsioje vietoje. Laikymo temperatūra: nuo 15°C iki 25°C.</t>
  </si>
  <si>
    <t>0,8-1 kg</t>
  </si>
  <si>
    <t xml:space="preserve">6 mėn. </t>
  </si>
  <si>
    <t>0,5-1 kg</t>
  </si>
  <si>
    <t>0,35-1 kg</t>
  </si>
  <si>
    <t>1 mėn</t>
  </si>
  <si>
    <t>Laikymo temperatūra: nuo 13°C iki 16°C.</t>
  </si>
  <si>
    <t>-</t>
  </si>
  <si>
    <t>sveriama</t>
  </si>
  <si>
    <t>Laikymo temperatūra: nuo 13°C iki 21°C.</t>
  </si>
  <si>
    <t>Laikymo temperatūra: nuo 8°C iki 14°C.</t>
  </si>
  <si>
    <t>Laikymo temperatūra: nuo 0°C iki 2°C.</t>
  </si>
  <si>
    <t>nuo 0°C iki 25°C</t>
  </si>
  <si>
    <t>425 g</t>
  </si>
  <si>
    <t>24 mėn.</t>
  </si>
  <si>
    <t>36 mėn.</t>
  </si>
  <si>
    <t>400 g</t>
  </si>
  <si>
    <t>0.7kg/s.sv.0.450kg</t>
  </si>
  <si>
    <t>Nuo 5 °C iki 25 °C</t>
  </si>
  <si>
    <t>2,5 kg</t>
  </si>
  <si>
    <t>-18 °C</t>
  </si>
  <si>
    <t>1 kg</t>
  </si>
  <si>
    <t>UAB Skanėja.Pakistanas/Vietnamas</t>
  </si>
  <si>
    <t>UAB Skanėja.JAV</t>
  </si>
  <si>
    <t>UAB Skanėja Ukraina,Lenkija,Vengrija</t>
  </si>
  <si>
    <t>UAB Skanėja.Lenkija</t>
  </si>
  <si>
    <t>Ūkininkas Algimantas Vaupšas,Lietuva</t>
  </si>
  <si>
    <t xml:space="preserve">Kreyenhop &amp; Kluge GmbH &amp; Co,Vietnamas </t>
  </si>
  <si>
    <t xml:space="preserve">Mediterranean Food S.r.L, Italija </t>
  </si>
  <si>
    <t>Sibas Gida San.ve.Tic.,Turkija</t>
  </si>
  <si>
    <t>„Ecofrost“ S.A, Belgija</t>
  </si>
  <si>
    <t>„Homifreez“ N.V, Belgija</t>
  </si>
  <si>
    <t>Masevičiaus įmonė "Girios", ES</t>
  </si>
  <si>
    <t xml:space="preserve">UAB Vilroka, Lietuva </t>
  </si>
  <si>
    <t>Nektarinai*</t>
  </si>
  <si>
    <t>Persikai*</t>
  </si>
  <si>
    <t>Šilauogės*</t>
  </si>
  <si>
    <t>*prekė užsakoma šiltuoju metų periodu  nuo gegužės 1 d. iki rugsėjo 30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</si>
</sst>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Arial"/>
      <family val="2"/>
      <charset val="186"/>
    </font>
    <font>
      <sz val="10"/>
      <name val="Arial"/>
      <family val="2"/>
      <charset val="186"/>
    </font>
    <font>
      <sz val="9"/>
      <name val="Times New Roman"/>
      <family val="1"/>
      <charset val="186"/>
    </font>
    <font>
      <b/>
      <sz val="9"/>
      <name val="Times New Roman"/>
      <family val="1"/>
      <charset val="186"/>
    </font>
    <font>
      <sz val="9"/>
      <color theme="1"/>
      <name val="Times New Roman"/>
      <family val="1"/>
      <charset val="186"/>
    </font>
    <font>
      <sz val="10"/>
      <name val="Times New Roman"/>
      <family val="1"/>
      <charset val="186"/>
    </font>
    <font>
      <sz val="10"/>
      <color theme="1"/>
      <name val="Times New Roman"/>
      <family val="1"/>
      <charset val="186"/>
    </font>
    <font>
      <b/>
      <sz val="8"/>
      <color indexed="8"/>
      <name val="Times New Roman"/>
      <family val="1"/>
      <charset val="186"/>
    </font>
    <font>
      <sz val="8"/>
      <name val="Times New Roman"/>
      <family val="1"/>
      <charset val="186"/>
    </font>
    <font>
      <sz val="8"/>
      <color theme="1"/>
      <name val="Times New Roman"/>
      <family val="1"/>
      <charset val="186"/>
    </font>
    <font>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auto="1"/>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8"/>
      </left>
      <right style="thin">
        <color indexed="8"/>
      </right>
      <top/>
      <bottom/>
      <diagonal/>
    </border>
    <border>
      <left style="thin">
        <color indexed="8"/>
      </left>
      <right style="medium">
        <color indexed="64"/>
      </right>
      <top style="thin">
        <color indexed="64"/>
      </top>
      <bottom/>
      <diagonal/>
    </border>
  </borders>
  <cellStyleXfs count="2">
    <xf numFmtId="0" fontId="0" fillId="0" borderId="0"/>
    <xf numFmtId="0" fontId="1" fillId="0" borderId="0"/>
  </cellStyleXfs>
  <cellXfs count="48">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Border="1"/>
    <xf numFmtId="0" fontId="3" fillId="0" borderId="0" xfId="0" applyFont="1" applyAlignment="1">
      <alignment horizontal="center" vertical="center" wrapText="1"/>
    </xf>
    <xf numFmtId="2" fontId="2" fillId="0" borderId="0" xfId="0" applyNumberFormat="1" applyFont="1" applyAlignment="1">
      <alignment horizontal="center" vertical="center"/>
    </xf>
    <xf numFmtId="0" fontId="6" fillId="2" borderId="1" xfId="0" applyFont="1" applyFill="1" applyBorder="1" applyAlignment="1">
      <alignment vertical="center" wrapText="1"/>
    </xf>
    <xf numFmtId="0" fontId="2" fillId="0" borderId="0" xfId="0" applyFont="1" applyFill="1"/>
    <xf numFmtId="0" fontId="6" fillId="0" borderId="1" xfId="0" applyFont="1" applyFill="1" applyBorder="1" applyAlignment="1">
      <alignment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1" fontId="7" fillId="3" borderId="16" xfId="0" applyNumberFormat="1" applyFont="1" applyFill="1" applyBorder="1" applyAlignment="1">
      <alignment horizontal="center" vertical="center" wrapText="1"/>
    </xf>
    <xf numFmtId="2" fontId="8" fillId="0" borderId="1" xfId="0" applyNumberFormat="1" applyFont="1" applyBorder="1" applyAlignment="1" applyProtection="1">
      <alignment horizontal="center" vertical="center" wrapText="1"/>
    </xf>
    <xf numFmtId="0" fontId="4" fillId="0" borderId="1" xfId="0" applyFont="1" applyBorder="1" applyAlignment="1">
      <alignment horizontal="center" vertical="center" wrapText="1"/>
    </xf>
    <xf numFmtId="1" fontId="4" fillId="0" borderId="1" xfId="0" applyNumberFormat="1" applyFont="1" applyFill="1" applyBorder="1" applyAlignment="1" applyProtection="1">
      <alignment horizontal="center" vertical="center" wrapText="1"/>
      <protection locked="0" hidden="1"/>
    </xf>
    <xf numFmtId="2" fontId="2" fillId="0" borderId="0" xfId="0" applyNumberFormat="1" applyFont="1" applyAlignment="1">
      <alignment horizontal="center" vertical="center" wrapText="1"/>
    </xf>
    <xf numFmtId="0" fontId="7" fillId="3" borderId="17"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2" fontId="9"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10" fillId="0" borderId="0" xfId="0" applyFont="1" applyAlignment="1">
      <alignment horizontal="justify" vertical="center"/>
    </xf>
    <xf numFmtId="49" fontId="7" fillId="3" borderId="2"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28"/>
  <sheetViews>
    <sheetView tabSelected="1" zoomScale="118" zoomScaleNormal="118" workbookViewId="0">
      <pane ySplit="5" topLeftCell="A6" activePane="bottomLeft" state="frozen"/>
      <selection pane="bottomLeft" activeCell="O26" sqref="O26"/>
    </sheetView>
  </sheetViews>
  <sheetFormatPr defaultRowHeight="12" x14ac:dyDescent="0.2"/>
  <cols>
    <col min="1" max="1" width="6" style="1" customWidth="1"/>
    <col min="2" max="3" width="15.875" style="1" customWidth="1"/>
    <col min="4" max="4" width="5.75" style="2" customWidth="1"/>
    <col min="5" max="8" width="10.75" style="2" customWidth="1"/>
    <col min="9" max="9" width="11.125" style="2" customWidth="1"/>
    <col min="10" max="10" width="0.125" style="2" customWidth="1"/>
    <col min="11" max="16384" width="9" style="1"/>
  </cols>
  <sheetData>
    <row r="2" spans="1:44" ht="23.25" customHeight="1" x14ac:dyDescent="0.2">
      <c r="A2" s="35" t="s">
        <v>28</v>
      </c>
      <c r="B2" s="35"/>
      <c r="C2" s="35"/>
      <c r="D2" s="35"/>
      <c r="E2" s="35"/>
      <c r="F2" s="35"/>
      <c r="G2" s="35"/>
      <c r="H2" s="35"/>
      <c r="I2" s="35"/>
      <c r="J2" s="35"/>
    </row>
    <row r="3" spans="1:44" ht="16.5" customHeight="1" thickBot="1" x14ac:dyDescent="0.25">
      <c r="A3" s="3"/>
      <c r="B3" s="10"/>
      <c r="C3" s="10"/>
      <c r="D3" s="3"/>
      <c r="E3" s="10"/>
      <c r="F3" s="10"/>
      <c r="G3" s="10"/>
      <c r="H3" s="30"/>
      <c r="I3" s="5"/>
      <c r="J3" s="3"/>
    </row>
    <row r="4" spans="1:44" ht="17.25" customHeight="1" x14ac:dyDescent="0.2">
      <c r="A4" s="41" t="s">
        <v>29</v>
      </c>
      <c r="B4" s="38" t="s">
        <v>19</v>
      </c>
      <c r="C4" s="36" t="s">
        <v>20</v>
      </c>
      <c r="D4" s="36" t="s">
        <v>0</v>
      </c>
      <c r="E4" s="36" t="s">
        <v>27</v>
      </c>
      <c r="F4" s="34" t="s">
        <v>22</v>
      </c>
      <c r="G4" s="34" t="s">
        <v>23</v>
      </c>
      <c r="H4" s="47" t="s">
        <v>30</v>
      </c>
      <c r="I4" s="43" t="s">
        <v>21</v>
      </c>
      <c r="J4" s="44"/>
      <c r="K4" s="32" t="s">
        <v>24</v>
      </c>
      <c r="L4" s="32" t="s">
        <v>25</v>
      </c>
      <c r="M4" s="32" t="s">
        <v>26</v>
      </c>
    </row>
    <row r="5" spans="1:44" ht="49.5" customHeight="1" thickBot="1" x14ac:dyDescent="0.25">
      <c r="A5" s="42"/>
      <c r="B5" s="39"/>
      <c r="C5" s="40"/>
      <c r="D5" s="40"/>
      <c r="E5" s="37"/>
      <c r="F5" s="34"/>
      <c r="G5" s="34"/>
      <c r="H5" s="37"/>
      <c r="I5" s="45"/>
      <c r="J5" s="46"/>
      <c r="K5" s="33"/>
      <c r="L5" s="33"/>
      <c r="M5" s="33"/>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row>
    <row r="6" spans="1:44" x14ac:dyDescent="0.2">
      <c r="A6" s="11">
        <v>1</v>
      </c>
      <c r="B6" s="12">
        <v>2</v>
      </c>
      <c r="C6" s="17">
        <v>3</v>
      </c>
      <c r="D6" s="13">
        <v>4</v>
      </c>
      <c r="E6" s="16">
        <v>5</v>
      </c>
      <c r="F6" s="18">
        <v>6</v>
      </c>
      <c r="G6" s="19">
        <v>7</v>
      </c>
      <c r="H6" s="19">
        <v>8</v>
      </c>
      <c r="I6" s="11">
        <v>9</v>
      </c>
      <c r="J6" s="24">
        <v>10</v>
      </c>
      <c r="K6" s="20">
        <v>10</v>
      </c>
      <c r="L6" s="20">
        <v>11</v>
      </c>
      <c r="M6" s="25">
        <v>12</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row>
    <row r="7" spans="1:44" ht="67.5" customHeight="1" x14ac:dyDescent="0.2">
      <c r="A7" s="26">
        <v>1</v>
      </c>
      <c r="B7" s="9" t="s">
        <v>2</v>
      </c>
      <c r="C7" s="9" t="s">
        <v>31</v>
      </c>
      <c r="D7" s="27" t="s">
        <v>1</v>
      </c>
      <c r="E7" s="14">
        <v>2</v>
      </c>
      <c r="F7" s="27" t="s">
        <v>47</v>
      </c>
      <c r="G7" s="27" t="s">
        <v>46</v>
      </c>
      <c r="H7" s="27" t="s">
        <v>48</v>
      </c>
      <c r="I7" s="22">
        <v>12367</v>
      </c>
      <c r="J7" s="15"/>
      <c r="K7" s="21">
        <v>1.37</v>
      </c>
      <c r="L7" s="21">
        <v>16942.79</v>
      </c>
      <c r="M7" s="21" t="s">
        <v>68</v>
      </c>
    </row>
    <row r="8" spans="1:44" ht="75.75" customHeight="1" x14ac:dyDescent="0.2">
      <c r="A8" s="26">
        <v>2</v>
      </c>
      <c r="B8" s="7" t="s">
        <v>3</v>
      </c>
      <c r="C8" s="7" t="s">
        <v>32</v>
      </c>
      <c r="D8" s="27" t="s">
        <v>1</v>
      </c>
      <c r="E8" s="14">
        <v>2</v>
      </c>
      <c r="F8" s="27" t="s">
        <v>47</v>
      </c>
      <c r="G8" s="27" t="s">
        <v>46</v>
      </c>
      <c r="H8" s="27" t="s">
        <v>48</v>
      </c>
      <c r="I8" s="22">
        <v>12718</v>
      </c>
      <c r="J8" s="15"/>
      <c r="K8" s="28">
        <v>14.02</v>
      </c>
      <c r="L8" s="28">
        <v>178306.36</v>
      </c>
      <c r="M8" s="21" t="s">
        <v>69</v>
      </c>
    </row>
    <row r="9" spans="1:44" ht="84.75" customHeight="1" x14ac:dyDescent="0.2">
      <c r="A9" s="26">
        <v>3</v>
      </c>
      <c r="B9" s="7" t="s">
        <v>4</v>
      </c>
      <c r="C9" s="7" t="s">
        <v>32</v>
      </c>
      <c r="D9" s="27" t="s">
        <v>1</v>
      </c>
      <c r="E9" s="14">
        <v>2</v>
      </c>
      <c r="F9" s="27" t="s">
        <v>49</v>
      </c>
      <c r="G9" s="27" t="s">
        <v>46</v>
      </c>
      <c r="H9" s="27" t="s">
        <v>48</v>
      </c>
      <c r="I9" s="23">
        <v>2951</v>
      </c>
      <c r="J9" s="15"/>
      <c r="K9" s="28">
        <v>1</v>
      </c>
      <c r="L9" s="28">
        <v>2951</v>
      </c>
      <c r="M9" s="21" t="s">
        <v>70</v>
      </c>
    </row>
    <row r="10" spans="1:44" ht="73.5" customHeight="1" x14ac:dyDescent="0.2">
      <c r="A10" s="26">
        <v>4</v>
      </c>
      <c r="B10" s="7" t="s">
        <v>5</v>
      </c>
      <c r="C10" s="7" t="s">
        <v>32</v>
      </c>
      <c r="D10" s="27" t="s">
        <v>1</v>
      </c>
      <c r="E10" s="14">
        <v>2</v>
      </c>
      <c r="F10" s="27" t="s">
        <v>50</v>
      </c>
      <c r="G10" s="27" t="s">
        <v>46</v>
      </c>
      <c r="H10" s="27" t="s">
        <v>48</v>
      </c>
      <c r="I10" s="23">
        <v>3225</v>
      </c>
      <c r="J10" s="15"/>
      <c r="K10" s="28">
        <v>3.33</v>
      </c>
      <c r="L10" s="28">
        <v>10739.25</v>
      </c>
      <c r="M10" s="21" t="s">
        <v>71</v>
      </c>
    </row>
    <row r="11" spans="1:44" ht="78.75" customHeight="1" x14ac:dyDescent="0.2">
      <c r="A11" s="26">
        <v>5</v>
      </c>
      <c r="B11" s="7" t="s">
        <v>6</v>
      </c>
      <c r="C11" s="7" t="s">
        <v>33</v>
      </c>
      <c r="D11" s="27" t="s">
        <v>1</v>
      </c>
      <c r="E11" s="14">
        <v>2</v>
      </c>
      <c r="F11" s="27" t="s">
        <v>49</v>
      </c>
      <c r="G11" s="27" t="s">
        <v>46</v>
      </c>
      <c r="H11" s="27" t="s">
        <v>51</v>
      </c>
      <c r="I11" s="23">
        <v>40191</v>
      </c>
      <c r="J11" s="15"/>
      <c r="K11" s="28">
        <v>0.96</v>
      </c>
      <c r="L11" s="28">
        <v>38583.360000000001</v>
      </c>
      <c r="M11" s="21" t="s">
        <v>72</v>
      </c>
    </row>
    <row r="12" spans="1:44" ht="127.5" x14ac:dyDescent="0.2">
      <c r="A12" s="26">
        <v>6</v>
      </c>
      <c r="B12" s="7" t="s">
        <v>7</v>
      </c>
      <c r="C12" s="7" t="s">
        <v>34</v>
      </c>
      <c r="D12" s="27" t="s">
        <v>1</v>
      </c>
      <c r="E12" s="14">
        <v>2</v>
      </c>
      <c r="F12" s="27" t="s">
        <v>54</v>
      </c>
      <c r="G12" s="27" t="s">
        <v>52</v>
      </c>
      <c r="H12" s="27" t="s">
        <v>53</v>
      </c>
      <c r="I12" s="23">
        <v>23539</v>
      </c>
      <c r="J12" s="15"/>
      <c r="K12" s="28">
        <v>1.51</v>
      </c>
      <c r="L12" s="28">
        <v>35543.89</v>
      </c>
      <c r="M12" s="21" t="s">
        <v>53</v>
      </c>
    </row>
    <row r="13" spans="1:44" ht="76.5" x14ac:dyDescent="0.2">
      <c r="A13" s="26">
        <v>7</v>
      </c>
      <c r="B13" s="7" t="s">
        <v>8</v>
      </c>
      <c r="C13" s="7" t="s">
        <v>35</v>
      </c>
      <c r="D13" s="27" t="s">
        <v>1</v>
      </c>
      <c r="E13" s="14">
        <v>3</v>
      </c>
      <c r="F13" s="27" t="s">
        <v>54</v>
      </c>
      <c r="G13" s="27" t="s">
        <v>55</v>
      </c>
      <c r="H13" s="27" t="s">
        <v>53</v>
      </c>
      <c r="I13" s="23">
        <v>6488</v>
      </c>
      <c r="J13" s="15"/>
      <c r="K13" s="28">
        <v>2.66</v>
      </c>
      <c r="L13" s="28">
        <v>17258.080000000002</v>
      </c>
      <c r="M13" s="27" t="s">
        <v>53</v>
      </c>
    </row>
    <row r="14" spans="1:44" ht="102" x14ac:dyDescent="0.2">
      <c r="A14" s="26">
        <v>8</v>
      </c>
      <c r="B14" s="7" t="s">
        <v>80</v>
      </c>
      <c r="C14" s="7" t="s">
        <v>36</v>
      </c>
      <c r="D14" s="27" t="s">
        <v>1</v>
      </c>
      <c r="E14" s="14">
        <v>3</v>
      </c>
      <c r="F14" s="27" t="s">
        <v>54</v>
      </c>
      <c r="G14" s="27" t="s">
        <v>56</v>
      </c>
      <c r="H14" s="27" t="s">
        <v>53</v>
      </c>
      <c r="I14" s="22">
        <v>36864</v>
      </c>
      <c r="J14" s="15"/>
      <c r="K14" s="28">
        <v>1.56</v>
      </c>
      <c r="L14" s="28">
        <v>57507.839999999997</v>
      </c>
      <c r="M14" s="27" t="s">
        <v>53</v>
      </c>
    </row>
    <row r="15" spans="1:44" ht="102" x14ac:dyDescent="0.2">
      <c r="A15" s="26">
        <v>9</v>
      </c>
      <c r="B15" s="7" t="s">
        <v>81</v>
      </c>
      <c r="C15" s="7" t="s">
        <v>36</v>
      </c>
      <c r="D15" s="27" t="s">
        <v>1</v>
      </c>
      <c r="E15" s="14">
        <v>3</v>
      </c>
      <c r="F15" s="27" t="s">
        <v>54</v>
      </c>
      <c r="G15" s="27" t="s">
        <v>56</v>
      </c>
      <c r="H15" s="27" t="s">
        <v>53</v>
      </c>
      <c r="I15" s="23">
        <v>37497</v>
      </c>
      <c r="J15" s="15"/>
      <c r="K15" s="28">
        <v>1.56</v>
      </c>
      <c r="L15" s="28">
        <v>58495.32</v>
      </c>
      <c r="M15" s="27" t="s">
        <v>53</v>
      </c>
    </row>
    <row r="16" spans="1:44" ht="76.5" x14ac:dyDescent="0.2">
      <c r="A16" s="26">
        <v>10</v>
      </c>
      <c r="B16" s="7" t="s">
        <v>82</v>
      </c>
      <c r="C16" s="7" t="s">
        <v>37</v>
      </c>
      <c r="D16" s="27" t="s">
        <v>1</v>
      </c>
      <c r="E16" s="14">
        <v>3</v>
      </c>
      <c r="F16" s="27" t="s">
        <v>54</v>
      </c>
      <c r="G16" s="27" t="s">
        <v>57</v>
      </c>
      <c r="H16" s="27" t="s">
        <v>53</v>
      </c>
      <c r="I16" s="23">
        <v>24210</v>
      </c>
      <c r="J16" s="15"/>
      <c r="K16" s="28">
        <v>6.66</v>
      </c>
      <c r="L16" s="28">
        <v>161238.6</v>
      </c>
      <c r="M16" s="27" t="s">
        <v>53</v>
      </c>
    </row>
    <row r="17" spans="1:13" ht="102" x14ac:dyDescent="0.2">
      <c r="A17" s="26">
        <v>11</v>
      </c>
      <c r="B17" s="7" t="s">
        <v>9</v>
      </c>
      <c r="C17" s="7" t="s">
        <v>38</v>
      </c>
      <c r="D17" s="27" t="s">
        <v>1</v>
      </c>
      <c r="E17" s="14">
        <v>3</v>
      </c>
      <c r="F17" s="27" t="s">
        <v>54</v>
      </c>
      <c r="G17" s="27" t="s">
        <v>57</v>
      </c>
      <c r="H17" s="27" t="s">
        <v>53</v>
      </c>
      <c r="I17" s="23">
        <v>19921</v>
      </c>
      <c r="J17" s="15"/>
      <c r="K17" s="28">
        <v>2.4700000000000002</v>
      </c>
      <c r="L17" s="28">
        <v>49204.87</v>
      </c>
      <c r="M17" s="27" t="s">
        <v>53</v>
      </c>
    </row>
    <row r="18" spans="1:13" ht="51" x14ac:dyDescent="0.2">
      <c r="A18" s="26">
        <v>12</v>
      </c>
      <c r="B18" s="7" t="s">
        <v>10</v>
      </c>
      <c r="C18" s="7" t="s">
        <v>39</v>
      </c>
      <c r="D18" s="27" t="s">
        <v>1</v>
      </c>
      <c r="E18" s="14">
        <v>2</v>
      </c>
      <c r="F18" s="27" t="s">
        <v>59</v>
      </c>
      <c r="G18" s="27" t="s">
        <v>58</v>
      </c>
      <c r="H18" s="27" t="s">
        <v>60</v>
      </c>
      <c r="I18" s="23">
        <v>7605</v>
      </c>
      <c r="J18" s="15"/>
      <c r="K18" s="28">
        <v>4.4800000000000004</v>
      </c>
      <c r="L18" s="28">
        <v>34070.400000000001</v>
      </c>
      <c r="M18" s="21" t="s">
        <v>73</v>
      </c>
    </row>
    <row r="19" spans="1:13" ht="63.75" x14ac:dyDescent="0.2">
      <c r="A19" s="26">
        <v>13</v>
      </c>
      <c r="B19" s="7" t="s">
        <v>11</v>
      </c>
      <c r="C19" s="7" t="s">
        <v>40</v>
      </c>
      <c r="D19" s="27" t="s">
        <v>1</v>
      </c>
      <c r="E19" s="14">
        <v>2</v>
      </c>
      <c r="F19" s="27" t="s">
        <v>62</v>
      </c>
      <c r="G19" s="27" t="s">
        <v>58</v>
      </c>
      <c r="H19" s="27" t="s">
        <v>61</v>
      </c>
      <c r="I19" s="23">
        <v>20415</v>
      </c>
      <c r="J19" s="15"/>
      <c r="K19" s="28">
        <v>1.43</v>
      </c>
      <c r="L19" s="28">
        <v>29193.45</v>
      </c>
      <c r="M19" s="21" t="s">
        <v>74</v>
      </c>
    </row>
    <row r="20" spans="1:13" ht="51" x14ac:dyDescent="0.2">
      <c r="A20" s="26">
        <v>14</v>
      </c>
      <c r="B20" s="7" t="s">
        <v>12</v>
      </c>
      <c r="C20" s="7" t="s">
        <v>41</v>
      </c>
      <c r="D20" s="27" t="s">
        <v>1</v>
      </c>
      <c r="E20" s="14">
        <v>2</v>
      </c>
      <c r="F20" s="27" t="s">
        <v>63</v>
      </c>
      <c r="G20" s="27" t="s">
        <v>64</v>
      </c>
      <c r="H20" s="27" t="s">
        <v>61</v>
      </c>
      <c r="I20" s="22">
        <v>1453</v>
      </c>
      <c r="J20" s="15"/>
      <c r="K20" s="28">
        <v>4.96</v>
      </c>
      <c r="L20" s="28">
        <v>7206.88</v>
      </c>
      <c r="M20" s="21" t="s">
        <v>75</v>
      </c>
    </row>
    <row r="21" spans="1:13" ht="63.75" x14ac:dyDescent="0.2">
      <c r="A21" s="26">
        <v>15</v>
      </c>
      <c r="B21" s="7" t="s">
        <v>13</v>
      </c>
      <c r="C21" s="7" t="s">
        <v>42</v>
      </c>
      <c r="D21" s="27" t="s">
        <v>1</v>
      </c>
      <c r="E21" s="14">
        <v>2</v>
      </c>
      <c r="F21" s="27" t="s">
        <v>65</v>
      </c>
      <c r="G21" s="27" t="s">
        <v>66</v>
      </c>
      <c r="H21" s="27" t="s">
        <v>61</v>
      </c>
      <c r="I21" s="23">
        <v>30688</v>
      </c>
      <c r="J21" s="15"/>
      <c r="K21" s="28">
        <v>1.88</v>
      </c>
      <c r="L21" s="28">
        <v>57693.440000000002</v>
      </c>
      <c r="M21" s="21" t="s">
        <v>76</v>
      </c>
    </row>
    <row r="22" spans="1:13" ht="38.25" x14ac:dyDescent="0.2">
      <c r="A22" s="26">
        <v>16</v>
      </c>
      <c r="B22" s="7" t="s">
        <v>14</v>
      </c>
      <c r="C22" s="7" t="s">
        <v>43</v>
      </c>
      <c r="D22" s="27" t="s">
        <v>1</v>
      </c>
      <c r="E22" s="14">
        <v>2</v>
      </c>
      <c r="F22" s="27" t="s">
        <v>65</v>
      </c>
      <c r="G22" s="27" t="s">
        <v>66</v>
      </c>
      <c r="H22" s="27" t="s">
        <v>61</v>
      </c>
      <c r="I22" s="22">
        <v>11296</v>
      </c>
      <c r="J22" s="15"/>
      <c r="K22" s="28">
        <v>1.97</v>
      </c>
      <c r="L22" s="28">
        <v>22253.119999999999</v>
      </c>
      <c r="M22" s="21" t="s">
        <v>77</v>
      </c>
    </row>
    <row r="23" spans="1:13" ht="51" x14ac:dyDescent="0.2">
      <c r="A23" s="26">
        <v>17</v>
      </c>
      <c r="B23" s="7" t="s">
        <v>15</v>
      </c>
      <c r="C23" s="7" t="s">
        <v>44</v>
      </c>
      <c r="D23" s="27" t="s">
        <v>1</v>
      </c>
      <c r="E23" s="14">
        <v>2</v>
      </c>
      <c r="F23" s="27" t="s">
        <v>65</v>
      </c>
      <c r="G23" s="27" t="s">
        <v>66</v>
      </c>
      <c r="H23" s="27" t="s">
        <v>61</v>
      </c>
      <c r="I23" s="15">
        <v>6054</v>
      </c>
      <c r="J23" s="15"/>
      <c r="K23" s="28">
        <v>2.35</v>
      </c>
      <c r="L23" s="28">
        <v>14226.9</v>
      </c>
      <c r="M23" s="21" t="s">
        <v>78</v>
      </c>
    </row>
    <row r="24" spans="1:13" ht="38.25" x14ac:dyDescent="0.2">
      <c r="A24" s="26">
        <v>18</v>
      </c>
      <c r="B24" s="7" t="s">
        <v>16</v>
      </c>
      <c r="C24" s="7" t="s">
        <v>43</v>
      </c>
      <c r="D24" s="27" t="s">
        <v>1</v>
      </c>
      <c r="E24" s="15">
        <v>2</v>
      </c>
      <c r="F24" s="27" t="s">
        <v>65</v>
      </c>
      <c r="G24" s="27" t="s">
        <v>66</v>
      </c>
      <c r="H24" s="27" t="s">
        <v>61</v>
      </c>
      <c r="I24" s="29">
        <v>3263</v>
      </c>
      <c r="J24" s="15"/>
      <c r="K24" s="28">
        <v>3.97</v>
      </c>
      <c r="L24" s="28">
        <v>12954.11</v>
      </c>
      <c r="M24" s="21" t="s">
        <v>78</v>
      </c>
    </row>
    <row r="25" spans="1:13" ht="63" x14ac:dyDescent="0.2">
      <c r="A25" s="26">
        <v>19</v>
      </c>
      <c r="B25" s="9" t="s">
        <v>17</v>
      </c>
      <c r="C25" s="31" t="s">
        <v>43</v>
      </c>
      <c r="D25" s="27" t="s">
        <v>1</v>
      </c>
      <c r="E25" s="15">
        <v>2</v>
      </c>
      <c r="F25" s="27" t="s">
        <v>65</v>
      </c>
      <c r="G25" s="27" t="s">
        <v>66</v>
      </c>
      <c r="H25" s="27" t="s">
        <v>61</v>
      </c>
      <c r="I25" s="15">
        <v>3819</v>
      </c>
      <c r="J25" s="15"/>
      <c r="K25" s="28">
        <v>3.55</v>
      </c>
      <c r="L25" s="28">
        <v>13557.45</v>
      </c>
      <c r="M25" s="21" t="s">
        <v>78</v>
      </c>
    </row>
    <row r="26" spans="1:13" ht="255" x14ac:dyDescent="0.2">
      <c r="A26" s="26">
        <v>20</v>
      </c>
      <c r="B26" s="9" t="s">
        <v>18</v>
      </c>
      <c r="C26" s="9" t="s">
        <v>45</v>
      </c>
      <c r="D26" s="14" t="s">
        <v>1</v>
      </c>
      <c r="E26" s="15">
        <v>2</v>
      </c>
      <c r="F26" s="14" t="s">
        <v>67</v>
      </c>
      <c r="G26" s="14" t="s">
        <v>58</v>
      </c>
      <c r="H26" s="14" t="s">
        <v>48</v>
      </c>
      <c r="I26" s="15">
        <v>4559</v>
      </c>
      <c r="J26" s="15"/>
      <c r="K26" s="28">
        <v>2.64</v>
      </c>
      <c r="L26" s="28">
        <v>12035.76</v>
      </c>
      <c r="M26" s="27" t="s">
        <v>79</v>
      </c>
    </row>
    <row r="27" spans="1:13" x14ac:dyDescent="0.2">
      <c r="A27" s="8"/>
      <c r="B27" s="8"/>
      <c r="C27" s="8"/>
      <c r="I27" s="6">
        <f>SUM(I7:I26)</f>
        <v>309123</v>
      </c>
    </row>
    <row r="28" spans="1:13" x14ac:dyDescent="0.2">
      <c r="B28" s="1" t="s">
        <v>83</v>
      </c>
    </row>
  </sheetData>
  <mergeCells count="13">
    <mergeCell ref="L4:L5"/>
    <mergeCell ref="G4:G5"/>
    <mergeCell ref="M4:M5"/>
    <mergeCell ref="A2:J2"/>
    <mergeCell ref="E4:E5"/>
    <mergeCell ref="B4:B5"/>
    <mergeCell ref="D4:D5"/>
    <mergeCell ref="A4:A5"/>
    <mergeCell ref="K4:K5"/>
    <mergeCell ref="C4:C5"/>
    <mergeCell ref="I4:J5"/>
    <mergeCell ref="F4:F5"/>
    <mergeCell ref="H4:H5"/>
  </mergeCells>
  <dataValidations count="1">
    <dataValidation type="decimal" errorStyle="information" operator="greaterThanOrEqual" showInputMessage="1" showErrorMessage="1" errorTitle="Neteisingai įvesti duomenys" error="Į šį stulpelį leidžiama įrašyti tik skaitines reikšmes (pvz. 44000 = 44000,00 Eurų; 251,25 = 251,25 Eurų)" sqref="M7:M12 M18:M25">
      <formula1>0</formula1>
    </dataValidation>
  </dataValidations>
  <pageMargins left="0.51181102362204722" right="0.11811023622047245" top="0" bottom="0"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kiekiai</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2022-10-06T06:52:01Z</cp:lastPrinted>
  <dcterms:created xsi:type="dcterms:W3CDTF">2016-11-16T11:29:38Z</dcterms:created>
  <dcterms:modified xsi:type="dcterms:W3CDTF">2023-11-17T10:32:03Z</dcterms:modified>
</cp:coreProperties>
</file>