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66925"/>
  <mc:AlternateContent xmlns:mc="http://schemas.openxmlformats.org/markup-compatibility/2006">
    <mc:Choice Requires="x15">
      <x15ac:absPath xmlns:x15ac="http://schemas.microsoft.com/office/spreadsheetml/2010/11/ac" url="Z:\2023\3. ATVIRI SUPAPRASTINTI konkursai\Reagentai ir priemonės imunohistocheminiams tyrimams (Radvinskienė)\Pasiūlymai\"/>
    </mc:Choice>
  </mc:AlternateContent>
  <xr:revisionPtr revIDLastSave="0" documentId="8_{A0901847-C370-423F-B9DF-7D5251162B2F}"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I32" i="1"/>
  <c r="H32" i="1"/>
</calcChain>
</file>

<file path=xl/sharedStrings.xml><?xml version="1.0" encoding="utf-8"?>
<sst xmlns="http://schemas.openxmlformats.org/spreadsheetml/2006/main" count="151" uniqueCount="120">
  <si>
    <t>Eil. Nr.</t>
  </si>
  <si>
    <t>Produkto pavadinimas</t>
  </si>
  <si>
    <t>Minimali rodiklio reikšmė</t>
  </si>
  <si>
    <t>Siūloma  fasuotė</t>
  </si>
  <si>
    <t>PVM tarifas %</t>
  </si>
  <si>
    <t>Siūlomos fasuotės kaina EUR su PVM</t>
  </si>
  <si>
    <t>1</t>
  </si>
  <si>
    <t>2</t>
  </si>
  <si>
    <t>Pristatymo laikas</t>
  </si>
  <si>
    <t>Ne vėliau nei per 3 sav.nuo užsakymo pateikimo dienos.</t>
  </si>
  <si>
    <t>Galiojimo laikas</t>
  </si>
  <si>
    <t>Ne mažiau nei 6 mėn. nuo pateikimo dienos.</t>
  </si>
  <si>
    <t>Paskirtis</t>
  </si>
  <si>
    <t>Fasuotė</t>
  </si>
  <si>
    <t>2.</t>
  </si>
  <si>
    <t>1.</t>
  </si>
  <si>
    <t>3.</t>
  </si>
  <si>
    <t>Hematoksilinas</t>
  </si>
  <si>
    <t>Hematoksilino kontrastinio dažo reagentas turi būti modifikuotas Mayerio hematoksilinas, skirtas dažyti ląstelių branduolius ant objektinių stiklelių.</t>
  </si>
  <si>
    <t>Sudėtis</t>
  </si>
  <si>
    <t>Imunohistochemijos pieštukas</t>
  </si>
  <si>
    <t>HRP/DAB detekcijos sistema be biotino, skirta naudoti su pirminiais pelės  ar triušio antikūnais. Gali būti naudojama parafinu impregnuotiems ar šaldomiesiems pjūviams</t>
  </si>
  <si>
    <t xml:space="preserve">Bendrieji reikalavimai </t>
  </si>
  <si>
    <t>DAB detekcijos rinkinys turi būti netiesioginė naujos kartos multimerinė labai jautri, kelių pakopų detekcijos sistema be biotino, nustatanti pelės triušio IgG ir IgM pirminius antikūnus</t>
  </si>
  <si>
    <t>Krienų peroksidazės multipakopinis DAB detektavimo rinkinys</t>
  </si>
  <si>
    <t>Pageidaujama fasuotė 1vnt. Pageidaujama, kad pieštuko užtektų ne mažiau nei 500 imunohistocheminių reakcijų atlikti.</t>
  </si>
  <si>
    <t>3 vnt.</t>
  </si>
  <si>
    <t>1.1.</t>
  </si>
  <si>
    <t>1.2.</t>
  </si>
  <si>
    <t>1.3.</t>
  </si>
  <si>
    <t>1000 testų</t>
  </si>
  <si>
    <t>2000 testų</t>
  </si>
  <si>
    <t xml:space="preserve"> 1000 testų</t>
  </si>
  <si>
    <t>Stabilumas</t>
  </si>
  <si>
    <t>Detektavimo rinkinio sudėtyje turi būti antikūnų stipriklis, polimerinė krienų peroksidazės sistema ir vizualizuojamas 3,3’-diaminobenzidino tetrahidrochlorido reagentas su stabilizuojančiu buferiu.</t>
  </si>
  <si>
    <t xml:space="preserve">Paruoštas naudoti chromogeno substrato buferio darbinis tirpalas , laikant tamsoje šaldytuve 2–8 °C temperatūroje , turi išlikti stabilus ne mažiau 5 dienų                    </t>
  </si>
  <si>
    <t>Itin stabili HRP/DAB detekcijos sistema be biotino, skirta naudoti su pirminiais pelės  ar triušio antikūnais. Gali būti naudojama parafinu impregnuotiems pjūviams</t>
  </si>
  <si>
    <t xml:space="preserve">Sistemoje turi būti peroksidazę blokuojantis reagentas, ožkos
antriniais antikūnais prieš pirminius pelės ir
triušio antikūnus sujungtas HRP žymėtas
dekstrano polimeras, DAB Plus chromogenas (rudas) ir
chromogeno substrato buferis, taikinio
atstatymo buferis (pH 9.0; ne mažiau 50x konc.), plovimo
tirpalas , pelės pirminio antikūno signalo
intensyvumo stiprintojas.                         </t>
  </si>
  <si>
    <t>Pieštukas turi būti skirtas imunohistocheminių reagentų sukoncentravimui ant stiklelio. Pieštukas turi būti atsparus cheminių reagentų poveikiui.</t>
  </si>
  <si>
    <t xml:space="preserve"> REAGENTAI IR PRIEMONĖS IMUNOHISTOCHEMINIAMS TYRIMAMS</t>
  </si>
  <si>
    <t xml:space="preserve">Preliminarus maksimalus reagentų ir priemonių  poreikis </t>
  </si>
  <si>
    <t>Viso kaina EUR su PVM (paskaičiuoti pagal orientacinį poreikį , 4 stulp.)</t>
  </si>
  <si>
    <t>Siūlomos fasuotės kaina EUR be PVM</t>
  </si>
  <si>
    <t>Viso kaina EUR be PVM (paskaičiuoti pagal orientacinį poreikį , 4 stulp.)</t>
  </si>
  <si>
    <t>1vnt.</t>
  </si>
  <si>
    <t>Deparafinizavimo reagentas</t>
  </si>
  <si>
    <t>Pageidaujama fasuotė ne mažiau nei 2 l, skirta atlikti ne mažiau nei 650 testų.</t>
  </si>
  <si>
    <t>4.1</t>
  </si>
  <si>
    <t xml:space="preserve">Šarminis kondicionavimo reagentas </t>
  </si>
  <si>
    <t>Ląstelių kondicionavimo reagentas turi būti buferinis tirpalas Tris pagrindu, kurio pH 8,4 ± 0,1 . Skirtas aukštesnėse temperatūrose hidrolizuoti kovalentinius ryšius.</t>
  </si>
  <si>
    <t>Pageidaujama fasuotė ne mažiau nei 2 l, skirta atlikti ne mažiau nei 500 testų.</t>
  </si>
  <si>
    <t>4.2</t>
  </si>
  <si>
    <t>25 vnt.</t>
  </si>
  <si>
    <t>4.</t>
  </si>
  <si>
    <t>4.3</t>
  </si>
  <si>
    <t>CE atitiktis</t>
  </si>
  <si>
    <t>Produktai turi atitikti ES Reglamento CE IVDR 2017/746  arba CE IVD 98/79/EB direktyvos reikalavimus medicinos gaminiams, naudojamiems in vitro diagnostikai. Išskyrus A klasės nesterilius produktus, kurie turi atitikti ES Reglamento CE IVDR 2017/746  reikalavimus medicinos gaminiams, naudojamiems in vitro diagnostikai . Pateikti gamintojo atitikties deklaracijų kopijas, ar kitus atitikties dokumentus pagal Europos direktyvų nuostatas medicinos priemonėms , CE sertifikatus arba lygiaverčius dokumentus.</t>
  </si>
  <si>
    <t>Saugos duomenų lapai</t>
  </si>
  <si>
    <t>Kartu su cheminėmis medžiagomis privaloma pateikti nustatytus reikalavimus atitinkančius saugos duomenų lapus (saugos duomenų lapai turi būti parengti pagal ES Reglamento 2020/878 nuostatų reikalavimus).</t>
  </si>
  <si>
    <t>Deparafinizavimo reagento koncentrato vandeninis tirpalas turi būti be organinių tirpiklių,  naudojamas nuo audinių bandinių pašalinti parafiną imunohistocheminių  reakcijų metu.</t>
  </si>
  <si>
    <t>Paskirtis/sudėtis/        bendrieji reikalavimai</t>
  </si>
  <si>
    <t>2 vnt.</t>
  </si>
  <si>
    <t>Registravimo kortelė reagentų dozatoriui (antikūnui dozuoti)</t>
  </si>
  <si>
    <t>4.4</t>
  </si>
  <si>
    <t>Registravimo kortelė reagentų dozatoriui (papildomam reagentui dozuoti)</t>
  </si>
  <si>
    <t>Turi turėti BAR ar 2D kodą arba RFID mikroschemą, kad būtų galima kontroliuoti reagentų susinaudojimą, partijos nr., galiojimo datą, kiekių likučius.
Kortelė turi turėti lipduką, kurio pagalba būtų klijuojama ant reagento dozatoriaus, naudojamo imunohistocheminio dažymo metu. Su kortele turi būti galima atlikti ne mažiau nei 250  tyrimų. Turi būti galimybė pasirinkti kortelės numerį. Skirta antikūnui dozuoti.</t>
  </si>
  <si>
    <t>Turi turėti BAR ar 2D kodą arba RFID mikroschemą, kad būtų galima kontroliuoti reagentų susinaudojimą, partijos nr., galiojimo datą, kiekių likučius.
Kortelė turi turėti lipduką, kurio pagalba būtų klijuojama ant reagento dozatoriaus, naudojamo imunohistocheminio dažymo metu. Su kortele turi būti galima atlikti ne mažiau nei 250  tyrimų. Turi būti galimybė pasirinkti kortelės numerį. Turi būti galimybė pasirinkti papildomą reagentą (option).</t>
  </si>
  <si>
    <t>Buferinio tirpalo koncentratas</t>
  </si>
  <si>
    <t>7000 tyrimų</t>
  </si>
  <si>
    <t>Reakcijos buferio koncentratas turi būti  buferinis tirpalas Tris pagrindu, kurio pH 7,6 ± 0,2. Reagentas turi būti skirtas plauti objektinius stiklelius ir suteikti stabilią vandeninę aplinką IHC/ISH reakcijoms.</t>
  </si>
  <si>
    <t>Pageidaujama fasuotė ne mažiau nei 2 l, skirta atlikti ne mažiau nei 250 testų.</t>
  </si>
  <si>
    <t>4000 tyrimų</t>
  </si>
  <si>
    <t>Reagentų  fasuotės, suderinamumo su dažymo įrenginiu ir technologinio aptarnavimo paslaugos reikalavimai</t>
  </si>
  <si>
    <t>4.5</t>
  </si>
  <si>
    <t xml:space="preserve"> Dengimo skystis</t>
  </si>
  <si>
    <t>Dengimo skystis turi būti skirtas sudaryti barjerą tarp vandeninių reagentų ir oro, užkirsdamas kelią garavimui, taip suteikdamas stabilią vandeninę aplinką IHC/ISH reakcijoms.</t>
  </si>
  <si>
    <t>Pageidaujama fasuotė ne mažiau nei 2 l, skirta atlikti ne mažiau nei 85 testų.</t>
  </si>
  <si>
    <t>4.6</t>
  </si>
  <si>
    <t>2200 tyrimai</t>
  </si>
  <si>
    <t xml:space="preserve">Itin stabili daugiapakopė polimerinė HRP/DAB imunohistocheminių reakcijų detektavimo sistema imunohistocheminiams tyrimams iš parafininių audinių pjūvių ( daugkartiniam ilgalaikiam dažymui su kelių spalvų chromogenais). </t>
  </si>
  <si>
    <t>Reagentai turi būti pateikiami fasuotėje , kuri neapribotų jų naudojimo automatizuotoje atviroje patologijos imunohistocheminių dažymų sistemoje.Pageidaujama fasuotė , skirta atlikti ne mažiau nei 500 testų.</t>
  </si>
  <si>
    <t>Pagalbiniai reagentai ir priemonės imunohistocheminiams tyrimams atlikti iš parafininių audinių pjūvių (rutininiam dažymui su rudu chromogenu). Pozicijos prekės bus perkamos iš vieno tiekėjo, nes turi būti reagentų ir priemonių tarpusavio suderinamumas.</t>
  </si>
  <si>
    <t>Turi būti reagentų ir priemonių tarpusavio suderinamumas. Reagentai turi būti pateikti fasuotėje su BAR ar 2D kodais arba RFID mikroschemomis, kad būtų galima kontroliuoti reagentų susinaudojimą, partijos nr., galiojimo datą, kiekių likučius. Reagentai turi būti pateikiami fasuotėje , kuri leistų juos naudoti automatizuotoje patologijos imunohistocheminių dažymų sistemoje, kurioje temperatūra programuojama ir kontroliuojama  individualiai kiekvienam objektiniam stikleliui ir reagentų sunaudojimas yra kontroliuojamas programos.</t>
  </si>
  <si>
    <t>Reagentai turi būti pateikiami fasuotėje , kuri neapribotų jų naudojimo automatizuotoje atviroje patologijos imunohistocheminių dažymų sistemoje. Pageidaujama fasuotė , skirta atlikti ne mažiau nei 1000 testų.</t>
  </si>
  <si>
    <t xml:space="preserve">Bendrieji reagentai ir priemonės imunohistocheminiams tyrimams iš parafininių audinių pjūvių (rutininiam dažymui su rudu chromogenu). Pozicijos prekės bus perkamos iš vieno tiekėjo, turi būti reagentų ir priemonių tarpusavio suderinamumas. </t>
  </si>
  <si>
    <t>Reagentai turi būti pateikiami fasuotėje , kuri neapribotų jų naudojimo automatizuotoje atviroje patologijos imunohistocheminių dažymų sistemoje. Pageidaujama fasuotė : detekcijos rinkinio turi pakakti atlikti  ne mažiau nei 500 testų.</t>
  </si>
  <si>
    <t>Reagentai turi būti pateikiami fasuotėje , kuri neapribotų jų naudojimo automatizuotoje atviroje patologijos imunohistocheminių dažymų sistemoje.Pageidaujama fasuotė : turi pakakti atlikti  ne mažiau nei 1000 testų.</t>
  </si>
  <si>
    <t>Bendrieji reikalavimai pozicijos prekėms</t>
  </si>
  <si>
    <t>Daugiapakopė polimerinė HRP/DAB imunohistocheminių reakcijų detektavimo sistema imunohistocheminiams tyrimams iš parafininių ir šaldomų audinių pjūvių (daugiaspalviam dažymui su kelių spalvų chromogenais)</t>
  </si>
  <si>
    <t>1 ml</t>
  </si>
  <si>
    <t>Savybės</t>
  </si>
  <si>
    <t>Taikymas: IHC-P</t>
  </si>
  <si>
    <t>Reaktyvumas: Hu</t>
  </si>
  <si>
    <t>Pageidaujama fasuotė: Ne mažiau nei 1ml.</t>
  </si>
  <si>
    <t>Antikūnas ATRX, koncentruotas.</t>
  </si>
  <si>
    <t>Kilmė: triušio</t>
  </si>
  <si>
    <t>Antikūnas Isocitrate Dehydrogenase 1 (IDH1 R132H) , koncentruotas.</t>
  </si>
  <si>
    <t>Tipas: Monokloninis</t>
  </si>
  <si>
    <t>5.</t>
  </si>
  <si>
    <t>6.</t>
  </si>
  <si>
    <r>
      <t xml:space="preserve">Sistemoje turi būti universalus endogeninės peroksidazės ir fosfatazės blokavimo buferis, buferis mažinantis nespecifinį foninį dažymąsi, pelės ir triušio antikūnų reakcijų stiprintojas, polimerinis pelės/triušio antikūnų žymuo su HRP konjugatu, </t>
    </r>
    <r>
      <rPr>
        <b/>
        <sz val="9"/>
        <rFont val="Times New Roman"/>
        <family val="1"/>
        <charset val="186"/>
      </rPr>
      <t>rudas</t>
    </r>
    <r>
      <rPr>
        <sz val="9"/>
        <rFont val="Times New Roman"/>
        <family val="1"/>
        <charset val="186"/>
      </rPr>
      <t xml:space="preserve"> DAB chromogenas, DAB buferis, talpos dažo paruošimui. </t>
    </r>
  </si>
  <si>
    <t>Klonas: IHC132 arba ZR7</t>
  </si>
  <si>
    <t>Tipas: poliklonas arba monokloninis (ZR244)</t>
  </si>
  <si>
    <t>Pageidaujamas skiedimas: ne mažiau 1:50</t>
  </si>
  <si>
    <t>Atviro (supaprastinto) konkurso sąlygų 2 priedas</t>
  </si>
  <si>
    <t xml:space="preserve">PERKAMŲ REAGENTŲ IR PRIEMONIŲ IMUNOHISTOCHEMINIAMS TYRIMAMS  SĄRAŠAS </t>
  </si>
  <si>
    <t>Reikalavimas dėl kokybės</t>
  </si>
  <si>
    <t xml:space="preserve">Pirkimo komisijai pareikalavus per 3 darbo dienas būtina pateikti siūlomų prekių pavyzdžius išbandymui. </t>
  </si>
  <si>
    <t xml:space="preserve"> Reagentai ir priemonės turi būti tinkami darbui su automatizuota audinių patologijos imunohistocheminių tyrimų sistema, kurioje yra naudojami įvairių pH antigenų išlaisvinimo, imunohistocheminės, dvigubo dažymo ir kontrastinės procedūros.  Reagentai ir priedai turi būti pateikti orginaliose reagentų gamintojo fasuotėse. Privaloma paslauga: reagentų įdiegimui ir kokybės užtikrinimui turi būti suteikiama  nemokamos technologinio aptarnavimo paslaugos. </t>
  </si>
  <si>
    <t>Viso 1 pozicija</t>
  </si>
  <si>
    <t>Viso 4 pozicija</t>
  </si>
  <si>
    <r>
      <rPr>
        <b/>
        <sz val="10"/>
        <rFont val="Times New Roman"/>
        <family val="1"/>
        <charset val="186"/>
      </rPr>
      <t>Pastaba:</t>
    </r>
    <r>
      <rPr>
        <sz val="10"/>
        <rFont val="Times New Roman"/>
        <family val="1"/>
        <charset val="186"/>
      </rPr>
      <t xml:space="preserve">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pasilieka teisę prekių kiekį didinti arba mažinti, tačiau tokiu atveju, suma už kurią bus perkamos perkamos prekės negali būti viršyta daugiau kaip 30 procentų. Perkančioji organizacija neįsipareigoja išpirkti viso prekių kiekio.</t>
    </r>
  </si>
  <si>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t>
  </si>
  <si>
    <t>Atitikimas techninėje specifikacijoje nurodytiems reikalavimams (užpildyti išsamiai, nurodant konkrečius parametrus). Katalogo Nr. ir psl</t>
  </si>
  <si>
    <t>Prekės firminis pavadinimas, gamintojas</t>
  </si>
  <si>
    <r>
      <t xml:space="preserve">Siūlomi reagentai pateikiami fasuotėje , kuri neapriboja jų naudojimo automatizuotoje atviroje patologijos imunohistocheminių dažymų sistemoje. Siūloma  fasuotė , skirta atlikti 600 testų.
</t>
    </r>
    <r>
      <rPr>
        <sz val="11"/>
        <color rgb="FFFF0000"/>
        <rFont val="Calibri"/>
        <family val="2"/>
        <charset val="186"/>
        <scheme val="minor"/>
      </rPr>
      <t>Instrukcijos, 19 psl.</t>
    </r>
    <r>
      <rPr>
        <sz val="11"/>
        <color theme="1"/>
        <rFont val="Calibri"/>
        <family val="2"/>
        <charset val="186"/>
        <scheme val="minor"/>
      </rPr>
      <t xml:space="preserve"> </t>
    </r>
  </si>
  <si>
    <r>
      <t xml:space="preserve">Siūloma itin stabili HRP/DAB detekcijos sistema be biotino, skirta naudoti su pirminiais pelės  ar triušio antikūnais. Gali būti naudojama parafinu impregnuotiems pjūviams.
</t>
    </r>
    <r>
      <rPr>
        <sz val="11"/>
        <color rgb="FFFF0000"/>
        <rFont val="Calibri"/>
        <family val="2"/>
        <charset val="186"/>
        <scheme val="minor"/>
      </rPr>
      <t>Instrukcijos, 22 psl.</t>
    </r>
  </si>
  <si>
    <r>
      <t xml:space="preserve">Siūlomoje sistemoje yra peroksidazę blokuojantis reagentas, ožkos
antriniais antikūnais prieš pirminius pelės ir
triušio antikūnus sujungtas HRP žymėtas
dekstrano polimeras, DAB Plus chromogenas (rudas) ir
chromogeno substrato buferis, taikinio
atstatymo buferis (pH 9.0; ne mažiau 50x konc.), plovimo
tirpalas , pelės pirminio antikūno signalo
intensyvumo stiprintojas. 
</t>
    </r>
    <r>
      <rPr>
        <sz val="11"/>
        <color rgb="FFFF0000"/>
        <rFont val="Calibri"/>
        <family val="2"/>
        <charset val="186"/>
        <scheme val="minor"/>
      </rPr>
      <t>Instrukcijos, 23 psl.</t>
    </r>
    <r>
      <rPr>
        <sz val="11"/>
        <rFont val="Calibri"/>
        <family val="2"/>
        <charset val="186"/>
        <scheme val="minor"/>
      </rPr>
      <t xml:space="preserve">  </t>
    </r>
  </si>
  <si>
    <r>
      <t xml:space="preserve">Siūlomos sistemos paruoštas naudoti chromogeno substrato buferio darbinis tirpalas , laikant tamsoje šaldytuve 2–8 °C temperatūroje , išlieka stabilus 5 dienas.
</t>
    </r>
    <r>
      <rPr>
        <sz val="11"/>
        <color rgb="FFFF0000"/>
        <rFont val="Calibri"/>
        <family val="2"/>
        <charset val="186"/>
        <scheme val="minor"/>
      </rPr>
      <t>Instrukcijos, 27 psl.</t>
    </r>
    <r>
      <rPr>
        <sz val="11"/>
        <rFont val="Calibri"/>
        <family val="2"/>
        <charset val="186"/>
        <scheme val="minor"/>
      </rPr>
      <t xml:space="preserve"> </t>
    </r>
  </si>
  <si>
    <t>Agilent (Dako), EnVision Flex+, High ph, mouse linker;
K800221-2; EnVision FLEX Red Subst Chrom Sys-Omnis, GV92511-2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</si>
</sst>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86"/>
      <scheme val="minor"/>
    </font>
    <font>
      <sz val="11"/>
      <color theme="1"/>
      <name val="Calibri"/>
      <family val="2"/>
      <charset val="186"/>
      <scheme val="minor"/>
    </font>
    <font>
      <b/>
      <sz val="10"/>
      <name val="Times New Roman"/>
      <family val="1"/>
    </font>
    <font>
      <sz val="10"/>
      <name val="Times New Roman"/>
      <family val="1"/>
    </font>
    <font>
      <sz val="16"/>
      <name val="Times New Roman"/>
      <family val="1"/>
    </font>
    <font>
      <sz val="11"/>
      <name val="Calibri"/>
      <family val="2"/>
      <charset val="186"/>
      <scheme val="minor"/>
    </font>
    <font>
      <sz val="10"/>
      <name val="Arial"/>
      <family val="2"/>
    </font>
    <font>
      <b/>
      <sz val="11"/>
      <color theme="1"/>
      <name val="Calibri"/>
      <family val="2"/>
      <charset val="186"/>
      <scheme val="minor"/>
    </font>
    <font>
      <u/>
      <sz val="11"/>
      <color theme="10"/>
      <name val="Calibri"/>
      <family val="2"/>
      <charset val="186"/>
      <scheme val="minor"/>
    </font>
    <font>
      <sz val="9"/>
      <color theme="1"/>
      <name val="Times New Roman"/>
      <family val="1"/>
      <charset val="186"/>
    </font>
    <font>
      <b/>
      <sz val="9"/>
      <name val="Times New Roman"/>
      <family val="1"/>
    </font>
    <font>
      <sz val="9"/>
      <color indexed="8"/>
      <name val="Times New Roman"/>
      <family val="1"/>
    </font>
    <font>
      <sz val="9"/>
      <name val="Times New Roman"/>
      <family val="1"/>
    </font>
    <font>
      <sz val="9"/>
      <color indexed="10"/>
      <name val="Times New Roman"/>
      <family val="1"/>
    </font>
    <font>
      <b/>
      <i/>
      <sz val="9"/>
      <color indexed="8"/>
      <name val="Times New Roman"/>
      <family val="1"/>
    </font>
    <font>
      <b/>
      <sz val="9"/>
      <color theme="1"/>
      <name val="Times New Roman"/>
      <family val="1"/>
      <charset val="186"/>
    </font>
    <font>
      <b/>
      <sz val="9"/>
      <name val="Times New Roman"/>
      <family val="1"/>
      <charset val="186"/>
    </font>
    <font>
      <sz val="9"/>
      <name val="Times New Roman"/>
      <family val="1"/>
      <charset val="186"/>
    </font>
    <font>
      <u/>
      <sz val="9"/>
      <color theme="10"/>
      <name val="Calibri"/>
      <family val="2"/>
      <charset val="186"/>
      <scheme val="minor"/>
    </font>
    <font>
      <sz val="10"/>
      <name val="Times New Roman"/>
      <family val="1"/>
      <charset val="186"/>
    </font>
    <font>
      <sz val="11"/>
      <color theme="1"/>
      <name val="Times New Roman"/>
      <family val="1"/>
      <charset val="186"/>
    </font>
    <font>
      <b/>
      <sz val="12"/>
      <color theme="1"/>
      <name val="Times New Roman"/>
      <family val="1"/>
      <charset val="186"/>
    </font>
    <font>
      <b/>
      <sz val="10"/>
      <name val="Times New Roman"/>
      <family val="1"/>
      <charset val="186"/>
    </font>
    <font>
      <sz val="10"/>
      <color theme="1"/>
      <name val="Times New Roman"/>
      <family val="1"/>
      <charset val="186"/>
    </font>
    <font>
      <sz val="11"/>
      <color rgb="FFFF0000"/>
      <name val="Calibri"/>
      <family val="2"/>
      <charset val="186"/>
      <scheme val="minor"/>
    </font>
    <font>
      <sz val="8"/>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60">
    <xf numFmtId="0" fontId="0" fillId="0" borderId="0" xfId="0"/>
    <xf numFmtId="0" fontId="0" fillId="0" borderId="0" xfId="0" applyAlignment="1">
      <alignment vertical="top"/>
    </xf>
    <xf numFmtId="49" fontId="2" fillId="0" borderId="0" xfId="0" applyNumberFormat="1" applyFont="1" applyAlignment="1">
      <alignment horizontal="left" vertical="top" wrapText="1"/>
    </xf>
    <xf numFmtId="49" fontId="3" fillId="0" borderId="0" xfId="0" applyNumberFormat="1" applyFont="1" applyAlignment="1">
      <alignment horizontal="center" vertical="top" wrapText="1"/>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top" wrapText="1"/>
    </xf>
    <xf numFmtId="0" fontId="3" fillId="0" borderId="0" xfId="0" applyFont="1"/>
    <xf numFmtId="0" fontId="5" fillId="0" borderId="0" xfId="0" applyFont="1" applyAlignment="1">
      <alignment vertical="top"/>
    </xf>
    <xf numFmtId="0" fontId="5" fillId="0" borderId="0" xfId="0" applyFont="1"/>
    <xf numFmtId="49" fontId="7" fillId="0" borderId="0" xfId="0" applyNumberFormat="1" applyFont="1" applyAlignment="1">
      <alignment vertical="top"/>
    </xf>
    <xf numFmtId="0" fontId="7" fillId="0" borderId="0" xfId="0" applyFont="1"/>
    <xf numFmtId="0" fontId="9" fillId="0" borderId="1" xfId="0" applyFont="1" applyBorder="1" applyAlignment="1">
      <alignment horizontal="center" vertical="top"/>
    </xf>
    <xf numFmtId="49" fontId="10" fillId="0" borderId="1" xfId="0" applyNumberFormat="1" applyFont="1" applyBorder="1" applyAlignment="1">
      <alignment horizontal="center" vertical="top" wrapText="1"/>
    </xf>
    <xf numFmtId="0" fontId="11" fillId="2" borderId="1" xfId="0" applyFont="1" applyFill="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vertical="top" wrapText="1"/>
    </xf>
    <xf numFmtId="49" fontId="11" fillId="0" borderId="1" xfId="0" applyNumberFormat="1" applyFont="1" applyBorder="1" applyAlignment="1">
      <alignment horizontal="center" vertical="top" wrapText="1"/>
    </xf>
    <xf numFmtId="49" fontId="10" fillId="0" borderId="1" xfId="0" applyNumberFormat="1" applyFont="1" applyBorder="1" applyAlignment="1">
      <alignment horizontal="left" vertical="top" wrapText="1"/>
    </xf>
    <xf numFmtId="49" fontId="13" fillId="0" borderId="1" xfId="0" applyNumberFormat="1" applyFont="1" applyBorder="1" applyAlignment="1">
      <alignment horizontal="center" vertical="top" wrapText="1"/>
    </xf>
    <xf numFmtId="0" fontId="14" fillId="0" borderId="1" xfId="0" applyFont="1" applyBorder="1" applyAlignment="1">
      <alignment vertical="top" wrapText="1"/>
    </xf>
    <xf numFmtId="0" fontId="12" fillId="0" borderId="1" xfId="0" applyFont="1" applyBorder="1" applyAlignment="1">
      <alignment vertical="top" wrapText="1"/>
    </xf>
    <xf numFmtId="0" fontId="15" fillId="0" borderId="1" xfId="0" applyFont="1" applyBorder="1" applyAlignment="1">
      <alignment horizontal="left" vertical="top"/>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2" fillId="3" borderId="1" xfId="0" applyFont="1" applyFill="1" applyBorder="1" applyAlignment="1">
      <alignment vertical="top" wrapText="1"/>
    </xf>
    <xf numFmtId="49" fontId="15" fillId="0" borderId="1" xfId="0" applyNumberFormat="1" applyFont="1" applyBorder="1" applyAlignment="1">
      <alignment horizontal="left" vertical="top"/>
    </xf>
    <xf numFmtId="0" fontId="17" fillId="0" borderId="1" xfId="0" applyFont="1" applyBorder="1" applyAlignment="1">
      <alignment horizontal="center" vertical="top" wrapText="1"/>
    </xf>
    <xf numFmtId="49" fontId="16" fillId="0" borderId="1" xfId="0" applyNumberFormat="1" applyFont="1" applyBorder="1" applyAlignment="1">
      <alignment horizontal="left" vertical="top" wrapText="1"/>
    </xf>
    <xf numFmtId="0" fontId="17" fillId="0" borderId="1" xfId="0" applyFont="1" applyBorder="1" applyAlignment="1">
      <alignment horizontal="center" vertical="top"/>
    </xf>
    <xf numFmtId="0" fontId="9" fillId="0" borderId="1" xfId="0" applyFont="1" applyBorder="1" applyAlignment="1">
      <alignment vertical="top" wrapText="1"/>
    </xf>
    <xf numFmtId="49" fontId="16" fillId="0" borderId="1" xfId="0" applyNumberFormat="1" applyFont="1" applyBorder="1" applyAlignment="1">
      <alignment horizontal="left" vertical="top"/>
    </xf>
    <xf numFmtId="0" fontId="16" fillId="0" borderId="1" xfId="1" applyFont="1" applyBorder="1" applyAlignment="1">
      <alignment horizontal="left" vertical="top" wrapText="1"/>
    </xf>
    <xf numFmtId="0" fontId="17" fillId="0" borderId="1" xfId="1" applyFont="1" applyBorder="1" applyAlignment="1">
      <alignment horizontal="left" vertical="top" wrapText="1"/>
    </xf>
    <xf numFmtId="0" fontId="18" fillId="0" borderId="1" xfId="3" applyFont="1" applyBorder="1" applyAlignment="1">
      <alignment vertical="top" wrapText="1"/>
    </xf>
    <xf numFmtId="0" fontId="9" fillId="0" borderId="1" xfId="1" applyFont="1" applyBorder="1" applyAlignment="1">
      <alignment vertical="top"/>
    </xf>
    <xf numFmtId="0" fontId="17" fillId="0" borderId="1" xfId="1" applyFont="1" applyBorder="1" applyAlignment="1">
      <alignment vertical="top" wrapText="1"/>
    </xf>
    <xf numFmtId="0" fontId="9" fillId="0" borderId="1" xfId="1" applyFont="1" applyBorder="1" applyAlignment="1">
      <alignment horizontal="center" vertical="top"/>
    </xf>
    <xf numFmtId="0" fontId="19" fillId="0" borderId="1" xfId="0" applyFont="1" applyBorder="1" applyAlignment="1">
      <alignment horizontal="left" vertical="top" wrapText="1"/>
    </xf>
    <xf numFmtId="0" fontId="16" fillId="0" borderId="1" xfId="0" applyFont="1" applyBorder="1" applyAlignment="1">
      <alignment horizontal="right" vertical="top" wrapText="1"/>
    </xf>
    <xf numFmtId="0" fontId="0" fillId="0" borderId="1" xfId="0" applyBorder="1"/>
    <xf numFmtId="0" fontId="3" fillId="0" borderId="1" xfId="0" applyFont="1" applyBorder="1"/>
    <xf numFmtId="0" fontId="0" fillId="0" borderId="1" xfId="0" applyBorder="1" applyAlignment="1">
      <alignment vertical="top"/>
    </xf>
    <xf numFmtId="0" fontId="5" fillId="0" borderId="1" xfId="0" applyFont="1" applyBorder="1"/>
    <xf numFmtId="0" fontId="5" fillId="0" borderId="1" xfId="0" applyFont="1" applyBorder="1" applyAlignment="1">
      <alignment vertical="top"/>
    </xf>
    <xf numFmtId="0" fontId="9" fillId="0" borderId="1" xfId="0" applyFont="1" applyBorder="1" applyAlignment="1">
      <alignment horizontal="center" vertical="top" wrapText="1"/>
    </xf>
    <xf numFmtId="0" fontId="9" fillId="0" borderId="1" xfId="0" applyFont="1" applyBorder="1" applyAlignment="1">
      <alignment horizontal="center"/>
    </xf>
    <xf numFmtId="0" fontId="23" fillId="0" borderId="1" xfId="0" applyFont="1" applyBorder="1" applyAlignment="1">
      <alignment vertical="top" wrapText="1"/>
    </xf>
    <xf numFmtId="0" fontId="15" fillId="0" borderId="1" xfId="1" applyFont="1" applyBorder="1" applyAlignment="1">
      <alignment horizontal="left" vertical="top"/>
    </xf>
    <xf numFmtId="0" fontId="5" fillId="0" borderId="1" xfId="0" applyFont="1" applyBorder="1" applyAlignment="1">
      <alignment vertical="top" wrapText="1"/>
    </xf>
    <xf numFmtId="0" fontId="0" fillId="0" borderId="1" xfId="0" applyBorder="1" applyAlignment="1">
      <alignment vertical="top" wrapText="1"/>
    </xf>
    <xf numFmtId="0" fontId="25" fillId="0" borderId="1" xfId="0" applyFont="1" applyBorder="1" applyAlignment="1">
      <alignment vertical="top" wrapText="1"/>
    </xf>
    <xf numFmtId="0" fontId="9" fillId="4" borderId="1" xfId="0" applyFont="1" applyFill="1" applyBorder="1" applyAlignment="1">
      <alignment horizontal="center" vertical="top"/>
    </xf>
    <xf numFmtId="2" fontId="12" fillId="0" borderId="1" xfId="0" applyNumberFormat="1" applyFont="1" applyBorder="1" applyAlignment="1">
      <alignment horizontal="center" vertical="top" wrapText="1"/>
    </xf>
    <xf numFmtId="164" fontId="12" fillId="4" borderId="1" xfId="0" applyNumberFormat="1" applyFont="1" applyFill="1" applyBorder="1" applyAlignment="1">
      <alignment horizontal="center" vertical="top" wrapText="1"/>
    </xf>
    <xf numFmtId="0" fontId="16" fillId="0" borderId="1" xfId="0" applyFont="1" applyBorder="1" applyAlignment="1">
      <alignment horizontal="left" vertical="top" wrapText="1"/>
    </xf>
    <xf numFmtId="0" fontId="20" fillId="0" borderId="0" xfId="0" applyFont="1" applyAlignment="1">
      <alignment horizontal="right"/>
    </xf>
    <xf numFmtId="0" fontId="21" fillId="0" borderId="0" xfId="0" applyFont="1" applyAlignment="1">
      <alignment horizontal="center" vertical="top" wrapText="1"/>
    </xf>
    <xf numFmtId="0" fontId="19" fillId="0" borderId="0" xfId="0" applyFont="1" applyAlignment="1">
      <alignment horizontal="left" vertical="top" wrapText="1"/>
    </xf>
    <xf numFmtId="0" fontId="17" fillId="0" borderId="1" xfId="0" applyFont="1" applyBorder="1" applyAlignment="1">
      <alignment horizontal="left" vertical="top" wrapText="1"/>
    </xf>
  </cellXfs>
  <cellStyles count="4">
    <cellStyle name="Hipersaitas" xfId="3" builtinId="8"/>
    <cellStyle name="Įprastas"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abSelected="1" topLeftCell="A5" zoomScaleNormal="100" workbookViewId="0">
      <pane ySplit="1" topLeftCell="A30" activePane="bottomLeft" state="frozen"/>
      <selection activeCell="A5" sqref="A5"/>
      <selection pane="bottomLeft" activeCell="A32" sqref="A32:L36"/>
    </sheetView>
  </sheetViews>
  <sheetFormatPr defaultRowHeight="15" x14ac:dyDescent="0.25"/>
  <cols>
    <col min="1" max="1" width="5.7109375" style="11" customWidth="1"/>
    <col min="2" max="2" width="18.85546875" customWidth="1"/>
    <col min="3" max="3" width="36.28515625" customWidth="1"/>
    <col min="4" max="4" width="11.42578125" customWidth="1"/>
    <col min="5" max="5" width="13.140625" customWidth="1"/>
    <col min="6" max="6" width="7.42578125" customWidth="1"/>
    <col min="7" max="10" width="9.140625" style="1"/>
    <col min="11" max="11" width="13.28515625" style="1" customWidth="1"/>
    <col min="12" max="12" width="21.5703125" customWidth="1"/>
  </cols>
  <sheetData>
    <row r="1" spans="1:12" hidden="1" x14ac:dyDescent="0.25">
      <c r="G1" s="56" t="s">
        <v>104</v>
      </c>
      <c r="H1" s="56"/>
      <c r="I1" s="56"/>
      <c r="J1" s="56"/>
      <c r="K1" s="56"/>
    </row>
    <row r="2" spans="1:12" hidden="1" x14ac:dyDescent="0.25"/>
    <row r="3" spans="1:12" s="1" customFormat="1" ht="21.75" hidden="1" customHeight="1" x14ac:dyDescent="0.25">
      <c r="A3" s="10"/>
      <c r="B3" s="57" t="s">
        <v>105</v>
      </c>
      <c r="C3" s="57"/>
      <c r="D3" s="57"/>
      <c r="E3" s="57"/>
      <c r="F3" s="57"/>
      <c r="G3" s="57"/>
      <c r="H3" s="57"/>
      <c r="I3" s="57"/>
    </row>
    <row r="4" spans="1:12" ht="20.25" hidden="1" x14ac:dyDescent="0.25">
      <c r="A4" s="2"/>
      <c r="B4" s="3"/>
      <c r="C4" s="4"/>
      <c r="D4" s="5"/>
      <c r="E4" s="5"/>
      <c r="F4" s="4"/>
      <c r="G4" s="4"/>
      <c r="H4" s="4"/>
      <c r="I4" s="4"/>
      <c r="J4" s="4"/>
      <c r="K4" s="6"/>
    </row>
    <row r="5" spans="1:12" ht="96" x14ac:dyDescent="0.25">
      <c r="A5" s="13" t="s">
        <v>0</v>
      </c>
      <c r="B5" s="14" t="s">
        <v>1</v>
      </c>
      <c r="C5" s="14" t="s">
        <v>2</v>
      </c>
      <c r="D5" s="15" t="s">
        <v>40</v>
      </c>
      <c r="E5" s="16" t="s">
        <v>3</v>
      </c>
      <c r="F5" s="16" t="s">
        <v>4</v>
      </c>
      <c r="G5" s="16" t="s">
        <v>42</v>
      </c>
      <c r="H5" s="16" t="s">
        <v>5</v>
      </c>
      <c r="I5" s="16" t="s">
        <v>43</v>
      </c>
      <c r="J5" s="16" t="s">
        <v>41</v>
      </c>
      <c r="K5" s="16" t="s">
        <v>114</v>
      </c>
      <c r="L5" s="45" t="s">
        <v>113</v>
      </c>
    </row>
    <row r="6" spans="1:12" x14ac:dyDescent="0.25">
      <c r="A6" s="13" t="s">
        <v>6</v>
      </c>
      <c r="B6" s="17" t="s">
        <v>7</v>
      </c>
      <c r="C6" s="15">
        <v>3</v>
      </c>
      <c r="D6" s="15">
        <v>4</v>
      </c>
      <c r="E6" s="16">
        <v>5</v>
      </c>
      <c r="F6" s="16">
        <v>6</v>
      </c>
      <c r="G6" s="16">
        <v>7</v>
      </c>
      <c r="H6" s="16">
        <v>8</v>
      </c>
      <c r="I6" s="16">
        <v>9</v>
      </c>
      <c r="J6" s="16">
        <v>10</v>
      </c>
      <c r="K6" s="16">
        <v>11</v>
      </c>
      <c r="L6" s="46">
        <v>12</v>
      </c>
    </row>
    <row r="7" spans="1:12" s="7" customFormat="1" ht="34.5" customHeight="1" x14ac:dyDescent="0.2">
      <c r="A7" s="18"/>
      <c r="B7" s="19"/>
      <c r="C7" s="20" t="s">
        <v>39</v>
      </c>
      <c r="D7" s="15"/>
      <c r="E7" s="16"/>
      <c r="F7" s="21"/>
      <c r="G7" s="21"/>
      <c r="H7" s="21"/>
      <c r="I7" s="21"/>
      <c r="J7" s="21"/>
      <c r="K7" s="21"/>
      <c r="L7" s="41"/>
    </row>
    <row r="8" spans="1:12" ht="15" customHeight="1" x14ac:dyDescent="0.25">
      <c r="A8" s="22"/>
      <c r="B8" s="55" t="s">
        <v>22</v>
      </c>
      <c r="C8" s="59"/>
      <c r="D8" s="12"/>
      <c r="E8" s="16"/>
      <c r="F8" s="21"/>
      <c r="G8" s="21"/>
      <c r="H8" s="21"/>
      <c r="I8" s="21"/>
      <c r="J8" s="21"/>
      <c r="K8" s="21"/>
      <c r="L8" s="40"/>
    </row>
    <row r="9" spans="1:12" ht="24" x14ac:dyDescent="0.25">
      <c r="A9" s="22"/>
      <c r="B9" s="23" t="s">
        <v>8</v>
      </c>
      <c r="C9" s="24" t="s">
        <v>9</v>
      </c>
      <c r="D9" s="12"/>
      <c r="E9" s="16"/>
      <c r="F9" s="21"/>
      <c r="G9" s="21"/>
      <c r="H9" s="21"/>
      <c r="I9" s="21"/>
      <c r="J9" s="21"/>
      <c r="K9" s="21"/>
      <c r="L9" s="40"/>
    </row>
    <row r="10" spans="1:12" x14ac:dyDescent="0.25">
      <c r="A10" s="22"/>
      <c r="B10" s="24" t="s">
        <v>10</v>
      </c>
      <c r="C10" s="24" t="s">
        <v>11</v>
      </c>
      <c r="D10" s="12"/>
      <c r="E10" s="16"/>
      <c r="F10" s="21"/>
      <c r="G10" s="25"/>
      <c r="H10" s="25"/>
      <c r="I10" s="25"/>
      <c r="J10" s="25"/>
      <c r="K10" s="25"/>
      <c r="L10" s="40"/>
    </row>
    <row r="11" spans="1:12" s="1" customFormat="1" ht="132" x14ac:dyDescent="0.25">
      <c r="A11" s="26"/>
      <c r="B11" s="23" t="s">
        <v>55</v>
      </c>
      <c r="C11" s="24" t="s">
        <v>56</v>
      </c>
      <c r="D11" s="12"/>
      <c r="E11" s="27"/>
      <c r="F11" s="27"/>
      <c r="G11" s="24"/>
      <c r="H11" s="24"/>
      <c r="I11" s="24"/>
      <c r="J11" s="24"/>
      <c r="K11" s="24"/>
      <c r="L11" s="42"/>
    </row>
    <row r="12" spans="1:12" s="1" customFormat="1" ht="60" x14ac:dyDescent="0.25">
      <c r="A12" s="26"/>
      <c r="B12" s="23" t="s">
        <v>57</v>
      </c>
      <c r="C12" s="24" t="s">
        <v>58</v>
      </c>
      <c r="D12" s="12"/>
      <c r="E12" s="27"/>
      <c r="F12" s="27"/>
      <c r="G12" s="24"/>
      <c r="H12" s="24"/>
      <c r="I12" s="24"/>
      <c r="J12" s="24"/>
      <c r="K12" s="24"/>
      <c r="L12" s="42"/>
    </row>
    <row r="13" spans="1:12" s="9" customFormat="1" ht="127.5" customHeight="1" x14ac:dyDescent="0.25">
      <c r="A13" s="22"/>
      <c r="B13" s="23" t="s">
        <v>72</v>
      </c>
      <c r="C13" s="24" t="s">
        <v>108</v>
      </c>
      <c r="D13" s="12"/>
      <c r="E13" s="16"/>
      <c r="F13" s="21"/>
      <c r="G13" s="21"/>
      <c r="H13" s="21"/>
      <c r="I13" s="21"/>
      <c r="J13" s="21"/>
      <c r="K13" s="21"/>
      <c r="L13" s="43"/>
    </row>
    <row r="14" spans="1:12" s="9" customFormat="1" ht="40.5" customHeight="1" x14ac:dyDescent="0.25">
      <c r="A14" s="22"/>
      <c r="B14" s="38" t="s">
        <v>106</v>
      </c>
      <c r="C14" s="38" t="s">
        <v>107</v>
      </c>
      <c r="D14" s="12"/>
      <c r="E14" s="16"/>
      <c r="F14" s="21"/>
      <c r="G14" s="21"/>
      <c r="H14" s="21"/>
      <c r="I14" s="21"/>
      <c r="J14" s="21"/>
      <c r="K14" s="21"/>
      <c r="L14" s="43"/>
    </row>
    <row r="15" spans="1:12" s="9" customFormat="1" ht="126" customHeight="1" x14ac:dyDescent="0.25">
      <c r="A15" s="22"/>
      <c r="B15" s="38"/>
      <c r="C15" s="47" t="s">
        <v>112</v>
      </c>
      <c r="D15" s="12"/>
      <c r="E15" s="16"/>
      <c r="F15" s="21"/>
      <c r="G15" s="21"/>
      <c r="H15" s="21"/>
      <c r="I15" s="21"/>
      <c r="J15" s="21"/>
      <c r="K15" s="21"/>
      <c r="L15" s="43"/>
    </row>
    <row r="16" spans="1:12" s="8" customFormat="1" ht="57" customHeight="1" x14ac:dyDescent="0.25">
      <c r="A16" s="28" t="s">
        <v>15</v>
      </c>
      <c r="B16" s="55" t="s">
        <v>84</v>
      </c>
      <c r="C16" s="55"/>
      <c r="D16" s="29"/>
      <c r="E16" s="16"/>
      <c r="F16" s="21"/>
      <c r="G16" s="24"/>
      <c r="H16" s="24"/>
      <c r="I16" s="24"/>
      <c r="J16" s="24"/>
      <c r="K16" s="24"/>
      <c r="L16" s="44"/>
    </row>
    <row r="17" spans="1:12" s="1" customFormat="1" x14ac:dyDescent="0.25">
      <c r="A17" s="26" t="s">
        <v>27</v>
      </c>
      <c r="B17" s="55" t="s">
        <v>17</v>
      </c>
      <c r="C17" s="55"/>
      <c r="D17" s="12" t="s">
        <v>31</v>
      </c>
      <c r="E17" s="12"/>
      <c r="F17" s="27"/>
      <c r="G17" s="21"/>
      <c r="H17" s="21"/>
      <c r="I17" s="21"/>
      <c r="J17" s="21"/>
      <c r="K17" s="21"/>
      <c r="L17" s="42"/>
    </row>
    <row r="18" spans="1:12" s="1" customFormat="1" ht="54" customHeight="1" x14ac:dyDescent="0.25">
      <c r="A18" s="26"/>
      <c r="B18" s="23" t="s">
        <v>12</v>
      </c>
      <c r="C18" s="24" t="s">
        <v>18</v>
      </c>
      <c r="D18" s="12"/>
      <c r="E18" s="12"/>
      <c r="F18" s="27"/>
      <c r="G18" s="21"/>
      <c r="H18" s="21"/>
      <c r="I18" s="21"/>
      <c r="J18" s="21"/>
      <c r="K18" s="21"/>
      <c r="L18" s="42"/>
    </row>
    <row r="19" spans="1:12" s="1" customFormat="1" ht="60" x14ac:dyDescent="0.25">
      <c r="A19" s="26"/>
      <c r="B19" s="23" t="s">
        <v>13</v>
      </c>
      <c r="C19" s="30" t="s">
        <v>86</v>
      </c>
      <c r="D19" s="12"/>
      <c r="E19" s="12"/>
      <c r="F19" s="27"/>
      <c r="G19" s="21"/>
      <c r="H19" s="21"/>
      <c r="I19" s="21"/>
      <c r="J19" s="21"/>
      <c r="K19" s="21"/>
      <c r="L19" s="42"/>
    </row>
    <row r="20" spans="1:12" s="1" customFormat="1" x14ac:dyDescent="0.25">
      <c r="A20" s="26" t="s">
        <v>28</v>
      </c>
      <c r="B20" s="55" t="s">
        <v>24</v>
      </c>
      <c r="C20" s="55"/>
      <c r="D20" s="12" t="s">
        <v>32</v>
      </c>
      <c r="E20" s="12"/>
      <c r="F20" s="27"/>
      <c r="G20" s="21"/>
      <c r="H20" s="21"/>
      <c r="I20" s="21"/>
      <c r="J20" s="21"/>
      <c r="K20" s="21"/>
      <c r="L20" s="42"/>
    </row>
    <row r="21" spans="1:12" s="1" customFormat="1" ht="65.25" customHeight="1" x14ac:dyDescent="0.25">
      <c r="A21" s="26"/>
      <c r="B21" s="23" t="s">
        <v>12</v>
      </c>
      <c r="C21" s="30" t="s">
        <v>23</v>
      </c>
      <c r="D21" s="12"/>
      <c r="E21" s="12"/>
      <c r="F21" s="27"/>
      <c r="G21" s="21"/>
      <c r="H21" s="21"/>
      <c r="I21" s="21"/>
      <c r="J21" s="21"/>
      <c r="K21" s="21"/>
      <c r="L21" s="42"/>
    </row>
    <row r="22" spans="1:12" s="1" customFormat="1" ht="76.900000000000006" customHeight="1" x14ac:dyDescent="0.25">
      <c r="A22" s="26"/>
      <c r="B22" s="23" t="s">
        <v>19</v>
      </c>
      <c r="C22" s="24" t="s">
        <v>34</v>
      </c>
      <c r="D22" s="12"/>
      <c r="E22" s="12"/>
      <c r="F22" s="27"/>
      <c r="G22" s="21"/>
      <c r="H22" s="21"/>
      <c r="I22" s="21"/>
      <c r="J22" s="21"/>
      <c r="K22" s="21"/>
      <c r="L22" s="42"/>
    </row>
    <row r="23" spans="1:12" s="1" customFormat="1" ht="87.75" customHeight="1" x14ac:dyDescent="0.25">
      <c r="A23" s="26"/>
      <c r="B23" s="23" t="s">
        <v>13</v>
      </c>
      <c r="C23" s="24" t="s">
        <v>85</v>
      </c>
      <c r="D23" s="12"/>
      <c r="E23" s="12"/>
      <c r="F23" s="27"/>
      <c r="G23" s="21"/>
      <c r="H23" s="21"/>
      <c r="I23" s="21"/>
      <c r="J23" s="21"/>
      <c r="K23" s="21"/>
      <c r="L23" s="42"/>
    </row>
    <row r="24" spans="1:12" s="8" customFormat="1" ht="15.75" customHeight="1" x14ac:dyDescent="0.25">
      <c r="A24" s="31" t="s">
        <v>29</v>
      </c>
      <c r="B24" s="55" t="s">
        <v>20</v>
      </c>
      <c r="C24" s="55"/>
      <c r="D24" s="12" t="s">
        <v>26</v>
      </c>
      <c r="E24" s="12"/>
      <c r="F24" s="27"/>
      <c r="G24" s="21"/>
      <c r="H24" s="21"/>
      <c r="I24" s="21"/>
      <c r="J24" s="21"/>
      <c r="K24" s="21"/>
      <c r="L24" s="44"/>
    </row>
    <row r="25" spans="1:12" s="8" customFormat="1" ht="61.9" customHeight="1" x14ac:dyDescent="0.25">
      <c r="A25" s="31"/>
      <c r="B25" s="23" t="s">
        <v>12</v>
      </c>
      <c r="C25" s="24" t="s">
        <v>38</v>
      </c>
      <c r="D25" s="12"/>
      <c r="E25" s="12"/>
      <c r="F25" s="27"/>
      <c r="G25" s="21"/>
      <c r="H25" s="21"/>
      <c r="I25" s="21"/>
      <c r="J25" s="21"/>
      <c r="K25" s="21"/>
      <c r="L25" s="44"/>
    </row>
    <row r="26" spans="1:12" s="8" customFormat="1" ht="43.9" customHeight="1" x14ac:dyDescent="0.25">
      <c r="A26" s="31"/>
      <c r="B26" s="23" t="s">
        <v>13</v>
      </c>
      <c r="C26" s="24" t="s">
        <v>25</v>
      </c>
      <c r="D26" s="12"/>
      <c r="E26" s="12"/>
      <c r="F26" s="27"/>
      <c r="G26" s="21"/>
      <c r="H26" s="21"/>
      <c r="I26" s="21"/>
      <c r="J26" s="21"/>
      <c r="K26" s="21"/>
      <c r="L26" s="44"/>
    </row>
    <row r="27" spans="1:12" s="1" customFormat="1" ht="19.899999999999999" customHeight="1" x14ac:dyDescent="0.25">
      <c r="A27" s="31"/>
      <c r="B27" s="23"/>
      <c r="C27" s="39" t="s">
        <v>109</v>
      </c>
      <c r="D27" s="29"/>
      <c r="E27" s="29"/>
      <c r="F27" s="27"/>
      <c r="G27" s="21"/>
      <c r="H27" s="21"/>
      <c r="I27" s="21"/>
      <c r="J27" s="21"/>
      <c r="K27" s="21"/>
      <c r="L27" s="42"/>
    </row>
    <row r="28" spans="1:12" s="8" customFormat="1" ht="52.5" customHeight="1" x14ac:dyDescent="0.25">
      <c r="A28" s="26" t="s">
        <v>14</v>
      </c>
      <c r="B28" s="55" t="s">
        <v>88</v>
      </c>
      <c r="C28" s="55"/>
      <c r="D28" s="12" t="s">
        <v>30</v>
      </c>
      <c r="E28" s="12"/>
      <c r="F28" s="27"/>
      <c r="G28" s="21"/>
      <c r="H28" s="21"/>
      <c r="I28" s="21"/>
      <c r="J28" s="21"/>
      <c r="K28" s="21"/>
      <c r="L28" s="44"/>
    </row>
    <row r="29" spans="1:12" s="8" customFormat="1" ht="52.9" customHeight="1" x14ac:dyDescent="0.25">
      <c r="A29" s="26"/>
      <c r="B29" s="23" t="s">
        <v>12</v>
      </c>
      <c r="C29" s="23" t="s">
        <v>21</v>
      </c>
      <c r="D29" s="12"/>
      <c r="E29" s="12"/>
      <c r="F29" s="27"/>
      <c r="G29" s="21"/>
      <c r="H29" s="21"/>
      <c r="I29" s="21"/>
      <c r="J29" s="21"/>
      <c r="K29" s="21"/>
      <c r="L29" s="44"/>
    </row>
    <row r="30" spans="1:12" s="8" customFormat="1" ht="84" x14ac:dyDescent="0.25">
      <c r="A30" s="26"/>
      <c r="B30" s="23" t="s">
        <v>19</v>
      </c>
      <c r="C30" s="24" t="s">
        <v>100</v>
      </c>
      <c r="D30" s="12"/>
      <c r="E30" s="12"/>
      <c r="F30" s="27"/>
      <c r="G30" s="21"/>
      <c r="H30" s="21"/>
      <c r="I30" s="21"/>
      <c r="J30" s="21"/>
      <c r="K30" s="21"/>
      <c r="L30" s="44"/>
    </row>
    <row r="31" spans="1:12" s="1" customFormat="1" ht="69.75" customHeight="1" x14ac:dyDescent="0.25">
      <c r="A31" s="26"/>
      <c r="B31" s="23" t="s">
        <v>13</v>
      </c>
      <c r="C31" s="24" t="s">
        <v>83</v>
      </c>
      <c r="D31" s="12"/>
      <c r="E31" s="12"/>
      <c r="F31" s="27"/>
      <c r="G31" s="21"/>
      <c r="H31" s="21"/>
      <c r="I31" s="21"/>
      <c r="J31" s="21"/>
      <c r="K31" s="21"/>
      <c r="L31" s="42"/>
    </row>
    <row r="32" spans="1:12" s="8" customFormat="1" ht="78.599999999999994" customHeight="1" x14ac:dyDescent="0.25">
      <c r="A32" s="26" t="s">
        <v>16</v>
      </c>
      <c r="B32" s="55" t="s">
        <v>79</v>
      </c>
      <c r="C32" s="55"/>
      <c r="D32" s="52" t="s">
        <v>30</v>
      </c>
      <c r="E32" s="12">
        <v>600</v>
      </c>
      <c r="F32" s="27">
        <v>5</v>
      </c>
      <c r="G32" s="53">
        <v>1980</v>
      </c>
      <c r="H32" s="53">
        <f>G32*1.05</f>
        <v>2079</v>
      </c>
      <c r="I32" s="54">
        <f>G32/600*1000</f>
        <v>3300</v>
      </c>
      <c r="J32" s="54">
        <f>I32*1.05</f>
        <v>3465</v>
      </c>
      <c r="K32" s="51" t="s">
        <v>119</v>
      </c>
      <c r="L32" s="44"/>
    </row>
    <row r="33" spans="1:12" s="8" customFormat="1" ht="154.9" customHeight="1" x14ac:dyDescent="0.25">
      <c r="A33" s="26"/>
      <c r="B33" s="23" t="s">
        <v>12</v>
      </c>
      <c r="C33" s="23" t="s">
        <v>36</v>
      </c>
      <c r="D33" s="12"/>
      <c r="E33" s="12"/>
      <c r="F33" s="27"/>
      <c r="G33" s="21"/>
      <c r="H33" s="21"/>
      <c r="I33" s="21"/>
      <c r="J33" s="21"/>
      <c r="K33" s="21"/>
      <c r="L33" s="49" t="s">
        <v>116</v>
      </c>
    </row>
    <row r="34" spans="1:12" s="8" customFormat="1" ht="270" x14ac:dyDescent="0.25">
      <c r="A34" s="26"/>
      <c r="B34" s="23" t="s">
        <v>19</v>
      </c>
      <c r="C34" s="24" t="s">
        <v>37</v>
      </c>
      <c r="D34" s="12"/>
      <c r="E34" s="12"/>
      <c r="F34" s="27"/>
      <c r="G34" s="21"/>
      <c r="H34" s="21"/>
      <c r="I34" s="21"/>
      <c r="J34" s="21"/>
      <c r="K34" s="21"/>
      <c r="L34" s="49" t="s">
        <v>117</v>
      </c>
    </row>
    <row r="35" spans="1:12" s="8" customFormat="1" ht="127.9" customHeight="1" x14ac:dyDescent="0.25">
      <c r="A35" s="26"/>
      <c r="B35" s="23" t="s">
        <v>33</v>
      </c>
      <c r="C35" s="24" t="s">
        <v>35</v>
      </c>
      <c r="D35" s="12"/>
      <c r="E35" s="12"/>
      <c r="F35" s="27"/>
      <c r="G35" s="21"/>
      <c r="H35" s="21"/>
      <c r="I35" s="21"/>
      <c r="J35" s="21"/>
      <c r="K35" s="21"/>
      <c r="L35" s="49" t="s">
        <v>118</v>
      </c>
    </row>
    <row r="36" spans="1:12" s="1" customFormat="1" ht="148.9" customHeight="1" x14ac:dyDescent="0.25">
      <c r="A36" s="26"/>
      <c r="B36" s="23" t="s">
        <v>13</v>
      </c>
      <c r="C36" s="24" t="s">
        <v>80</v>
      </c>
      <c r="D36" s="12"/>
      <c r="E36" s="12"/>
      <c r="F36" s="27"/>
      <c r="G36" s="21"/>
      <c r="H36" s="21"/>
      <c r="I36" s="21"/>
      <c r="J36" s="21"/>
      <c r="K36" s="21"/>
      <c r="L36" s="50" t="s">
        <v>115</v>
      </c>
    </row>
    <row r="37" spans="1:12" s="8" customFormat="1" ht="61.5" customHeight="1" x14ac:dyDescent="0.25">
      <c r="A37" s="28" t="s">
        <v>53</v>
      </c>
      <c r="B37" s="55" t="s">
        <v>81</v>
      </c>
      <c r="C37" s="55"/>
      <c r="D37" s="29"/>
      <c r="E37" s="16"/>
      <c r="F37" s="21"/>
      <c r="G37" s="24"/>
      <c r="H37" s="24"/>
      <c r="I37" s="24"/>
      <c r="J37" s="24"/>
      <c r="K37" s="24"/>
      <c r="L37" s="44"/>
    </row>
    <row r="38" spans="1:12" s="1" customFormat="1" ht="144" x14ac:dyDescent="0.25">
      <c r="A38" s="26"/>
      <c r="B38" s="23" t="s">
        <v>87</v>
      </c>
      <c r="C38" s="24" t="s">
        <v>82</v>
      </c>
      <c r="D38" s="12"/>
      <c r="E38" s="27"/>
      <c r="F38" s="27"/>
      <c r="G38" s="24"/>
      <c r="H38" s="24"/>
      <c r="I38" s="24"/>
      <c r="J38" s="24"/>
      <c r="K38" s="24"/>
      <c r="L38" s="42"/>
    </row>
    <row r="39" spans="1:12" s="1" customFormat="1" ht="36.75" customHeight="1" x14ac:dyDescent="0.25">
      <c r="A39" s="26" t="s">
        <v>47</v>
      </c>
      <c r="B39" s="55" t="s">
        <v>45</v>
      </c>
      <c r="C39" s="55"/>
      <c r="D39" s="12" t="s">
        <v>68</v>
      </c>
      <c r="E39" s="27"/>
      <c r="F39" s="27"/>
      <c r="G39" s="24"/>
      <c r="H39" s="24"/>
      <c r="I39" s="24"/>
      <c r="J39" s="24"/>
      <c r="K39" s="24"/>
      <c r="L39" s="42"/>
    </row>
    <row r="40" spans="1:12" s="1" customFormat="1" ht="48" x14ac:dyDescent="0.25">
      <c r="A40" s="26"/>
      <c r="B40" s="23" t="s">
        <v>12</v>
      </c>
      <c r="C40" s="24" t="s">
        <v>59</v>
      </c>
      <c r="D40" s="12"/>
      <c r="E40" s="27"/>
      <c r="F40" s="27"/>
      <c r="G40" s="24"/>
      <c r="H40" s="24"/>
      <c r="I40" s="24"/>
      <c r="J40" s="24"/>
      <c r="K40" s="24"/>
      <c r="L40" s="42"/>
    </row>
    <row r="41" spans="1:12" s="1" customFormat="1" ht="24" x14ac:dyDescent="0.25">
      <c r="A41" s="26"/>
      <c r="B41" s="23" t="s">
        <v>13</v>
      </c>
      <c r="C41" s="24" t="s">
        <v>46</v>
      </c>
      <c r="D41" s="12"/>
      <c r="E41" s="27"/>
      <c r="F41" s="27"/>
      <c r="G41" s="24"/>
      <c r="H41" s="24"/>
      <c r="I41" s="24"/>
      <c r="J41" s="24"/>
      <c r="K41" s="24"/>
      <c r="L41" s="42"/>
    </row>
    <row r="42" spans="1:12" s="1" customFormat="1" ht="33" customHeight="1" x14ac:dyDescent="0.25">
      <c r="A42" s="26" t="s">
        <v>51</v>
      </c>
      <c r="B42" s="55" t="s">
        <v>48</v>
      </c>
      <c r="C42" s="55"/>
      <c r="D42" s="12" t="s">
        <v>71</v>
      </c>
      <c r="E42" s="27"/>
      <c r="F42" s="27"/>
      <c r="G42" s="24"/>
      <c r="H42" s="24"/>
      <c r="I42" s="24"/>
      <c r="J42" s="24"/>
      <c r="K42" s="24"/>
      <c r="L42" s="42"/>
    </row>
    <row r="43" spans="1:12" s="1" customFormat="1" ht="48" x14ac:dyDescent="0.25">
      <c r="A43" s="26"/>
      <c r="B43" s="23" t="s">
        <v>12</v>
      </c>
      <c r="C43" s="24" t="s">
        <v>49</v>
      </c>
      <c r="D43" s="12"/>
      <c r="E43" s="27"/>
      <c r="F43" s="27"/>
      <c r="G43" s="24"/>
      <c r="H43" s="24"/>
      <c r="I43" s="24"/>
      <c r="J43" s="24"/>
      <c r="K43" s="24"/>
      <c r="L43" s="42"/>
    </row>
    <row r="44" spans="1:12" s="1" customFormat="1" ht="24" x14ac:dyDescent="0.25">
      <c r="A44" s="26"/>
      <c r="B44" s="23" t="s">
        <v>13</v>
      </c>
      <c r="C44" s="24" t="s">
        <v>50</v>
      </c>
      <c r="D44" s="12"/>
      <c r="E44" s="27"/>
      <c r="F44" s="27"/>
      <c r="G44" s="24"/>
      <c r="H44" s="24"/>
      <c r="I44" s="24"/>
      <c r="J44" s="24"/>
      <c r="K44" s="24"/>
      <c r="L44" s="42"/>
    </row>
    <row r="45" spans="1:12" s="1" customFormat="1" ht="22.5" customHeight="1" x14ac:dyDescent="0.25">
      <c r="A45" s="26" t="s">
        <v>54</v>
      </c>
      <c r="B45" s="55" t="s">
        <v>62</v>
      </c>
      <c r="C45" s="55"/>
      <c r="D45" s="12" t="s">
        <v>52</v>
      </c>
      <c r="E45" s="27"/>
      <c r="F45" s="27"/>
      <c r="G45" s="24"/>
      <c r="H45" s="24"/>
      <c r="I45" s="24"/>
      <c r="J45" s="24"/>
      <c r="K45" s="24"/>
      <c r="L45" s="42"/>
    </row>
    <row r="46" spans="1:12" s="1" customFormat="1" ht="132.75" customHeight="1" x14ac:dyDescent="0.25">
      <c r="A46" s="26"/>
      <c r="B46" s="23" t="s">
        <v>60</v>
      </c>
      <c r="C46" s="24" t="s">
        <v>65</v>
      </c>
      <c r="D46" s="12"/>
      <c r="E46" s="27"/>
      <c r="F46" s="27"/>
      <c r="G46" s="24"/>
      <c r="H46" s="24"/>
      <c r="I46" s="24"/>
      <c r="J46" s="24"/>
      <c r="K46" s="24"/>
      <c r="L46" s="42"/>
    </row>
    <row r="47" spans="1:12" s="1" customFormat="1" x14ac:dyDescent="0.25">
      <c r="A47" s="26"/>
      <c r="B47" s="23" t="s">
        <v>13</v>
      </c>
      <c r="C47" s="24" t="s">
        <v>44</v>
      </c>
      <c r="D47" s="12"/>
      <c r="E47" s="27"/>
      <c r="F47" s="27"/>
      <c r="G47" s="24"/>
      <c r="H47" s="24"/>
      <c r="I47" s="24"/>
      <c r="J47" s="24"/>
      <c r="K47" s="24"/>
      <c r="L47" s="42"/>
    </row>
    <row r="48" spans="1:12" s="1" customFormat="1" ht="26.25" customHeight="1" x14ac:dyDescent="0.25">
      <c r="A48" s="26" t="s">
        <v>63</v>
      </c>
      <c r="B48" s="55" t="s">
        <v>64</v>
      </c>
      <c r="C48" s="55"/>
      <c r="D48" s="12" t="s">
        <v>61</v>
      </c>
      <c r="E48" s="27"/>
      <c r="F48" s="27"/>
      <c r="G48" s="24"/>
      <c r="H48" s="24"/>
      <c r="I48" s="24"/>
      <c r="J48" s="24"/>
      <c r="K48" s="24"/>
      <c r="L48" s="42"/>
    </row>
    <row r="49" spans="1:12" s="1" customFormat="1" ht="146.25" customHeight="1" x14ac:dyDescent="0.25">
      <c r="A49" s="26"/>
      <c r="B49" s="23" t="s">
        <v>12</v>
      </c>
      <c r="C49" s="24" t="s">
        <v>66</v>
      </c>
      <c r="D49" s="12"/>
      <c r="E49" s="27"/>
      <c r="F49" s="27"/>
      <c r="G49" s="24"/>
      <c r="H49" s="24"/>
      <c r="I49" s="24"/>
      <c r="J49" s="24"/>
      <c r="K49" s="24"/>
      <c r="L49" s="42"/>
    </row>
    <row r="50" spans="1:12" s="1" customFormat="1" x14ac:dyDescent="0.25">
      <c r="A50" s="26"/>
      <c r="B50" s="23" t="s">
        <v>13</v>
      </c>
      <c r="C50" s="24" t="s">
        <v>44</v>
      </c>
      <c r="D50" s="12"/>
      <c r="E50" s="27"/>
      <c r="F50" s="27"/>
      <c r="G50" s="24"/>
      <c r="H50" s="24"/>
      <c r="I50" s="24"/>
      <c r="J50" s="24"/>
      <c r="K50" s="24"/>
      <c r="L50" s="42"/>
    </row>
    <row r="51" spans="1:12" s="1" customFormat="1" ht="34.5" customHeight="1" x14ac:dyDescent="0.25">
      <c r="A51" s="26" t="s">
        <v>73</v>
      </c>
      <c r="B51" s="55" t="s">
        <v>67</v>
      </c>
      <c r="C51" s="55"/>
      <c r="D51" s="12" t="s">
        <v>71</v>
      </c>
      <c r="E51" s="27"/>
      <c r="F51" s="27"/>
      <c r="G51" s="24"/>
      <c r="H51" s="24"/>
      <c r="I51" s="24"/>
      <c r="J51" s="24"/>
      <c r="K51" s="24"/>
      <c r="L51" s="42"/>
    </row>
    <row r="52" spans="1:12" s="1" customFormat="1" ht="89.25" customHeight="1" x14ac:dyDescent="0.25">
      <c r="A52" s="26"/>
      <c r="B52" s="23" t="s">
        <v>12</v>
      </c>
      <c r="C52" s="24" t="s">
        <v>69</v>
      </c>
      <c r="D52" s="12"/>
      <c r="E52" s="27"/>
      <c r="F52" s="27"/>
      <c r="G52" s="24"/>
      <c r="H52" s="24"/>
      <c r="I52" s="24"/>
      <c r="J52" s="24"/>
      <c r="K52" s="24"/>
      <c r="L52" s="42"/>
    </row>
    <row r="53" spans="1:12" s="1" customFormat="1" ht="37.5" customHeight="1" x14ac:dyDescent="0.25">
      <c r="A53" s="26"/>
      <c r="B53" s="23" t="s">
        <v>13</v>
      </c>
      <c r="C53" s="24" t="s">
        <v>70</v>
      </c>
      <c r="D53" s="12"/>
      <c r="E53" s="27"/>
      <c r="F53" s="27"/>
      <c r="G53" s="24"/>
      <c r="H53" s="24"/>
      <c r="I53" s="24"/>
      <c r="J53" s="24"/>
      <c r="K53" s="24"/>
      <c r="L53" s="42"/>
    </row>
    <row r="54" spans="1:12" s="1" customFormat="1" ht="34.5" customHeight="1" x14ac:dyDescent="0.25">
      <c r="A54" s="26" t="s">
        <v>77</v>
      </c>
      <c r="B54" s="55" t="s">
        <v>74</v>
      </c>
      <c r="C54" s="55"/>
      <c r="D54" s="12" t="s">
        <v>78</v>
      </c>
      <c r="E54" s="27"/>
      <c r="F54" s="27"/>
      <c r="G54" s="24"/>
      <c r="H54" s="24"/>
      <c r="I54" s="24"/>
      <c r="J54" s="24"/>
      <c r="K54" s="24"/>
      <c r="L54" s="42"/>
    </row>
    <row r="55" spans="1:12" s="1" customFormat="1" ht="48" x14ac:dyDescent="0.25">
      <c r="A55" s="26"/>
      <c r="B55" s="23" t="s">
        <v>12</v>
      </c>
      <c r="C55" s="24" t="s">
        <v>75</v>
      </c>
      <c r="D55" s="12"/>
      <c r="E55" s="27"/>
      <c r="F55" s="27"/>
      <c r="G55" s="24"/>
      <c r="H55" s="24"/>
      <c r="I55" s="24"/>
      <c r="J55" s="24"/>
      <c r="K55" s="24"/>
      <c r="L55" s="42"/>
    </row>
    <row r="56" spans="1:12" s="1" customFormat="1" ht="24" x14ac:dyDescent="0.25">
      <c r="A56" s="26"/>
      <c r="B56" s="23" t="s">
        <v>13</v>
      </c>
      <c r="C56" s="24" t="s">
        <v>76</v>
      </c>
      <c r="D56" s="12"/>
      <c r="E56" s="27"/>
      <c r="F56" s="27"/>
      <c r="G56" s="24"/>
      <c r="H56" s="24"/>
      <c r="I56" s="24"/>
      <c r="J56" s="24"/>
      <c r="K56" s="24"/>
      <c r="L56" s="42"/>
    </row>
    <row r="57" spans="1:12" s="1" customFormat="1" x14ac:dyDescent="0.25">
      <c r="A57" s="26"/>
      <c r="B57" s="23"/>
      <c r="C57" s="39" t="s">
        <v>110</v>
      </c>
      <c r="D57" s="12"/>
      <c r="E57" s="27"/>
      <c r="F57" s="27"/>
      <c r="G57" s="24"/>
      <c r="H57" s="24"/>
      <c r="I57" s="24"/>
      <c r="J57" s="24"/>
      <c r="K57" s="24"/>
      <c r="L57" s="42"/>
    </row>
    <row r="58" spans="1:12" s="1" customFormat="1" ht="48" x14ac:dyDescent="0.25">
      <c r="A58" s="48" t="s">
        <v>98</v>
      </c>
      <c r="B58" s="32" t="s">
        <v>96</v>
      </c>
      <c r="C58" s="33"/>
      <c r="D58" s="37" t="s">
        <v>89</v>
      </c>
      <c r="E58" s="16"/>
      <c r="F58" s="21"/>
      <c r="G58" s="21"/>
      <c r="H58" s="21"/>
      <c r="I58" s="21"/>
      <c r="J58" s="21"/>
      <c r="K58" s="34"/>
      <c r="L58" s="42"/>
    </row>
    <row r="59" spans="1:12" s="1" customFormat="1" x14ac:dyDescent="0.25">
      <c r="A59" s="35"/>
      <c r="B59" s="36" t="s">
        <v>90</v>
      </c>
      <c r="C59" s="33" t="s">
        <v>91</v>
      </c>
      <c r="D59" s="37"/>
      <c r="E59" s="16"/>
      <c r="F59" s="21"/>
      <c r="G59" s="21"/>
      <c r="H59" s="21"/>
      <c r="I59" s="21"/>
      <c r="J59" s="21"/>
      <c r="K59" s="34"/>
      <c r="L59" s="42"/>
    </row>
    <row r="60" spans="1:12" s="1" customFormat="1" x14ac:dyDescent="0.25">
      <c r="A60" s="35"/>
      <c r="B60" s="36"/>
      <c r="C60" s="33" t="s">
        <v>92</v>
      </c>
      <c r="D60" s="37"/>
      <c r="E60" s="16"/>
      <c r="F60" s="21"/>
      <c r="G60" s="21"/>
      <c r="H60" s="21"/>
      <c r="I60" s="21"/>
      <c r="J60" s="21"/>
      <c r="K60" s="21"/>
      <c r="L60" s="42"/>
    </row>
    <row r="61" spans="1:12" s="1" customFormat="1" x14ac:dyDescent="0.25">
      <c r="A61" s="35"/>
      <c r="B61" s="36"/>
      <c r="C61" s="33" t="s">
        <v>95</v>
      </c>
      <c r="D61" s="37"/>
      <c r="E61" s="16"/>
      <c r="F61" s="21"/>
      <c r="G61" s="21"/>
      <c r="H61" s="21"/>
      <c r="I61" s="21"/>
      <c r="J61" s="21"/>
      <c r="K61" s="21"/>
      <c r="L61" s="42"/>
    </row>
    <row r="62" spans="1:12" s="1" customFormat="1" x14ac:dyDescent="0.25">
      <c r="A62" s="35"/>
      <c r="B62" s="36"/>
      <c r="C62" s="33" t="s">
        <v>97</v>
      </c>
      <c r="D62" s="37"/>
      <c r="E62" s="16"/>
      <c r="F62" s="21"/>
      <c r="G62" s="21"/>
      <c r="H62" s="21"/>
      <c r="I62" s="21"/>
      <c r="J62" s="21"/>
      <c r="K62" s="21"/>
      <c r="L62" s="42"/>
    </row>
    <row r="63" spans="1:12" s="1" customFormat="1" x14ac:dyDescent="0.25">
      <c r="A63" s="35"/>
      <c r="B63" s="36"/>
      <c r="C63" s="33" t="s">
        <v>101</v>
      </c>
      <c r="D63" s="37"/>
      <c r="E63" s="16"/>
      <c r="F63" s="21"/>
      <c r="G63" s="21"/>
      <c r="H63" s="21"/>
      <c r="I63" s="21"/>
      <c r="J63" s="21"/>
      <c r="K63" s="21"/>
      <c r="L63" s="42"/>
    </row>
    <row r="64" spans="1:12" s="1" customFormat="1" x14ac:dyDescent="0.25">
      <c r="A64" s="35"/>
      <c r="B64" s="36"/>
      <c r="C64" s="33" t="s">
        <v>103</v>
      </c>
      <c r="D64" s="37"/>
      <c r="E64" s="16"/>
      <c r="F64" s="21"/>
      <c r="G64" s="21"/>
      <c r="H64" s="21"/>
      <c r="I64" s="21"/>
      <c r="J64" s="21"/>
      <c r="K64" s="21"/>
      <c r="L64" s="42"/>
    </row>
    <row r="65" spans="1:12" s="1" customFormat="1" x14ac:dyDescent="0.25">
      <c r="A65" s="35"/>
      <c r="B65" s="36"/>
      <c r="C65" s="33" t="s">
        <v>93</v>
      </c>
      <c r="D65" s="37"/>
      <c r="E65" s="16"/>
      <c r="F65" s="21"/>
      <c r="G65" s="21"/>
      <c r="H65" s="21"/>
      <c r="I65" s="21"/>
      <c r="J65" s="21"/>
      <c r="K65" s="21"/>
      <c r="L65" s="42"/>
    </row>
    <row r="66" spans="1:12" s="1" customFormat="1" ht="24" x14ac:dyDescent="0.25">
      <c r="A66" s="48" t="s">
        <v>99</v>
      </c>
      <c r="B66" s="32" t="s">
        <v>94</v>
      </c>
      <c r="C66" s="33"/>
      <c r="D66" s="37" t="s">
        <v>89</v>
      </c>
      <c r="E66" s="16"/>
      <c r="F66" s="21"/>
      <c r="G66" s="21"/>
      <c r="H66" s="21"/>
      <c r="I66" s="21"/>
      <c r="J66" s="21"/>
      <c r="K66" s="34"/>
      <c r="L66" s="42"/>
    </row>
    <row r="67" spans="1:12" s="1" customFormat="1" x14ac:dyDescent="0.25">
      <c r="A67" s="35"/>
      <c r="B67" s="36" t="s">
        <v>90</v>
      </c>
      <c r="C67" s="33" t="s">
        <v>91</v>
      </c>
      <c r="D67" s="37"/>
      <c r="E67" s="16"/>
      <c r="F67" s="21"/>
      <c r="G67" s="21"/>
      <c r="H67" s="21"/>
      <c r="I67" s="21"/>
      <c r="J67" s="21"/>
      <c r="K67" s="21"/>
      <c r="L67" s="42"/>
    </row>
    <row r="68" spans="1:12" s="1" customFormat="1" x14ac:dyDescent="0.25">
      <c r="A68" s="35"/>
      <c r="B68" s="36"/>
      <c r="C68" s="33" t="s">
        <v>92</v>
      </c>
      <c r="D68" s="37"/>
      <c r="E68" s="16"/>
      <c r="F68" s="21"/>
      <c r="G68" s="21"/>
      <c r="H68" s="21"/>
      <c r="I68" s="21"/>
      <c r="J68" s="21"/>
      <c r="K68" s="21"/>
      <c r="L68" s="42"/>
    </row>
    <row r="69" spans="1:12" s="1" customFormat="1" x14ac:dyDescent="0.25">
      <c r="A69" s="35"/>
      <c r="B69" s="36"/>
      <c r="C69" s="33" t="s">
        <v>95</v>
      </c>
      <c r="D69" s="37"/>
      <c r="E69" s="16"/>
      <c r="F69" s="21"/>
      <c r="G69" s="21"/>
      <c r="H69" s="21"/>
      <c r="I69" s="21"/>
      <c r="J69" s="21"/>
      <c r="K69" s="21"/>
      <c r="L69" s="42"/>
    </row>
    <row r="70" spans="1:12" s="1" customFormat="1" x14ac:dyDescent="0.25">
      <c r="A70" s="35"/>
      <c r="B70" s="36"/>
      <c r="C70" s="33" t="s">
        <v>102</v>
      </c>
      <c r="D70" s="37"/>
      <c r="E70" s="16"/>
      <c r="F70" s="21"/>
      <c r="G70" s="21"/>
      <c r="H70" s="21"/>
      <c r="I70" s="21"/>
      <c r="J70" s="21"/>
      <c r="K70" s="21"/>
      <c r="L70" s="42"/>
    </row>
    <row r="71" spans="1:12" s="1" customFormat="1" x14ac:dyDescent="0.25">
      <c r="A71" s="35"/>
      <c r="B71" s="36"/>
      <c r="C71" s="33" t="s">
        <v>103</v>
      </c>
      <c r="D71" s="37"/>
      <c r="E71" s="16"/>
      <c r="F71" s="21"/>
      <c r="G71" s="21"/>
      <c r="H71" s="21"/>
      <c r="I71" s="21"/>
      <c r="J71" s="21"/>
      <c r="K71" s="21"/>
      <c r="L71" s="42"/>
    </row>
    <row r="72" spans="1:12" s="1" customFormat="1" x14ac:dyDescent="0.25">
      <c r="A72" s="35"/>
      <c r="B72" s="36"/>
      <c r="C72" s="33" t="s">
        <v>93</v>
      </c>
      <c r="D72" s="37"/>
      <c r="E72" s="16"/>
      <c r="F72" s="21"/>
      <c r="G72" s="21"/>
      <c r="H72" s="21"/>
      <c r="I72" s="21"/>
      <c r="J72" s="21"/>
      <c r="K72" s="21"/>
      <c r="L72" s="42"/>
    </row>
    <row r="74" spans="1:12" ht="73.5" customHeight="1" x14ac:dyDescent="0.25">
      <c r="B74" s="58" t="s">
        <v>111</v>
      </c>
      <c r="C74" s="58"/>
      <c r="D74" s="58"/>
      <c r="E74" s="58"/>
      <c r="F74" s="58"/>
      <c r="G74" s="58"/>
      <c r="H74" s="58"/>
      <c r="I74" s="58"/>
      <c r="J74"/>
      <c r="K74"/>
    </row>
  </sheetData>
  <mergeCells count="17">
    <mergeCell ref="B74:I74"/>
    <mergeCell ref="B28:C28"/>
    <mergeCell ref="B51:C51"/>
    <mergeCell ref="B54:C54"/>
    <mergeCell ref="B8:C8"/>
    <mergeCell ref="B17:C17"/>
    <mergeCell ref="B39:C39"/>
    <mergeCell ref="B16:C16"/>
    <mergeCell ref="B20:C20"/>
    <mergeCell ref="B24:C24"/>
    <mergeCell ref="B32:C32"/>
    <mergeCell ref="B42:C42"/>
    <mergeCell ref="B48:C48"/>
    <mergeCell ref="B37:C37"/>
    <mergeCell ref="B45:C45"/>
    <mergeCell ref="G1:K1"/>
    <mergeCell ref="B3:I3"/>
  </mergeCells>
  <pageMargins left="0.31496062992125984" right="0.31496062992125984" top="0.55118110236220474" bottom="0.35433070866141736" header="0.31496062992125984" footer="0.31496062992125984"/>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DA682267EFF9E43A6AD1A69CE4FDE35" ma:contentTypeVersion="17" ma:contentTypeDescription="Kurkite naują dokumentą." ma:contentTypeScope="" ma:versionID="7812544e6d98a923382a70075e7f7fb1">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f7935bd77718f50e8e5707f266ca3adc"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Props1.xml><?xml version="1.0" encoding="utf-8"?>
<ds:datastoreItem xmlns:ds="http://schemas.openxmlformats.org/officeDocument/2006/customXml" ds:itemID="{F1D18865-93D8-45FC-89E3-00C27A9A15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0FE275-0D67-496A-AEDA-C58E26190B42}">
  <ds:schemaRefs>
    <ds:schemaRef ds:uri="http://schemas.microsoft.com/sharepoint/v3/contenttype/forms"/>
  </ds:schemaRefs>
</ds:datastoreItem>
</file>

<file path=customXml/itemProps3.xml><?xml version="1.0" encoding="utf-8"?>
<ds:datastoreItem xmlns:ds="http://schemas.openxmlformats.org/officeDocument/2006/customXml" ds:itemID="{EE0D7265-8ED4-4EF5-8F7C-197359671093}">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Kul ligonine</cp:lastModifiedBy>
  <cp:lastPrinted>2024-01-15T10:34:28Z</cp:lastPrinted>
  <dcterms:created xsi:type="dcterms:W3CDTF">2018-10-05T10:59:16Z</dcterms:created>
  <dcterms:modified xsi:type="dcterms:W3CDTF">2024-01-15T10:35:15Z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