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skaita\Desktop\Failai\EMC Viešieji pirkimai\715285 - Kelių priežiūra - (PU-1215824) DSS, GS, CS mokymai, kvalifikacijos kėlimas\"/>
    </mc:Choice>
  </mc:AlternateContent>
  <xr:revisionPtr revIDLastSave="0" documentId="13_ncr:1_{8E5583E7-0E0F-4E28-9F27-E081C07773B3}" xr6:coauthVersionLast="47" xr6:coauthVersionMax="47" xr10:uidLastSave="{00000000-0000-0000-0000-000000000000}"/>
  <bookViews>
    <workbookView xWindow="28680" yWindow="-120" windowWidth="29040" windowHeight="15720" xr2:uid="{DDA5B738-8D20-4FEB-9A92-6F25E08D2D46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1" i="1"/>
  <c r="H12" i="1"/>
  <c r="H13" i="1"/>
  <c r="H14" i="1"/>
  <c r="H15" i="1"/>
  <c r="H16" i="1"/>
  <c r="H17" i="1"/>
  <c r="H18" i="1"/>
  <c r="H19" i="1"/>
  <c r="H20" i="1"/>
  <c r="H21" i="1"/>
  <c r="H24" i="1"/>
  <c r="H25" i="1"/>
  <c r="H26" i="1"/>
  <c r="H27" i="1"/>
  <c r="H28" i="1"/>
  <c r="H29" i="1"/>
  <c r="H30" i="1"/>
  <c r="H31" i="1"/>
  <c r="H33" i="1"/>
  <c r="H34" i="1"/>
  <c r="H36" i="1"/>
  <c r="H37" i="1"/>
  <c r="H38" i="1"/>
  <c r="H39" i="1"/>
  <c r="H40" i="1"/>
  <c r="H41" i="1"/>
  <c r="H42" i="1"/>
  <c r="H43" i="1"/>
  <c r="H47" i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8" i="1"/>
  <c r="E7" i="1"/>
  <c r="E48" i="1" l="1"/>
  <c r="H48" i="1"/>
</calcChain>
</file>

<file path=xl/sharedStrings.xml><?xml version="1.0" encoding="utf-8"?>
<sst xmlns="http://schemas.openxmlformats.org/spreadsheetml/2006/main" count="68" uniqueCount="57">
  <si>
    <t>Eil. Nr.</t>
  </si>
  <si>
    <t>Pirkimo objektas</t>
  </si>
  <si>
    <t>Įmonės vadovų gaisrinės saugos programa (neformalus mokymas)</t>
  </si>
  <si>
    <t>-</t>
  </si>
  <si>
    <t>Kėlimo įrenginių priežiūra ir jos organizavimas, 507160005 modulis prie Transporto priemonių remonto techniko modulinė profesinio mokymo programa</t>
  </si>
  <si>
    <t>Kėlimo įrenginių priežiūra ir jos organizavimas (neformalus mokymas)</t>
  </si>
  <si>
    <t>Darbo kėlimo kranais organizavimas, 507160004 modulis prie Transporto priemonių remonto techniko modulinė profesinio mokymo programa</t>
  </si>
  <si>
    <t>Kėlimo kranų darbų vadovo(neformalus mokymas)</t>
  </si>
  <si>
    <t>Krovinių kabinėjimas (neformalus mokymas)</t>
  </si>
  <si>
    <t>Automobilinio strėlinio krano operatoriaus(neformalus mokymas)</t>
  </si>
  <si>
    <t>Nuo žemės valdomo tiltinio krano eksploatavimas (neformalus mokymas)</t>
  </si>
  <si>
    <t>Kėlimo platformos ir jų įrangos operatoriaus (neformalus mokymas)</t>
  </si>
  <si>
    <t>Krovimo krano (hidromanipuliatoriaus) operatoriaus (neformalus mokymas)</t>
  </si>
  <si>
    <t>Savaeigio platforminio keltuvo operatorius (Automobilių keltuvų operatoriaus) (neformalus mokymas)</t>
  </si>
  <si>
    <t>Elektrotechnikos darbuotojo eksploatuojančio ir vykdančio darbus elektros įrenginiuose (AK, VK, PK) (neformalus mokymas)</t>
  </si>
  <si>
    <t>Vadovavimas kasybos darbams (neformalus mokymas)</t>
  </si>
  <si>
    <t>Medžių, krūmų ir šakų pjovėjo apsaugos zonose (neformalus mokymas)</t>
  </si>
  <si>
    <t>Slėginių indų priežiūros meistro(neformalus mokymas)</t>
  </si>
  <si>
    <t>Slėginių indų operatoriaus (neformalus mokymas)</t>
  </si>
  <si>
    <t>Suvirintojo mokymo programa (neformalus mokymas)</t>
  </si>
  <si>
    <t>Pavojingų cheminių medžiagų ir mišinių talpyklų priežiūra ir jos organizavimas (neformalus mokymas)</t>
  </si>
  <si>
    <t>Naftos produktų degalinių operatorių (neformalus mokymas)</t>
  </si>
  <si>
    <t>Degiųjų dujų bei deguonies naudojimo ūkinėms reikmėms operatoriaus (neformalus mokymas)</t>
  </si>
  <si>
    <t>Technologinių dujas deginančių įrenginių operatoriaus mokymo programa(neformalus mokymas)</t>
  </si>
  <si>
    <t>Medienos apdirbimo staklininko mokymo programa (neformalus mokymas)</t>
  </si>
  <si>
    <t>Akmenskaldės operatorius mokymo programa (neformalus mokymas)</t>
  </si>
  <si>
    <t>Oro kompresorių priežiūros meistro mokymo programa (neformalus mokymas)</t>
  </si>
  <si>
    <t>Darbuotojų, dirbančių šuliniuose ir kituose požeminiuose statiniuose, uždarose talpyklose programa (neformalus mokymas)</t>
  </si>
  <si>
    <t>Grunto kasimo, tvirtinimo ir kitų darbų, vykdomų iškasose ir pylimuose, vadovo mokymo programa (neformalus mokymas)</t>
  </si>
  <si>
    <t>Darbininko, vykdančio grunto kasimo, tvirtinimo ir kitus darbus iškasose ir pylimuose programa (neformalus mokymas)</t>
  </si>
  <si>
    <t>Darbuotojų saugos ir sveikatos specialistai mokymo programa</t>
  </si>
  <si>
    <t>Darbdavio, darbdaviui atstovaujančio DSS klausimais programa, darbdavio įgaliotas asmuo, padalinio vadovas (neformalus mokymas)</t>
  </si>
  <si>
    <t>Įmonės darbuotojų saugos ir sveikatos komiteto programa</t>
  </si>
  <si>
    <t>Pirmos pagalbos mokymai</t>
  </si>
  <si>
    <r>
      <t>Vieneto įkainis, EUR be PVM </t>
    </r>
    <r>
      <rPr>
        <sz val="12"/>
        <color rgb="FF000000"/>
        <rFont val="Times New Roman"/>
        <family val="1"/>
        <charset val="186"/>
      </rPr>
      <t xml:space="preserve"> </t>
    </r>
  </si>
  <si>
    <t>Autokrautuvo eksploatavimas (neformalus mokymas)</t>
  </si>
  <si>
    <t>Degiųjų dujų bei deguonies naudojimo ūkinėms reikmėms vadovo (neformalus mokymas)</t>
  </si>
  <si>
    <t>Naftos ir jos produktų įrenginių eksploatavimo sprogioje aplinkoje darbo vadovo mokymo programa (neformalus mokymas)</t>
  </si>
  <si>
    <t>Automatinių katilų, kūrenamų dujom ir skystu kuru operatoriaus (neformalus mokymas)</t>
  </si>
  <si>
    <t>Šuliniuose ir kituose požeminiuose statiniuose, uždarose talpyklose vykdomų darbų vadovo mokymo programa (neformalus mokymas)</t>
  </si>
  <si>
    <t>*Užpildytas paslaugų sąrašas privalo būti pateiktas kartu su pasiūlymu ne skenuota forma, bet Microsoft Excell formatu ar kita visuotinai prieinama teksto redagavimo programa.</t>
  </si>
  <si>
    <t>Paslaugų orientacinis sąrašas</t>
  </si>
  <si>
    <t xml:space="preserve">Mokymų paslaugų bendra kaina Eur be PVM </t>
  </si>
  <si>
    <t>3=1x2</t>
  </si>
  <si>
    <t>6=4x5</t>
  </si>
  <si>
    <t>Bendra mokymų paslaugų kaina   Eur be PVM:</t>
  </si>
  <si>
    <t>Bendra peratestavimo paslaugų  kaina   Eur be PVM:</t>
  </si>
  <si>
    <t>Peratestavimo paslaugų bendra kaina, EUR be PVM</t>
  </si>
  <si>
    <r>
      <t xml:space="preserve">Preliminarus darbuotojų kiekis 24 mėn. </t>
    </r>
    <r>
      <rPr>
        <sz val="12"/>
        <color rgb="FF000000"/>
        <rFont val="Times New Roman"/>
        <family val="1"/>
        <charset val="186"/>
      </rPr>
      <t>(mokymai)</t>
    </r>
  </si>
  <si>
    <r>
      <t xml:space="preserve">Preliminarus darbuotojų kiekis 24 mėn. </t>
    </r>
    <r>
      <rPr>
        <sz val="12"/>
        <color rgb="FF000000"/>
        <rFont val="Times New Roman"/>
        <family val="1"/>
        <charset val="186"/>
      </rPr>
      <t>(peratestavimas)</t>
    </r>
  </si>
  <si>
    <t>Darbuotojo, dirbančio aukštyje mokymai (neformalus mokymas)</t>
  </si>
  <si>
    <t>Medžių, krūmų ir šakų pjovėjų apsaugos zonose darbų vadovo 
(neformalus mokymas)</t>
  </si>
  <si>
    <t>Darbuotojų mokymas pagal sudarytą individualią programą</t>
  </si>
  <si>
    <t>(PU-12158/24) DSS, GS, CS mokymai, kvalifikacijos kėlimas</t>
  </si>
  <si>
    <t xml:space="preserve">Vieneto įkainis peratestavimo paslaugoms, EUR be PVM  </t>
  </si>
  <si>
    <t>Garo iki 0.05MPa ir vandens šildymo katilų kietu ir skystu kuru kūrikas (neformalus mokymas)</t>
  </si>
  <si>
    <t>Individualios programos sudarymas
(Neformalių mokymų pritaikymas, atsižvelgiant į Užsakovo darbo procesus mašinų operatoriams ir kelio darbininkams)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</si>
</sst>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2" fillId="3" borderId="1" xfId="0" applyNumberFormat="1" applyFont="1" applyFill="1" applyBorder="1"/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3" fillId="0" borderId="6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C5DD-6364-4BD0-A485-E0D97865D3BF}">
  <dimension ref="A2:H49"/>
  <sheetViews>
    <sheetView tabSelected="1" topLeftCell="A39" zoomScaleNormal="100" workbookViewId="0">
      <selection activeCell="D35" sqref="D35"/>
    </sheetView>
  </sheetViews>
  <sheetFormatPr defaultColWidth="9.140625" defaultRowHeight="15.75" x14ac:dyDescent="0.25"/>
  <cols>
    <col min="1" max="1" width="9.140625" style="1"/>
    <col min="2" max="2" width="41.28515625" style="1" customWidth="1"/>
    <col min="3" max="3" width="14.7109375" style="1" customWidth="1"/>
    <col min="4" max="4" width="12.28515625" style="1" customWidth="1"/>
    <col min="5" max="5" width="12.85546875" style="1" customWidth="1"/>
    <col min="6" max="6" width="25.140625" style="1" customWidth="1"/>
    <col min="7" max="7" width="25.28515625" style="1" customWidth="1"/>
    <col min="8" max="8" width="18.5703125" style="1" customWidth="1"/>
    <col min="9" max="16384" width="9.140625" style="1"/>
  </cols>
  <sheetData>
    <row r="2" spans="1:8" x14ac:dyDescent="0.25">
      <c r="A2" s="44" t="s">
        <v>41</v>
      </c>
      <c r="B2" s="44"/>
      <c r="C2" s="44"/>
      <c r="D2" s="44"/>
      <c r="E2" s="44"/>
      <c r="F2" s="44"/>
      <c r="G2" s="44"/>
      <c r="H2" s="44"/>
    </row>
    <row r="3" spans="1:8" x14ac:dyDescent="0.25">
      <c r="A3" s="44" t="s">
        <v>53</v>
      </c>
      <c r="B3" s="44"/>
      <c r="C3" s="44"/>
      <c r="D3" s="44"/>
      <c r="E3" s="44"/>
      <c r="F3" s="44"/>
      <c r="G3" s="44"/>
      <c r="H3" s="44"/>
    </row>
    <row r="4" spans="1:8" ht="16.5" thickBot="1" x14ac:dyDescent="0.3"/>
    <row r="5" spans="1:8" s="2" customFormat="1" ht="85.5" customHeight="1" x14ac:dyDescent="0.25">
      <c r="A5" s="29" t="s">
        <v>0</v>
      </c>
      <c r="B5" s="30" t="s">
        <v>1</v>
      </c>
      <c r="C5" s="24" t="s">
        <v>48</v>
      </c>
      <c r="D5" s="24" t="s">
        <v>34</v>
      </c>
      <c r="E5" s="25" t="s">
        <v>42</v>
      </c>
      <c r="F5" s="26" t="s">
        <v>49</v>
      </c>
      <c r="G5" s="27" t="s">
        <v>54</v>
      </c>
      <c r="H5" s="28" t="s">
        <v>47</v>
      </c>
    </row>
    <row r="6" spans="1:8" s="2" customFormat="1" ht="25.5" customHeight="1" thickBot="1" x14ac:dyDescent="0.3">
      <c r="A6" s="48"/>
      <c r="B6" s="49"/>
      <c r="C6" s="16">
        <v>1</v>
      </c>
      <c r="D6" s="16">
        <v>2</v>
      </c>
      <c r="E6" s="17" t="s">
        <v>43</v>
      </c>
      <c r="F6" s="18">
        <v>4</v>
      </c>
      <c r="G6" s="16">
        <v>5</v>
      </c>
      <c r="H6" s="17" t="s">
        <v>44</v>
      </c>
    </row>
    <row r="7" spans="1:8" ht="31.5" x14ac:dyDescent="0.25">
      <c r="A7" s="8">
        <v>1</v>
      </c>
      <c r="B7" s="9" t="s">
        <v>2</v>
      </c>
      <c r="C7" s="6">
        <v>40</v>
      </c>
      <c r="D7" s="40">
        <v>15</v>
      </c>
      <c r="E7" s="38">
        <f>C7*D7</f>
        <v>600</v>
      </c>
      <c r="F7" s="19" t="s">
        <v>3</v>
      </c>
      <c r="G7" s="34">
        <v>0</v>
      </c>
      <c r="H7" s="36">
        <v>0</v>
      </c>
    </row>
    <row r="8" spans="1:8" ht="69.75" customHeight="1" x14ac:dyDescent="0.25">
      <c r="A8" s="10">
        <v>2</v>
      </c>
      <c r="B8" s="11" t="s">
        <v>4</v>
      </c>
      <c r="C8" s="3">
        <v>20</v>
      </c>
      <c r="D8" s="31">
        <v>50</v>
      </c>
      <c r="E8" s="38">
        <f>C8*D8</f>
        <v>1000</v>
      </c>
      <c r="F8" s="20" t="s">
        <v>3</v>
      </c>
      <c r="G8" s="35">
        <v>0</v>
      </c>
      <c r="H8" s="36">
        <v>0</v>
      </c>
    </row>
    <row r="9" spans="1:8" ht="31.5" x14ac:dyDescent="0.25">
      <c r="A9" s="10">
        <v>3</v>
      </c>
      <c r="B9" s="11" t="s">
        <v>5</v>
      </c>
      <c r="C9" s="3" t="s">
        <v>3</v>
      </c>
      <c r="D9" s="3">
        <v>0</v>
      </c>
      <c r="E9" s="38">
        <v>0</v>
      </c>
      <c r="F9" s="21">
        <v>10</v>
      </c>
      <c r="G9" s="32">
        <v>13</v>
      </c>
      <c r="H9" s="36">
        <f t="shared" ref="H9:H47" si="0">F9*G9</f>
        <v>130</v>
      </c>
    </row>
    <row r="10" spans="1:8" ht="63" x14ac:dyDescent="0.25">
      <c r="A10" s="10">
        <v>4</v>
      </c>
      <c r="B10" s="11" t="s">
        <v>6</v>
      </c>
      <c r="C10" s="4">
        <v>20</v>
      </c>
      <c r="D10" s="33">
        <v>50</v>
      </c>
      <c r="E10" s="38">
        <f t="shared" ref="E10:E47" si="1">C10*D10</f>
        <v>1000</v>
      </c>
      <c r="F10" s="20" t="s">
        <v>3</v>
      </c>
      <c r="G10" s="35">
        <v>0</v>
      </c>
      <c r="H10" s="36">
        <v>0</v>
      </c>
    </row>
    <row r="11" spans="1:8" ht="31.5" x14ac:dyDescent="0.25">
      <c r="A11" s="10">
        <v>5</v>
      </c>
      <c r="B11" s="11" t="s">
        <v>7</v>
      </c>
      <c r="C11" s="3" t="s">
        <v>3</v>
      </c>
      <c r="D11" s="3">
        <v>0</v>
      </c>
      <c r="E11" s="38">
        <v>0</v>
      </c>
      <c r="F11" s="21">
        <v>10</v>
      </c>
      <c r="G11" s="32">
        <v>13</v>
      </c>
      <c r="H11" s="36">
        <f t="shared" si="0"/>
        <v>130</v>
      </c>
    </row>
    <row r="12" spans="1:8" ht="31.5" x14ac:dyDescent="0.25">
      <c r="A12" s="10">
        <v>6</v>
      </c>
      <c r="B12" s="11" t="s">
        <v>8</v>
      </c>
      <c r="C12" s="3">
        <v>50</v>
      </c>
      <c r="D12" s="31">
        <v>20</v>
      </c>
      <c r="E12" s="38">
        <f t="shared" si="1"/>
        <v>1000</v>
      </c>
      <c r="F12" s="20">
        <v>20</v>
      </c>
      <c r="G12" s="32">
        <v>13</v>
      </c>
      <c r="H12" s="36">
        <f t="shared" si="0"/>
        <v>260</v>
      </c>
    </row>
    <row r="13" spans="1:8" ht="31.5" x14ac:dyDescent="0.25">
      <c r="A13" s="10">
        <v>7</v>
      </c>
      <c r="B13" s="11" t="s">
        <v>9</v>
      </c>
      <c r="C13" s="4">
        <v>5</v>
      </c>
      <c r="D13" s="33">
        <v>30</v>
      </c>
      <c r="E13" s="38">
        <f t="shared" si="1"/>
        <v>150</v>
      </c>
      <c r="F13" s="20">
        <v>5</v>
      </c>
      <c r="G13" s="32">
        <v>13</v>
      </c>
      <c r="H13" s="36">
        <f t="shared" si="0"/>
        <v>65</v>
      </c>
    </row>
    <row r="14" spans="1:8" ht="31.5" x14ac:dyDescent="0.25">
      <c r="A14" s="10">
        <v>8</v>
      </c>
      <c r="B14" s="12" t="s">
        <v>10</v>
      </c>
      <c r="C14" s="4">
        <v>50</v>
      </c>
      <c r="D14" s="33">
        <v>25</v>
      </c>
      <c r="E14" s="38">
        <f t="shared" si="1"/>
        <v>1250</v>
      </c>
      <c r="F14" s="21">
        <v>10</v>
      </c>
      <c r="G14" s="32">
        <v>13</v>
      </c>
      <c r="H14" s="36">
        <f t="shared" si="0"/>
        <v>130</v>
      </c>
    </row>
    <row r="15" spans="1:8" ht="31.5" x14ac:dyDescent="0.25">
      <c r="A15" s="10">
        <v>9</v>
      </c>
      <c r="B15" s="11" t="s">
        <v>11</v>
      </c>
      <c r="C15" s="3">
        <v>20</v>
      </c>
      <c r="D15" s="31">
        <v>25</v>
      </c>
      <c r="E15" s="38">
        <f t="shared" si="1"/>
        <v>500</v>
      </c>
      <c r="F15" s="21">
        <v>10</v>
      </c>
      <c r="G15" s="32">
        <v>13</v>
      </c>
      <c r="H15" s="36">
        <f t="shared" si="0"/>
        <v>130</v>
      </c>
    </row>
    <row r="16" spans="1:8" ht="31.5" x14ac:dyDescent="0.25">
      <c r="A16" s="10">
        <v>10</v>
      </c>
      <c r="B16" s="11" t="s">
        <v>12</v>
      </c>
      <c r="C16" s="4">
        <v>20</v>
      </c>
      <c r="D16" s="33">
        <v>25</v>
      </c>
      <c r="E16" s="38">
        <f t="shared" si="1"/>
        <v>500</v>
      </c>
      <c r="F16" s="20">
        <v>10</v>
      </c>
      <c r="G16" s="32">
        <v>13</v>
      </c>
      <c r="H16" s="36">
        <f t="shared" si="0"/>
        <v>130</v>
      </c>
    </row>
    <row r="17" spans="1:8" ht="31.5" x14ac:dyDescent="0.25">
      <c r="A17" s="10">
        <v>11</v>
      </c>
      <c r="B17" s="11" t="s">
        <v>35</v>
      </c>
      <c r="C17" s="4">
        <v>30</v>
      </c>
      <c r="D17" s="33">
        <v>25</v>
      </c>
      <c r="E17" s="38">
        <f t="shared" si="1"/>
        <v>750</v>
      </c>
      <c r="F17" s="20">
        <v>10</v>
      </c>
      <c r="G17" s="32">
        <v>13</v>
      </c>
      <c r="H17" s="36">
        <f t="shared" si="0"/>
        <v>130</v>
      </c>
    </row>
    <row r="18" spans="1:8" ht="47.25" x14ac:dyDescent="0.25">
      <c r="A18" s="10">
        <v>12</v>
      </c>
      <c r="B18" s="11" t="s">
        <v>13</v>
      </c>
      <c r="C18" s="4">
        <v>5</v>
      </c>
      <c r="D18" s="33">
        <v>25</v>
      </c>
      <c r="E18" s="38">
        <f t="shared" si="1"/>
        <v>125</v>
      </c>
      <c r="F18" s="20">
        <v>5</v>
      </c>
      <c r="G18" s="32">
        <v>13</v>
      </c>
      <c r="H18" s="36">
        <f t="shared" si="0"/>
        <v>65</v>
      </c>
    </row>
    <row r="19" spans="1:8" ht="63" x14ac:dyDescent="0.25">
      <c r="A19" s="10">
        <v>13</v>
      </c>
      <c r="B19" s="11" t="s">
        <v>14</v>
      </c>
      <c r="C19" s="4">
        <v>30</v>
      </c>
      <c r="D19" s="33">
        <v>30</v>
      </c>
      <c r="E19" s="38">
        <f t="shared" si="1"/>
        <v>900</v>
      </c>
      <c r="F19" s="20">
        <v>10</v>
      </c>
      <c r="G19" s="32">
        <v>30</v>
      </c>
      <c r="H19" s="36">
        <f t="shared" si="0"/>
        <v>300</v>
      </c>
    </row>
    <row r="20" spans="1:8" ht="31.5" x14ac:dyDescent="0.25">
      <c r="A20" s="10">
        <v>14</v>
      </c>
      <c r="B20" s="11" t="s">
        <v>50</v>
      </c>
      <c r="C20" s="4">
        <v>40</v>
      </c>
      <c r="D20" s="33">
        <v>25</v>
      </c>
      <c r="E20" s="38">
        <f t="shared" si="1"/>
        <v>1000</v>
      </c>
      <c r="F20" s="20">
        <v>5</v>
      </c>
      <c r="G20" s="32">
        <v>13</v>
      </c>
      <c r="H20" s="36">
        <f t="shared" si="0"/>
        <v>65</v>
      </c>
    </row>
    <row r="21" spans="1:8" ht="31.5" x14ac:dyDescent="0.25">
      <c r="A21" s="10">
        <v>15</v>
      </c>
      <c r="B21" s="11" t="s">
        <v>15</v>
      </c>
      <c r="C21" s="4">
        <v>20</v>
      </c>
      <c r="D21" s="33">
        <v>25</v>
      </c>
      <c r="E21" s="38">
        <f t="shared" si="1"/>
        <v>500</v>
      </c>
      <c r="F21" s="20">
        <v>5</v>
      </c>
      <c r="G21" s="32">
        <v>13</v>
      </c>
      <c r="H21" s="36">
        <f t="shared" si="0"/>
        <v>65</v>
      </c>
    </row>
    <row r="22" spans="1:8" ht="47.25" x14ac:dyDescent="0.25">
      <c r="A22" s="10">
        <v>16</v>
      </c>
      <c r="B22" s="41" t="s">
        <v>51</v>
      </c>
      <c r="C22" s="4">
        <v>10</v>
      </c>
      <c r="D22" s="33">
        <v>25</v>
      </c>
      <c r="E22" s="38">
        <f t="shared" si="1"/>
        <v>250</v>
      </c>
      <c r="F22" s="20" t="s">
        <v>3</v>
      </c>
      <c r="G22" s="32">
        <v>0</v>
      </c>
      <c r="H22" s="36">
        <v>0</v>
      </c>
    </row>
    <row r="23" spans="1:8" ht="31.5" x14ac:dyDescent="0.25">
      <c r="A23" s="10">
        <v>17</v>
      </c>
      <c r="B23" s="13" t="s">
        <v>16</v>
      </c>
      <c r="C23" s="4">
        <v>50</v>
      </c>
      <c r="D23" s="33">
        <v>25</v>
      </c>
      <c r="E23" s="38">
        <f t="shared" si="1"/>
        <v>1250</v>
      </c>
      <c r="F23" s="20" t="s">
        <v>3</v>
      </c>
      <c r="G23" s="32">
        <v>0</v>
      </c>
      <c r="H23" s="36">
        <v>0</v>
      </c>
    </row>
    <row r="24" spans="1:8" ht="31.5" x14ac:dyDescent="0.25">
      <c r="A24" s="10">
        <v>18</v>
      </c>
      <c r="B24" s="11" t="s">
        <v>17</v>
      </c>
      <c r="C24" s="4">
        <v>30</v>
      </c>
      <c r="D24" s="33">
        <v>35</v>
      </c>
      <c r="E24" s="38">
        <f t="shared" si="1"/>
        <v>1050</v>
      </c>
      <c r="F24" s="20">
        <v>10</v>
      </c>
      <c r="G24" s="32">
        <v>13</v>
      </c>
      <c r="H24" s="36">
        <f t="shared" si="0"/>
        <v>130</v>
      </c>
    </row>
    <row r="25" spans="1:8" ht="31.5" x14ac:dyDescent="0.25">
      <c r="A25" s="10">
        <v>19</v>
      </c>
      <c r="B25" s="11" t="s">
        <v>18</v>
      </c>
      <c r="C25" s="4">
        <v>30</v>
      </c>
      <c r="D25" s="33">
        <v>35</v>
      </c>
      <c r="E25" s="38">
        <f t="shared" si="1"/>
        <v>1050</v>
      </c>
      <c r="F25" s="20">
        <v>5</v>
      </c>
      <c r="G25" s="32">
        <v>13</v>
      </c>
      <c r="H25" s="36">
        <f t="shared" si="0"/>
        <v>65</v>
      </c>
    </row>
    <row r="26" spans="1:8" ht="31.5" x14ac:dyDescent="0.25">
      <c r="A26" s="10">
        <v>20</v>
      </c>
      <c r="B26" s="11" t="s">
        <v>19</v>
      </c>
      <c r="C26" s="4">
        <v>30</v>
      </c>
      <c r="D26" s="33">
        <v>50</v>
      </c>
      <c r="E26" s="38">
        <f t="shared" si="1"/>
        <v>1500</v>
      </c>
      <c r="F26" s="20">
        <v>10</v>
      </c>
      <c r="G26" s="32">
        <v>13</v>
      </c>
      <c r="H26" s="36">
        <f t="shared" si="0"/>
        <v>130</v>
      </c>
    </row>
    <row r="27" spans="1:8" ht="47.25" x14ac:dyDescent="0.25">
      <c r="A27" s="10">
        <v>21</v>
      </c>
      <c r="B27" s="11" t="s">
        <v>20</v>
      </c>
      <c r="C27" s="4">
        <v>10</v>
      </c>
      <c r="D27" s="33">
        <v>50</v>
      </c>
      <c r="E27" s="38">
        <f t="shared" si="1"/>
        <v>500</v>
      </c>
      <c r="F27" s="20">
        <v>10</v>
      </c>
      <c r="G27" s="32">
        <v>13</v>
      </c>
      <c r="H27" s="36">
        <f t="shared" si="0"/>
        <v>130</v>
      </c>
    </row>
    <row r="28" spans="1:8" ht="31.5" x14ac:dyDescent="0.25">
      <c r="A28" s="10">
        <v>22</v>
      </c>
      <c r="B28" s="11" t="s">
        <v>21</v>
      </c>
      <c r="C28" s="4">
        <v>10</v>
      </c>
      <c r="D28" s="33">
        <v>35</v>
      </c>
      <c r="E28" s="38">
        <f t="shared" si="1"/>
        <v>350</v>
      </c>
      <c r="F28" s="20">
        <v>5</v>
      </c>
      <c r="G28" s="32">
        <v>13</v>
      </c>
      <c r="H28" s="36">
        <f t="shared" si="0"/>
        <v>65</v>
      </c>
    </row>
    <row r="29" spans="1:8" ht="47.25" x14ac:dyDescent="0.25">
      <c r="A29" s="10">
        <v>23</v>
      </c>
      <c r="B29" s="11" t="s">
        <v>36</v>
      </c>
      <c r="C29" s="4">
        <v>20</v>
      </c>
      <c r="D29" s="33">
        <v>40</v>
      </c>
      <c r="E29" s="38">
        <f t="shared" si="1"/>
        <v>800</v>
      </c>
      <c r="F29" s="20">
        <v>10</v>
      </c>
      <c r="G29" s="32">
        <v>13</v>
      </c>
      <c r="H29" s="36">
        <f t="shared" si="0"/>
        <v>130</v>
      </c>
    </row>
    <row r="30" spans="1:8" ht="47.25" x14ac:dyDescent="0.25">
      <c r="A30" s="10">
        <v>24</v>
      </c>
      <c r="B30" s="11" t="s">
        <v>22</v>
      </c>
      <c r="C30" s="4">
        <v>50</v>
      </c>
      <c r="D30" s="33">
        <v>35</v>
      </c>
      <c r="E30" s="38">
        <f t="shared" si="1"/>
        <v>1750</v>
      </c>
      <c r="F30" s="20">
        <v>20</v>
      </c>
      <c r="G30" s="32">
        <v>13</v>
      </c>
      <c r="H30" s="36">
        <f t="shared" si="0"/>
        <v>260</v>
      </c>
    </row>
    <row r="31" spans="1:8" ht="47.25" x14ac:dyDescent="0.25">
      <c r="A31" s="10">
        <v>25</v>
      </c>
      <c r="B31" s="11" t="s">
        <v>23</v>
      </c>
      <c r="C31" s="4">
        <v>5</v>
      </c>
      <c r="D31" s="33">
        <v>40</v>
      </c>
      <c r="E31" s="38">
        <f t="shared" si="1"/>
        <v>200</v>
      </c>
      <c r="F31" s="20">
        <v>5</v>
      </c>
      <c r="G31" s="32">
        <v>13</v>
      </c>
      <c r="H31" s="36">
        <f t="shared" si="0"/>
        <v>65</v>
      </c>
    </row>
    <row r="32" spans="1:8" ht="47.25" x14ac:dyDescent="0.25">
      <c r="A32" s="10">
        <v>26</v>
      </c>
      <c r="B32" s="11" t="s">
        <v>24</v>
      </c>
      <c r="C32" s="4">
        <v>20</v>
      </c>
      <c r="D32" s="33">
        <v>25</v>
      </c>
      <c r="E32" s="38">
        <f t="shared" si="1"/>
        <v>500</v>
      </c>
      <c r="F32" s="20" t="s">
        <v>3</v>
      </c>
      <c r="G32" s="32">
        <v>0</v>
      </c>
      <c r="H32" s="36">
        <v>0</v>
      </c>
    </row>
    <row r="33" spans="1:8" ht="63" x14ac:dyDescent="0.25">
      <c r="A33" s="10">
        <v>27</v>
      </c>
      <c r="B33" s="11" t="s">
        <v>37</v>
      </c>
      <c r="C33" s="4">
        <v>10</v>
      </c>
      <c r="D33" s="33">
        <v>45</v>
      </c>
      <c r="E33" s="38">
        <f t="shared" si="1"/>
        <v>450</v>
      </c>
      <c r="F33" s="20">
        <v>1</v>
      </c>
      <c r="G33" s="32">
        <v>13</v>
      </c>
      <c r="H33" s="36">
        <f t="shared" si="0"/>
        <v>13</v>
      </c>
    </row>
    <row r="34" spans="1:8" ht="47.25" x14ac:dyDescent="0.25">
      <c r="A34" s="10">
        <v>28</v>
      </c>
      <c r="B34" s="11" t="s">
        <v>38</v>
      </c>
      <c r="C34" s="4">
        <v>5</v>
      </c>
      <c r="D34" s="33">
        <v>35</v>
      </c>
      <c r="E34" s="38">
        <f t="shared" si="1"/>
        <v>175</v>
      </c>
      <c r="F34" s="20">
        <v>1</v>
      </c>
      <c r="G34" s="32">
        <v>13</v>
      </c>
      <c r="H34" s="36">
        <f t="shared" si="0"/>
        <v>13</v>
      </c>
    </row>
    <row r="35" spans="1:8" ht="31.5" x14ac:dyDescent="0.25">
      <c r="A35" s="10">
        <v>29</v>
      </c>
      <c r="B35" s="11" t="s">
        <v>25</v>
      </c>
      <c r="C35" s="4">
        <v>5</v>
      </c>
      <c r="D35" s="33">
        <v>45</v>
      </c>
      <c r="E35" s="38">
        <f t="shared" si="1"/>
        <v>225</v>
      </c>
      <c r="F35" s="20" t="s">
        <v>3</v>
      </c>
      <c r="G35" s="32">
        <v>0</v>
      </c>
      <c r="H35" s="36">
        <v>0</v>
      </c>
    </row>
    <row r="36" spans="1:8" ht="47.25" x14ac:dyDescent="0.25">
      <c r="A36" s="10">
        <v>30</v>
      </c>
      <c r="B36" s="11" t="s">
        <v>26</v>
      </c>
      <c r="C36" s="4">
        <v>5</v>
      </c>
      <c r="D36" s="33">
        <v>40</v>
      </c>
      <c r="E36" s="38">
        <f t="shared" si="1"/>
        <v>200</v>
      </c>
      <c r="F36" s="20">
        <v>5</v>
      </c>
      <c r="G36" s="32">
        <v>13</v>
      </c>
      <c r="H36" s="36">
        <f t="shared" si="0"/>
        <v>65</v>
      </c>
    </row>
    <row r="37" spans="1:8" ht="63" x14ac:dyDescent="0.25">
      <c r="A37" s="10">
        <v>31</v>
      </c>
      <c r="B37" s="11" t="s">
        <v>39</v>
      </c>
      <c r="C37" s="4">
        <v>3</v>
      </c>
      <c r="D37" s="33">
        <v>25</v>
      </c>
      <c r="E37" s="38">
        <f t="shared" si="1"/>
        <v>75</v>
      </c>
      <c r="F37" s="20">
        <v>1</v>
      </c>
      <c r="G37" s="32">
        <v>13</v>
      </c>
      <c r="H37" s="36">
        <f t="shared" si="0"/>
        <v>13</v>
      </c>
    </row>
    <row r="38" spans="1:8" ht="63" x14ac:dyDescent="0.25">
      <c r="A38" s="10">
        <v>32</v>
      </c>
      <c r="B38" s="11" t="s">
        <v>27</v>
      </c>
      <c r="C38" s="4">
        <v>3</v>
      </c>
      <c r="D38" s="33">
        <v>25</v>
      </c>
      <c r="E38" s="38">
        <f t="shared" si="1"/>
        <v>75</v>
      </c>
      <c r="F38" s="20">
        <v>1</v>
      </c>
      <c r="G38" s="32">
        <v>13</v>
      </c>
      <c r="H38" s="36">
        <f t="shared" si="0"/>
        <v>13</v>
      </c>
    </row>
    <row r="39" spans="1:8" ht="63" x14ac:dyDescent="0.25">
      <c r="A39" s="10">
        <v>33</v>
      </c>
      <c r="B39" s="11" t="s">
        <v>28</v>
      </c>
      <c r="C39" s="4">
        <v>50</v>
      </c>
      <c r="D39" s="33">
        <v>25</v>
      </c>
      <c r="E39" s="38">
        <f t="shared" si="1"/>
        <v>1250</v>
      </c>
      <c r="F39" s="20">
        <v>10</v>
      </c>
      <c r="G39" s="32">
        <v>13</v>
      </c>
      <c r="H39" s="36">
        <f t="shared" si="0"/>
        <v>130</v>
      </c>
    </row>
    <row r="40" spans="1:8" ht="63" x14ac:dyDescent="0.25">
      <c r="A40" s="10">
        <v>34</v>
      </c>
      <c r="B40" s="11" t="s">
        <v>29</v>
      </c>
      <c r="C40" s="4">
        <v>100</v>
      </c>
      <c r="D40" s="33">
        <v>25</v>
      </c>
      <c r="E40" s="38">
        <f t="shared" si="1"/>
        <v>2500</v>
      </c>
      <c r="F40" s="20">
        <v>30</v>
      </c>
      <c r="G40" s="32">
        <v>13</v>
      </c>
      <c r="H40" s="36">
        <f t="shared" si="0"/>
        <v>390</v>
      </c>
    </row>
    <row r="41" spans="1:8" ht="47.25" x14ac:dyDescent="0.25">
      <c r="A41" s="10">
        <v>35</v>
      </c>
      <c r="B41" s="42" t="s">
        <v>55</v>
      </c>
      <c r="C41" s="4">
        <v>3</v>
      </c>
      <c r="D41" s="33">
        <v>40</v>
      </c>
      <c r="E41" s="38">
        <f t="shared" si="1"/>
        <v>120</v>
      </c>
      <c r="F41" s="20">
        <v>1</v>
      </c>
      <c r="G41" s="32">
        <v>13</v>
      </c>
      <c r="H41" s="36">
        <f t="shared" si="0"/>
        <v>13</v>
      </c>
    </row>
    <row r="42" spans="1:8" ht="31.5" x14ac:dyDescent="0.25">
      <c r="A42" s="10">
        <v>36</v>
      </c>
      <c r="B42" s="11" t="s">
        <v>30</v>
      </c>
      <c r="C42" s="5">
        <v>2</v>
      </c>
      <c r="D42" s="33">
        <v>45</v>
      </c>
      <c r="E42" s="38">
        <f t="shared" si="1"/>
        <v>90</v>
      </c>
      <c r="F42" s="22">
        <v>2</v>
      </c>
      <c r="G42" s="32">
        <v>13</v>
      </c>
      <c r="H42" s="36">
        <f t="shared" si="0"/>
        <v>26</v>
      </c>
    </row>
    <row r="43" spans="1:8" ht="63" x14ac:dyDescent="0.25">
      <c r="A43" s="10">
        <v>37</v>
      </c>
      <c r="B43" s="11" t="s">
        <v>31</v>
      </c>
      <c r="C43" s="5">
        <v>50</v>
      </c>
      <c r="D43" s="33">
        <v>45</v>
      </c>
      <c r="E43" s="38">
        <f t="shared" si="1"/>
        <v>2250</v>
      </c>
      <c r="F43" s="22">
        <v>10</v>
      </c>
      <c r="G43" s="32">
        <v>13</v>
      </c>
      <c r="H43" s="36">
        <f t="shared" si="0"/>
        <v>130</v>
      </c>
    </row>
    <row r="44" spans="1:8" ht="31.5" x14ac:dyDescent="0.25">
      <c r="A44" s="10">
        <v>38</v>
      </c>
      <c r="B44" s="11" t="s">
        <v>32</v>
      </c>
      <c r="C44" s="5">
        <v>3</v>
      </c>
      <c r="D44" s="33">
        <v>15</v>
      </c>
      <c r="E44" s="38">
        <f t="shared" si="1"/>
        <v>45</v>
      </c>
      <c r="F44" s="22" t="s">
        <v>3</v>
      </c>
      <c r="G44" s="32">
        <v>0</v>
      </c>
      <c r="H44" s="36">
        <v>0</v>
      </c>
    </row>
    <row r="45" spans="1:8" x14ac:dyDescent="0.25">
      <c r="A45" s="10">
        <v>39</v>
      </c>
      <c r="B45" s="14" t="s">
        <v>33</v>
      </c>
      <c r="C45" s="7">
        <v>20</v>
      </c>
      <c r="D45" s="33">
        <v>10</v>
      </c>
      <c r="E45" s="38">
        <f t="shared" si="1"/>
        <v>200</v>
      </c>
      <c r="F45" s="23" t="s">
        <v>3</v>
      </c>
      <c r="G45" s="32">
        <v>0</v>
      </c>
      <c r="H45" s="36">
        <v>0</v>
      </c>
    </row>
    <row r="46" spans="1:8" ht="45.6" customHeight="1" x14ac:dyDescent="0.25">
      <c r="A46" s="10">
        <v>40</v>
      </c>
      <c r="B46" s="37" t="s">
        <v>56</v>
      </c>
      <c r="C46" s="7">
        <v>5</v>
      </c>
      <c r="D46" s="33">
        <v>300</v>
      </c>
      <c r="E46" s="38">
        <f t="shared" si="1"/>
        <v>1500</v>
      </c>
      <c r="F46" s="23" t="s">
        <v>3</v>
      </c>
      <c r="G46" s="32">
        <v>0</v>
      </c>
      <c r="H46" s="36">
        <v>0</v>
      </c>
    </row>
    <row r="47" spans="1:8" ht="38.450000000000003" customHeight="1" thickBot="1" x14ac:dyDescent="0.3">
      <c r="A47" s="10">
        <v>41</v>
      </c>
      <c r="B47" s="39" t="s">
        <v>52</v>
      </c>
      <c r="C47" s="7">
        <v>100</v>
      </c>
      <c r="D47" s="33">
        <v>30</v>
      </c>
      <c r="E47" s="38">
        <f t="shared" si="1"/>
        <v>3000</v>
      </c>
      <c r="F47" s="23">
        <v>5</v>
      </c>
      <c r="G47" s="32">
        <v>13</v>
      </c>
      <c r="H47" s="36">
        <f t="shared" si="0"/>
        <v>65</v>
      </c>
    </row>
    <row r="48" spans="1:8" ht="16.5" thickBot="1" x14ac:dyDescent="0.3">
      <c r="A48" s="45" t="s">
        <v>45</v>
      </c>
      <c r="B48" s="46"/>
      <c r="C48" s="47"/>
      <c r="D48" s="47"/>
      <c r="E48" s="15">
        <f>SUM(E7:E47)</f>
        <v>30630</v>
      </c>
      <c r="F48" s="50" t="s">
        <v>46</v>
      </c>
      <c r="G48" s="51"/>
      <c r="H48" s="15">
        <f>SUM(H7:H47)</f>
        <v>3446</v>
      </c>
    </row>
    <row r="49" spans="1:8" ht="56.25" customHeight="1" x14ac:dyDescent="0.25">
      <c r="A49" s="43" t="s">
        <v>40</v>
      </c>
      <c r="B49" s="43"/>
      <c r="C49" s="43"/>
      <c r="D49" s="43"/>
      <c r="E49" s="43"/>
      <c r="F49" s="43"/>
      <c r="G49" s="43"/>
      <c r="H49" s="43"/>
    </row>
  </sheetData>
  <mergeCells count="6">
    <mergeCell ref="A49:H49"/>
    <mergeCell ref="A2:H2"/>
    <mergeCell ref="A3:H3"/>
    <mergeCell ref="A48:D48"/>
    <mergeCell ref="A6:B6"/>
    <mergeCell ref="F48:G4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Eglė Kaminaitė</dc:creator>
  <cp:lastModifiedBy>Dalia Hraček | EMC</cp:lastModifiedBy>
  <dcterms:created xsi:type="dcterms:W3CDTF">2023-12-11T10:54:51Z</dcterms:created>
  <dcterms:modified xsi:type="dcterms:W3CDTF">2024-04-04T10:23:05Z</dcterms:modified>
</cp:coreProperties>
</file>