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Konkursai\2024\Mažeikių vandenys(įvairūs)\Vamzdžiai ir jungiamosios dalys, Nr. 712809\Skaičiavimai\Sigitas, 2024.03.26\"/>
    </mc:Choice>
  </mc:AlternateContent>
  <bookViews>
    <workbookView xWindow="0" yWindow="0" windowWidth="28800" windowHeight="11805"/>
  </bookViews>
  <sheets>
    <sheet name="II pirkimo objekto dali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4" l="1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 l="1"/>
</calcChain>
</file>

<file path=xl/sharedStrings.xml><?xml version="1.0" encoding="utf-8"?>
<sst xmlns="http://schemas.openxmlformats.org/spreadsheetml/2006/main" count="312" uniqueCount="161">
  <si>
    <t>VNT</t>
  </si>
  <si>
    <t>EL MOVA PE100 PN10 200 mm</t>
  </si>
  <si>
    <t>PE VAMZDIS VAN. PN10 ULTRSTRESS RC 110x6,6 L-100m</t>
  </si>
  <si>
    <t>M</t>
  </si>
  <si>
    <t>PVC-U MOVA PN10 63</t>
  </si>
  <si>
    <t>PVC-U SUSUKAMA MOVA PN10 63</t>
  </si>
  <si>
    <t>PVC-U MOVA PN10 75</t>
  </si>
  <si>
    <t>PVC-U SUSUKAMA MOVA PN10 75</t>
  </si>
  <si>
    <t>GOFR.VAMZDIS 315/354X6000 be movos</t>
  </si>
  <si>
    <t>EL.BALNAS PE100 DN63/40 PN16</t>
  </si>
  <si>
    <t>EL MOVA PE100 PN16 40 mm</t>
  </si>
  <si>
    <t>PE100 VAMZDIS PN 12,5 25X2,0 L-100M</t>
  </si>
  <si>
    <t>PE100 VAMZDIS PN 10 50X3,0/100m</t>
  </si>
  <si>
    <t>PE VAMZDIS VAN. PN16 ULTRSTRESS RC 40x3,7 L-100m</t>
  </si>
  <si>
    <t>EL MOVA PE100 PN10 110 mm</t>
  </si>
  <si>
    <t>PE VAMZDIS VAN. PN10 ULTRSTRESS RC 50x3,0 L-100m</t>
  </si>
  <si>
    <t>EL MOVA PE100 PN16 25 mm</t>
  </si>
  <si>
    <t>EL.BALNAS PE100 DN63/63 PN16</t>
  </si>
  <si>
    <t>EL.BALNAS PE100 DN50/32 PN16</t>
  </si>
  <si>
    <t>EL.BALNAS PE100 DN110/63 PN16</t>
  </si>
  <si>
    <t>EL.BALNAS PE100 DN160/63 PN16</t>
  </si>
  <si>
    <t>PVC klijuojama MOVA PN10 D40</t>
  </si>
  <si>
    <t>PVC klijuojama MOVA PN10 D50</t>
  </si>
  <si>
    <t>PE VAMZDIS VAN. PN10 ULTRSTRESS RC 63x3,8 L-100m</t>
  </si>
  <si>
    <t>PVC STORASIENIS VAMZDIS SU MOVA 50X3,2X500</t>
  </si>
  <si>
    <t>PVC STORASIENIS VAMZDIS SU MOVA 50X3,2X1000</t>
  </si>
  <si>
    <t>PVC VAMZDIS SU MOVA 110X3,2X1000</t>
  </si>
  <si>
    <t>EL MOVA PE100 PN10 160 mm</t>
  </si>
  <si>
    <t>EL.BALNAS PE100 DN110/32 PN16</t>
  </si>
  <si>
    <t>EL MOVA PE100 PN16 50 mm</t>
  </si>
  <si>
    <t>EL MOVA PE100 PN16 63 mm</t>
  </si>
  <si>
    <t>PE VAMZDIS VAN. PN10 ULTRSTRESS RC.110x6,6 L-12m</t>
  </si>
  <si>
    <t>PLAST.DANGTIS 425  A15</t>
  </si>
  <si>
    <t>GOFR.VAMZDIS 425x6166MM su mova</t>
  </si>
  <si>
    <t>PE VAMZDIS VAN. PN16 ULTRSTRESS RC 32x3,0 L-100m</t>
  </si>
  <si>
    <t>EL.BALNAS PE100 DN63/32 PN16</t>
  </si>
  <si>
    <t>EL MOVA PE100 PN16 32 mm</t>
  </si>
  <si>
    <t>PE80 VAMZDIS PN 12,5 20X2,0 L-100M</t>
  </si>
  <si>
    <t>PE VAMZDIS VAN. PN10 ULTRSTRESS RC 200x11,9, 12m</t>
  </si>
  <si>
    <t>EL MOVA PE100 PN10 250 mm</t>
  </si>
  <si>
    <t>EL.BALNAS PE100 DN200/110</t>
  </si>
  <si>
    <t>PE VAMZDIS VAN. PN10 ULTRSTRESS RC 250x14,8 L-12m</t>
  </si>
  <si>
    <t>EL.BALNAS PE100 DN250/110 PN16</t>
  </si>
  <si>
    <t>PLAST. AKLINAS  DUGNAS 315 su tarpine</t>
  </si>
  <si>
    <t>PLAST DUGNAS AKLINAS 425 su tarpine</t>
  </si>
  <si>
    <t>EL.BALNAS PE100 DN160/32 PN16</t>
  </si>
  <si>
    <t>PVC-U VAMZDIS 50X2.4X4000 PN10 be movos</t>
  </si>
  <si>
    <t>PE100 VAMZDIS PN 12,5 32X2,4 L-100M</t>
  </si>
  <si>
    <t>PE100 VAMZDIS PN 10 63X3,8 L-100M</t>
  </si>
  <si>
    <t>PVC-U vamzdis DN63x3.0x4000</t>
  </si>
  <si>
    <t>PVC-U MOVA -VIDINIS SRIEGIS 25mm-3/4" PN16</t>
  </si>
  <si>
    <t>PVC-U DVIGUBA MOVA 50mm PN16</t>
  </si>
  <si>
    <t>PVC-U DVIGUBA MOVA 63mm PN16</t>
  </si>
  <si>
    <t>PP VAMZDIS SN8 SU MOVA DN200x6000</t>
  </si>
  <si>
    <t>PE VAMZDIS VAN. PN10 ULTRSTRESS RC.160x9,5/13,4m</t>
  </si>
  <si>
    <t>EL MOVA PE100 PN10 90 mm</t>
  </si>
  <si>
    <t>GOFR.VAMZDIS 315x3000MM be movos</t>
  </si>
  <si>
    <t>PP VAMZDIS SN8 SU MOVA DN800x6000</t>
  </si>
  <si>
    <t>Pavadinimas</t>
  </si>
  <si>
    <t>Matas</t>
  </si>
  <si>
    <t>UŽDARYMO KAMŠTIS U 10/20 (100-200mm)</t>
  </si>
  <si>
    <t>UŽDARYMO KAMŠTIS U 20/40 (200-400mm)</t>
  </si>
  <si>
    <t>UŽDARYMO KAMŠTIS U 30/60  (300-600mm)</t>
  </si>
  <si>
    <t>Jungtis išardoma PVC-U d50 PN16 klijuojama</t>
  </si>
  <si>
    <t>Jungtis išardoma PVC-U/PE d50 SDR11</t>
  </si>
  <si>
    <t>Jungtis išardoma PVC-U DN63 PN16</t>
  </si>
  <si>
    <t>FLANŠAS-MOVA GF 1132(84-105) DN80 temp. atsp.</t>
  </si>
  <si>
    <t>FLANŠAS-MOVA GF 1132(104-132) DN100 temp. atsp.</t>
  </si>
  <si>
    <t>FLANŠAS-MOVA GF 1132(154-192) DN150 temp.atsp.</t>
  </si>
  <si>
    <t>FLANŠAS-MOVA GF 1132(192-232) DN200 temp.atsp.</t>
  </si>
  <si>
    <t>FLANŠAS-MOVA GF 1132(315-356) DN300 temp.atsp.</t>
  </si>
  <si>
    <t>KOMPOZITINIS  ATRAMINIS ŽIEDAS 50 mm</t>
  </si>
  <si>
    <t>Klijai PVC-U Griffon su šepetëliu 1000 ml</t>
  </si>
  <si>
    <t>KLIJŲ VALIKLIS</t>
  </si>
  <si>
    <t>PVC KAMŠTIS 315 W</t>
  </si>
  <si>
    <t>PVC KAMŠTIS 200 M</t>
  </si>
  <si>
    <t>PVC KAMŠTIS 160 M</t>
  </si>
  <si>
    <t>PVC KAMŠTIS 250 W</t>
  </si>
  <si>
    <t>PP DANGTIS 315 A15, prisukamas varžtais</t>
  </si>
  <si>
    <t>PE ATVAMZDIS FLANŠUI PN10 110/100</t>
  </si>
  <si>
    <t>PE ATVAMZDIS FLANŠUI PN10 160/150</t>
  </si>
  <si>
    <t>PE ATVAMZDIS FLANŠUI PN10 200/200</t>
  </si>
  <si>
    <t>PE ATVAMZDIS FLANŠUI PN10 250/250</t>
  </si>
  <si>
    <t>PVC FLANŠAS PN16 90/80</t>
  </si>
  <si>
    <t>PP FLANŠAS PN10 110/100</t>
  </si>
  <si>
    <t>PP FLANŠAS PN10 160/150</t>
  </si>
  <si>
    <t>PP FLANŠAS PN10 200/200</t>
  </si>
  <si>
    <t>PP FLANŠAS PN10 250/250</t>
  </si>
  <si>
    <t>PE100 VIR.TRIŠAKIS PN10 200X200/90*</t>
  </si>
  <si>
    <t>PE100 VIR.TRIŠAKIS PN10 110X110/90*</t>
  </si>
  <si>
    <t>EL TRIŠAKIS PE100 PN16 110/90*</t>
  </si>
  <si>
    <t>EL TRIŠAKIS PE100 PN16 160/90*</t>
  </si>
  <si>
    <t>EL. TRIŠAKIS PE100 PN16 200/90*</t>
  </si>
  <si>
    <t>Eil. Nr.</t>
  </si>
  <si>
    <t>EL.AKLĖ PE100 PN16 110</t>
  </si>
  <si>
    <t>EL.AKLĖ PE100 PN16 63</t>
  </si>
  <si>
    <t>EL.AKLĖ PE100 PN16 90</t>
  </si>
  <si>
    <t>PE100 PERĖJIMAS.VIR PN10 200/160</t>
  </si>
  <si>
    <t>PE100 PERĖJIMAS.VIR PN10 250/200</t>
  </si>
  <si>
    <t>PE100 VIR.KETURŠ.RED. PN10 250/200x90*</t>
  </si>
  <si>
    <t>PE100 VIR.SAND.B.ALKŪNĖ PN10 200/90*</t>
  </si>
  <si>
    <t>PE100 VIR.TRIŠAKIS PN10 250/250x90*</t>
  </si>
  <si>
    <t>PVC ALKŪNĖ 110/45*</t>
  </si>
  <si>
    <t>PVC ALKŪNĖ 110/45* M</t>
  </si>
  <si>
    <t>PVC ALKŪNĖ 110x15* M</t>
  </si>
  <si>
    <t>PVC ALKŪNĖ 110x30* M</t>
  </si>
  <si>
    <t>PVC ALKŪNĖ 160/15* M</t>
  </si>
  <si>
    <t>PVC ALKŪNĖ 160/30* M</t>
  </si>
  <si>
    <t>PVC ALKŪNĖ 160/45* M</t>
  </si>
  <si>
    <t>PVC ALKŪNĖ 200/15* M</t>
  </si>
  <si>
    <t>PVC ALKŪNĖ 200/30* M</t>
  </si>
  <si>
    <t>PVC ALKŪNĖ 200/45* M</t>
  </si>
  <si>
    <t>PVC ALKŪNĖ 50/45*</t>
  </si>
  <si>
    <t>PVC ALKŪNĖ DN50/45*</t>
  </si>
  <si>
    <t>PVC PERĖJIMAS 160/110 M</t>
  </si>
  <si>
    <t>PVC PERĖJIMAS 200/160 M</t>
  </si>
  <si>
    <t>PVC REMONTINĖ MOVA 110 M</t>
  </si>
  <si>
    <t>PVC REMONTINĖ MOVA 160 M</t>
  </si>
  <si>
    <t>PVC REMONTINĖ MOVA 200 M</t>
  </si>
  <si>
    <t>PVC REMONTINĖ MOVA 315 W</t>
  </si>
  <si>
    <t>PVC SLĖGIO ALKŪNĖ PN10 50x90€</t>
  </si>
  <si>
    <t>PVC SLĖGIO TRIŠAKIS PN10 50/50/90* PN16 klijuojamas</t>
  </si>
  <si>
    <t>PVC VAMZDIS KLASĖ N 160x4,0x3000 EN1401-1</t>
  </si>
  <si>
    <t>PVC VAMZDIS KLASĖ N 200x4,9x3000 EN1401-1</t>
  </si>
  <si>
    <t>PVC VAMZDIS KLASĖ S 110x3,2x2000 EN1401-1</t>
  </si>
  <si>
    <t>PVC VAMZDIS KLASĖ S 110x3,2x3000 EN1401-1</t>
  </si>
  <si>
    <t>PVC-U SLĖGIO ALKŪNĖ PN10 50x45*</t>
  </si>
  <si>
    <t>PVC-U SLĖGIO ALKŪNĖ PN10 90x90*</t>
  </si>
  <si>
    <t>RUTULINĖ SKLENDĖ PVC-U 50X50 DN40 EPDM</t>
  </si>
  <si>
    <t>EL.RED.PERĖJIMAS PE100 PN16 63/50</t>
  </si>
  <si>
    <t>EL.RED.PERĖJIMAS PE100 PN16 63/40</t>
  </si>
  <si>
    <t>EL.RED.PERĖJIMAS PE100 PN16 50/25</t>
  </si>
  <si>
    <t>EL.RED.PERĖJIMAS PE100 PN16 40/32</t>
  </si>
  <si>
    <t>EL.RED.PERĖJIMAS PE100 PN16 32/25</t>
  </si>
  <si>
    <t>EL.RED.PERĖJIMAS PE100 PN16 160/110</t>
  </si>
  <si>
    <t>EL.RED.PERĖJIMAS PE100 PN16 110/63</t>
  </si>
  <si>
    <t>ŽYMĖJIMO LENTELĖ HIDRANTAI (R) 140x100 (raudona)</t>
  </si>
  <si>
    <t>EL.ALKŪNĖ PE100 DN200/90* PN16</t>
  </si>
  <si>
    <t>EL.ALKŪNĖ PE100 DN250/45* PN10</t>
  </si>
  <si>
    <t>EL.ALKŪNĖ PE100 DN250/90* PN10</t>
  </si>
  <si>
    <t>EL.ALKŪNĖ PE100 DN63/90* PN16</t>
  </si>
  <si>
    <t>EL.ALKŪNĖ PE100 DN200/45* PN16</t>
  </si>
  <si>
    <t>EL.ALKŪNĖ PE100 DN160/90* PN16</t>
  </si>
  <si>
    <t>EL.ALKŪNĖ PE100 DN160/45* PN16</t>
  </si>
  <si>
    <t>EL.ALKŪNĖ PE100 DN110/90* PN16</t>
  </si>
  <si>
    <t>EL.ALKŪNĖ PE100 DN110/45* PN16</t>
  </si>
  <si>
    <t>ŠULINYS PE-HD DN600 H-1800</t>
  </si>
  <si>
    <t>NUOR. VOŽTUVAS S-050-P 1' PLASTIKINIS</t>
  </si>
  <si>
    <t>PE VALIKIS 1L</t>
  </si>
  <si>
    <t>Prekių žiniaraštis</t>
  </si>
  <si>
    <r>
      <t>Preliminarus Prekių kiekis, vnt.</t>
    </r>
    <r>
      <rPr>
        <b/>
        <sz val="11"/>
        <color rgb="FFFF0000"/>
        <rFont val="Calibri"/>
        <family val="2"/>
        <charset val="186"/>
        <scheme val="minor"/>
      </rPr>
      <t>*</t>
    </r>
  </si>
  <si>
    <r>
      <t>1 vnt. įkainis (EUR be PVM)</t>
    </r>
    <r>
      <rPr>
        <b/>
        <sz val="10"/>
        <color rgb="FFFF0000"/>
        <rFont val="Calibri"/>
        <family val="2"/>
        <charset val="186"/>
      </rPr>
      <t>**</t>
    </r>
  </si>
  <si>
    <r>
      <t>Kaina (EUR be PVM)</t>
    </r>
    <r>
      <rPr>
        <b/>
        <sz val="10"/>
        <color rgb="FFFF0000"/>
        <rFont val="Calibri"/>
        <family val="2"/>
        <charset val="186"/>
        <scheme val="minor"/>
      </rPr>
      <t>***</t>
    </r>
  </si>
  <si>
    <t>II pirkimo objekto dalis. PE, PVC, PVC-U vamzdžiai bei fasoninės dalys</t>
  </si>
  <si>
    <r>
      <rPr>
        <b/>
        <sz val="10"/>
        <color rgb="FFFF0000"/>
        <rFont val="Calibri"/>
        <family val="2"/>
        <charset val="186"/>
        <scheme val="minor"/>
      </rPr>
      <t>*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charset val="186"/>
        <scheme val="minor"/>
      </rPr>
      <t>Nurodytas preliminarus Pirkimo objekto kiekis. Pirkėjas neįsipareigoja nupirkti viso nurodyto kiekio.</t>
    </r>
  </si>
  <si>
    <r>
      <rPr>
        <b/>
        <sz val="10"/>
        <color rgb="FFFF0000"/>
        <rFont val="Calibri"/>
        <family val="2"/>
        <charset val="186"/>
        <scheme val="minor"/>
      </rPr>
      <t>**</t>
    </r>
    <r>
      <rPr>
        <sz val="10"/>
        <color indexed="8"/>
        <rFont val="Calibri"/>
        <family val="2"/>
        <scheme val="minor"/>
      </rPr>
      <t xml:space="preserve"> Įkainiai, kaina, turi būti pateikiami (-a) ne daugiau kaip dviejų skaičių po kablelio tikslumu.</t>
    </r>
  </si>
  <si>
    <r>
      <rPr>
        <b/>
        <sz val="10"/>
        <color rgb="FFFF0000"/>
        <rFont val="Calibri"/>
        <family val="2"/>
        <charset val="186"/>
        <scheme val="minor"/>
      </rPr>
      <t>***</t>
    </r>
    <r>
      <rPr>
        <sz val="10"/>
        <color indexed="8"/>
        <rFont val="Calibri"/>
        <family val="2"/>
        <charset val="186"/>
        <scheme val="minor"/>
      </rPr>
      <t xml:space="preserve"> Kaina (EUR be PVM) apskaičiuojama padauginant 1 vnt. įkainį (EUR be PVM) iš preliminaraus kiekio.  </t>
    </r>
  </si>
  <si>
    <t>APSKAITOS ŠULINYS PM600</t>
  </si>
  <si>
    <t xml:space="preserve">Žaliai pažymėtą lauką turi užpildyti Tiekėjas, kitų laukų Tiekėjas negali keisti (trinti/koreguoti ir pan.). </t>
  </si>
  <si>
    <t>Priedas Nr. 1_2. prie Pasiūlymo formos</t>
  </si>
  <si>
    <r>
      <t>Viso, EUR be PVM</t>
    </r>
    <r>
      <rPr>
        <b/>
        <sz val="11"/>
        <color rgb="FFFF0000"/>
        <rFont val="Calibri"/>
        <family val="2"/>
        <charset val="186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</si>
</sst>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0"/>
      <name val="Calibri"/>
      <family val="2"/>
    </font>
    <font>
      <b/>
      <sz val="10"/>
      <color rgb="FFFF0000"/>
      <name val="Calibri"/>
      <family val="2"/>
      <charset val="186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0" fillId="0" borderId="0" xfId="0" applyNumberFormat="1"/>
    <xf numFmtId="2" fontId="3" fillId="4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abSelected="1" topLeftCell="A151" workbookViewId="0">
      <selection activeCell="K163" sqref="K163"/>
    </sheetView>
  </sheetViews>
  <sheetFormatPr defaultRowHeight="15" x14ac:dyDescent="0.25"/>
  <cols>
    <col min="2" max="2" width="48.85546875" customWidth="1"/>
    <col min="3" max="3" width="16.28515625" customWidth="1"/>
    <col min="5" max="5" width="9.140625" style="19"/>
    <col min="6" max="6" width="11.42578125" style="19" customWidth="1"/>
  </cols>
  <sheetData>
    <row r="1" spans="1:6" x14ac:dyDescent="0.25">
      <c r="D1" t="s">
        <v>159</v>
      </c>
    </row>
    <row r="3" spans="1:6" x14ac:dyDescent="0.25">
      <c r="C3" t="s">
        <v>149</v>
      </c>
    </row>
    <row r="4" spans="1:6" ht="30" x14ac:dyDescent="0.25">
      <c r="B4" s="13" t="s">
        <v>158</v>
      </c>
    </row>
    <row r="6" spans="1:6" ht="51" x14ac:dyDescent="0.25">
      <c r="A6" s="9" t="s">
        <v>93</v>
      </c>
      <c r="B6" s="9" t="s">
        <v>58</v>
      </c>
      <c r="C6" s="10" t="s">
        <v>150</v>
      </c>
      <c r="D6" s="9" t="s">
        <v>59</v>
      </c>
      <c r="E6" s="20" t="s">
        <v>151</v>
      </c>
      <c r="F6" s="11" t="s">
        <v>152</v>
      </c>
    </row>
    <row r="7" spans="1:6" x14ac:dyDescent="0.25">
      <c r="A7" s="16" t="s">
        <v>153</v>
      </c>
      <c r="B7" s="17"/>
      <c r="C7" s="17"/>
      <c r="D7" s="17"/>
      <c r="E7" s="17"/>
      <c r="F7" s="18"/>
    </row>
    <row r="8" spans="1:6" x14ac:dyDescent="0.25">
      <c r="A8" s="4">
        <v>1</v>
      </c>
      <c r="B8" s="1" t="s">
        <v>157</v>
      </c>
      <c r="C8" s="5">
        <v>15</v>
      </c>
      <c r="D8" s="2" t="s">
        <v>0</v>
      </c>
      <c r="E8" s="14">
        <v>396</v>
      </c>
      <c r="F8" s="15">
        <f>C8*E8</f>
        <v>5940</v>
      </c>
    </row>
    <row r="9" spans="1:6" x14ac:dyDescent="0.25">
      <c r="A9" s="4">
        <v>2</v>
      </c>
      <c r="B9" s="1" t="s">
        <v>14</v>
      </c>
      <c r="C9" s="5">
        <v>110</v>
      </c>
      <c r="D9" s="2" t="s">
        <v>0</v>
      </c>
      <c r="E9" s="14">
        <v>7.8</v>
      </c>
      <c r="F9" s="15">
        <f t="shared" ref="F9:F72" si="0">C9*E9</f>
        <v>858</v>
      </c>
    </row>
    <row r="10" spans="1:6" x14ac:dyDescent="0.25">
      <c r="A10" s="4">
        <v>3</v>
      </c>
      <c r="B10" s="1" t="s">
        <v>27</v>
      </c>
      <c r="C10" s="5">
        <v>24</v>
      </c>
      <c r="D10" s="2" t="s">
        <v>0</v>
      </c>
      <c r="E10" s="14">
        <v>15.4</v>
      </c>
      <c r="F10" s="15">
        <f t="shared" si="0"/>
        <v>369.6</v>
      </c>
    </row>
    <row r="11" spans="1:6" x14ac:dyDescent="0.25">
      <c r="A11" s="4">
        <v>4</v>
      </c>
      <c r="B11" s="1" t="s">
        <v>1</v>
      </c>
      <c r="C11" s="5">
        <v>60</v>
      </c>
      <c r="D11" s="2" t="s">
        <v>0</v>
      </c>
      <c r="E11" s="14">
        <v>24</v>
      </c>
      <c r="F11" s="15">
        <f t="shared" si="0"/>
        <v>1440</v>
      </c>
    </row>
    <row r="12" spans="1:6" x14ac:dyDescent="0.25">
      <c r="A12" s="4">
        <v>5</v>
      </c>
      <c r="B12" s="1" t="s">
        <v>39</v>
      </c>
      <c r="C12" s="5">
        <v>10</v>
      </c>
      <c r="D12" s="2" t="s">
        <v>0</v>
      </c>
      <c r="E12" s="14">
        <v>55.8</v>
      </c>
      <c r="F12" s="15">
        <f t="shared" si="0"/>
        <v>558</v>
      </c>
    </row>
    <row r="13" spans="1:6" x14ac:dyDescent="0.25">
      <c r="A13" s="4">
        <v>6</v>
      </c>
      <c r="B13" s="1" t="s">
        <v>55</v>
      </c>
      <c r="C13" s="5">
        <v>4</v>
      </c>
      <c r="D13" s="2" t="s">
        <v>0</v>
      </c>
      <c r="E13" s="14">
        <v>7.2</v>
      </c>
      <c r="F13" s="15">
        <f t="shared" si="0"/>
        <v>28.8</v>
      </c>
    </row>
    <row r="14" spans="1:6" x14ac:dyDescent="0.25">
      <c r="A14" s="4">
        <v>7</v>
      </c>
      <c r="B14" s="1" t="s">
        <v>16</v>
      </c>
      <c r="C14" s="5">
        <v>21</v>
      </c>
      <c r="D14" s="2" t="s">
        <v>0</v>
      </c>
      <c r="E14" s="14">
        <v>2.6</v>
      </c>
      <c r="F14" s="15">
        <f t="shared" si="0"/>
        <v>54.6</v>
      </c>
    </row>
    <row r="15" spans="1:6" x14ac:dyDescent="0.25">
      <c r="A15" s="4">
        <v>8</v>
      </c>
      <c r="B15" s="1" t="s">
        <v>36</v>
      </c>
      <c r="C15" s="5">
        <v>40</v>
      </c>
      <c r="D15" s="2" t="s">
        <v>0</v>
      </c>
      <c r="E15" s="14">
        <v>2.6</v>
      </c>
      <c r="F15" s="15">
        <f t="shared" si="0"/>
        <v>104</v>
      </c>
    </row>
    <row r="16" spans="1:6" x14ac:dyDescent="0.25">
      <c r="A16" s="4">
        <v>9</v>
      </c>
      <c r="B16" s="1" t="s">
        <v>10</v>
      </c>
      <c r="C16" s="5">
        <v>40</v>
      </c>
      <c r="D16" s="2" t="s">
        <v>0</v>
      </c>
      <c r="E16" s="14">
        <v>2.6</v>
      </c>
      <c r="F16" s="15">
        <f t="shared" si="0"/>
        <v>104</v>
      </c>
    </row>
    <row r="17" spans="1:6" x14ac:dyDescent="0.25">
      <c r="A17" s="4">
        <v>10</v>
      </c>
      <c r="B17" s="1" t="s">
        <v>29</v>
      </c>
      <c r="C17" s="5">
        <v>1</v>
      </c>
      <c r="D17" s="2" t="s">
        <v>0</v>
      </c>
      <c r="E17" s="14">
        <v>3.8</v>
      </c>
      <c r="F17" s="15">
        <f t="shared" si="0"/>
        <v>3.8</v>
      </c>
    </row>
    <row r="18" spans="1:6" x14ac:dyDescent="0.25">
      <c r="A18" s="4">
        <v>11</v>
      </c>
      <c r="B18" s="1" t="s">
        <v>30</v>
      </c>
      <c r="C18" s="5">
        <v>15</v>
      </c>
      <c r="D18" s="2" t="s">
        <v>0</v>
      </c>
      <c r="E18" s="14">
        <v>3.9</v>
      </c>
      <c r="F18" s="15">
        <f t="shared" si="0"/>
        <v>58.5</v>
      </c>
    </row>
    <row r="19" spans="1:6" x14ac:dyDescent="0.25">
      <c r="A19" s="4">
        <v>12</v>
      </c>
      <c r="B19" s="1" t="s">
        <v>90</v>
      </c>
      <c r="C19" s="5">
        <v>5</v>
      </c>
      <c r="D19" s="2" t="s">
        <v>0</v>
      </c>
      <c r="E19" s="14">
        <v>27.4</v>
      </c>
      <c r="F19" s="15">
        <f t="shared" si="0"/>
        <v>137</v>
      </c>
    </row>
    <row r="20" spans="1:6" x14ac:dyDescent="0.25">
      <c r="A20" s="4">
        <v>13</v>
      </c>
      <c r="B20" s="1" t="s">
        <v>91</v>
      </c>
      <c r="C20" s="5">
        <v>1</v>
      </c>
      <c r="D20" s="2" t="s">
        <v>0</v>
      </c>
      <c r="E20" s="14">
        <v>61</v>
      </c>
      <c r="F20" s="15">
        <f t="shared" si="0"/>
        <v>61</v>
      </c>
    </row>
    <row r="21" spans="1:6" x14ac:dyDescent="0.25">
      <c r="A21" s="4">
        <v>14</v>
      </c>
      <c r="B21" s="1" t="s">
        <v>92</v>
      </c>
      <c r="C21" s="5">
        <v>2</v>
      </c>
      <c r="D21" s="2" t="s">
        <v>0</v>
      </c>
      <c r="E21" s="14">
        <v>138</v>
      </c>
      <c r="F21" s="15">
        <f t="shared" si="0"/>
        <v>276</v>
      </c>
    </row>
    <row r="22" spans="1:6" x14ac:dyDescent="0.25">
      <c r="A22" s="4">
        <v>15</v>
      </c>
      <c r="B22" s="1" t="s">
        <v>94</v>
      </c>
      <c r="C22" s="5">
        <v>2</v>
      </c>
      <c r="D22" s="2" t="s">
        <v>0</v>
      </c>
      <c r="E22" s="14">
        <v>18.47</v>
      </c>
      <c r="F22" s="15">
        <f t="shared" si="0"/>
        <v>36.94</v>
      </c>
    </row>
    <row r="23" spans="1:6" x14ac:dyDescent="0.25">
      <c r="A23" s="4">
        <v>16</v>
      </c>
      <c r="B23" s="1" t="s">
        <v>95</v>
      </c>
      <c r="C23" s="5">
        <v>1</v>
      </c>
      <c r="D23" s="2" t="s">
        <v>0</v>
      </c>
      <c r="E23" s="14">
        <v>7.63</v>
      </c>
      <c r="F23" s="15">
        <f t="shared" si="0"/>
        <v>7.63</v>
      </c>
    </row>
    <row r="24" spans="1:6" x14ac:dyDescent="0.25">
      <c r="A24" s="4">
        <v>17</v>
      </c>
      <c r="B24" s="1" t="s">
        <v>96</v>
      </c>
      <c r="C24" s="5">
        <v>1</v>
      </c>
      <c r="D24" s="2" t="s">
        <v>0</v>
      </c>
      <c r="E24" s="14">
        <v>15.43</v>
      </c>
      <c r="F24" s="15">
        <f t="shared" si="0"/>
        <v>15.43</v>
      </c>
    </row>
    <row r="25" spans="1:6" x14ac:dyDescent="0.25">
      <c r="A25" s="4">
        <v>18</v>
      </c>
      <c r="B25" s="1" t="s">
        <v>145</v>
      </c>
      <c r="C25" s="5">
        <v>13</v>
      </c>
      <c r="D25" s="2" t="s">
        <v>0</v>
      </c>
      <c r="E25" s="14">
        <v>27.5</v>
      </c>
      <c r="F25" s="15">
        <f t="shared" si="0"/>
        <v>357.5</v>
      </c>
    </row>
    <row r="26" spans="1:6" x14ac:dyDescent="0.25">
      <c r="A26" s="4">
        <v>19</v>
      </c>
      <c r="B26" s="1" t="s">
        <v>144</v>
      </c>
      <c r="C26" s="5">
        <v>60</v>
      </c>
      <c r="D26" s="2" t="s">
        <v>0</v>
      </c>
      <c r="E26" s="14">
        <v>27.5</v>
      </c>
      <c r="F26" s="15">
        <f t="shared" si="0"/>
        <v>1650</v>
      </c>
    </row>
    <row r="27" spans="1:6" x14ac:dyDescent="0.25">
      <c r="A27" s="4">
        <v>20</v>
      </c>
      <c r="B27" s="1" t="s">
        <v>143</v>
      </c>
      <c r="C27" s="5">
        <v>2</v>
      </c>
      <c r="D27" s="2" t="s">
        <v>0</v>
      </c>
      <c r="E27" s="14">
        <v>51</v>
      </c>
      <c r="F27" s="15">
        <f t="shared" si="0"/>
        <v>102</v>
      </c>
    </row>
    <row r="28" spans="1:6" x14ac:dyDescent="0.25">
      <c r="A28" s="4">
        <v>21</v>
      </c>
      <c r="B28" s="1" t="s">
        <v>142</v>
      </c>
      <c r="C28" s="5">
        <v>15</v>
      </c>
      <c r="D28" s="2" t="s">
        <v>0</v>
      </c>
      <c r="E28" s="14">
        <v>51</v>
      </c>
      <c r="F28" s="15">
        <f t="shared" si="0"/>
        <v>765</v>
      </c>
    </row>
    <row r="29" spans="1:6" x14ac:dyDescent="0.25">
      <c r="A29" s="4">
        <v>22</v>
      </c>
      <c r="B29" s="1" t="s">
        <v>141</v>
      </c>
      <c r="C29" s="5">
        <v>6</v>
      </c>
      <c r="D29" s="2" t="s">
        <v>0</v>
      </c>
      <c r="E29" s="14">
        <v>86.5</v>
      </c>
      <c r="F29" s="15">
        <f t="shared" si="0"/>
        <v>519</v>
      </c>
    </row>
    <row r="30" spans="1:6" x14ac:dyDescent="0.25">
      <c r="A30" s="4">
        <v>23</v>
      </c>
      <c r="B30" s="1" t="s">
        <v>137</v>
      </c>
      <c r="C30" s="5">
        <v>27</v>
      </c>
      <c r="D30" s="2" t="s">
        <v>0</v>
      </c>
      <c r="E30" s="14">
        <v>86.5</v>
      </c>
      <c r="F30" s="15">
        <f t="shared" si="0"/>
        <v>2335.5</v>
      </c>
    </row>
    <row r="31" spans="1:6" x14ac:dyDescent="0.25">
      <c r="A31" s="4">
        <v>24</v>
      </c>
      <c r="B31" s="1" t="s">
        <v>138</v>
      </c>
      <c r="C31" s="5">
        <v>4</v>
      </c>
      <c r="D31" s="2" t="s">
        <v>0</v>
      </c>
      <c r="E31" s="14">
        <v>225</v>
      </c>
      <c r="F31" s="15">
        <f t="shared" si="0"/>
        <v>900</v>
      </c>
    </row>
    <row r="32" spans="1:6" x14ac:dyDescent="0.25">
      <c r="A32" s="4">
        <v>25</v>
      </c>
      <c r="B32" s="1" t="s">
        <v>139</v>
      </c>
      <c r="C32" s="5">
        <v>2</v>
      </c>
      <c r="D32" s="2" t="s">
        <v>0</v>
      </c>
      <c r="E32" s="14">
        <v>250</v>
      </c>
      <c r="F32" s="15">
        <f t="shared" si="0"/>
        <v>500</v>
      </c>
    </row>
    <row r="33" spans="1:6" x14ac:dyDescent="0.25">
      <c r="A33" s="4">
        <v>26</v>
      </c>
      <c r="B33" s="1" t="s">
        <v>140</v>
      </c>
      <c r="C33" s="5">
        <v>5</v>
      </c>
      <c r="D33" s="2" t="s">
        <v>0</v>
      </c>
      <c r="E33" s="14">
        <v>11.5</v>
      </c>
      <c r="F33" s="15">
        <f t="shared" si="0"/>
        <v>57.5</v>
      </c>
    </row>
    <row r="34" spans="1:6" x14ac:dyDescent="0.25">
      <c r="A34" s="4">
        <v>27</v>
      </c>
      <c r="B34" s="1" t="s">
        <v>28</v>
      </c>
      <c r="C34" s="5">
        <v>20</v>
      </c>
      <c r="D34" s="2" t="s">
        <v>0</v>
      </c>
      <c r="E34" s="14">
        <v>17</v>
      </c>
      <c r="F34" s="15">
        <f t="shared" si="0"/>
        <v>340</v>
      </c>
    </row>
    <row r="35" spans="1:6" x14ac:dyDescent="0.25">
      <c r="A35" s="4">
        <v>28</v>
      </c>
      <c r="B35" s="1" t="s">
        <v>19</v>
      </c>
      <c r="C35" s="5">
        <v>15</v>
      </c>
      <c r="D35" s="2" t="s">
        <v>0</v>
      </c>
      <c r="E35" s="14">
        <v>17</v>
      </c>
      <c r="F35" s="15">
        <f t="shared" si="0"/>
        <v>255</v>
      </c>
    </row>
    <row r="36" spans="1:6" x14ac:dyDescent="0.25">
      <c r="A36" s="4">
        <v>29</v>
      </c>
      <c r="B36" s="1" t="s">
        <v>45</v>
      </c>
      <c r="C36" s="5">
        <v>2</v>
      </c>
      <c r="D36" s="2" t="s">
        <v>0</v>
      </c>
      <c r="E36" s="14">
        <v>25</v>
      </c>
      <c r="F36" s="15">
        <f t="shared" si="0"/>
        <v>50</v>
      </c>
    </row>
    <row r="37" spans="1:6" x14ac:dyDescent="0.25">
      <c r="A37" s="4">
        <v>30</v>
      </c>
      <c r="B37" s="1" t="s">
        <v>20</v>
      </c>
      <c r="C37" s="5">
        <v>3</v>
      </c>
      <c r="D37" s="2" t="s">
        <v>0</v>
      </c>
      <c r="E37" s="14">
        <v>25</v>
      </c>
      <c r="F37" s="15">
        <f t="shared" si="0"/>
        <v>75</v>
      </c>
    </row>
    <row r="38" spans="1:6" x14ac:dyDescent="0.25">
      <c r="A38" s="4">
        <v>31</v>
      </c>
      <c r="B38" s="1" t="s">
        <v>40</v>
      </c>
      <c r="C38" s="5">
        <v>10</v>
      </c>
      <c r="D38" s="2" t="s">
        <v>0</v>
      </c>
      <c r="E38" s="14">
        <v>58</v>
      </c>
      <c r="F38" s="15">
        <f t="shared" si="0"/>
        <v>580</v>
      </c>
    </row>
    <row r="39" spans="1:6" x14ac:dyDescent="0.25">
      <c r="A39" s="4">
        <v>32</v>
      </c>
      <c r="B39" s="1" t="s">
        <v>42</v>
      </c>
      <c r="C39" s="5">
        <v>2</v>
      </c>
      <c r="D39" s="2" t="s">
        <v>0</v>
      </c>
      <c r="E39" s="14">
        <v>70</v>
      </c>
      <c r="F39" s="15">
        <f t="shared" si="0"/>
        <v>140</v>
      </c>
    </row>
    <row r="40" spans="1:6" x14ac:dyDescent="0.25">
      <c r="A40" s="4">
        <v>33</v>
      </c>
      <c r="B40" s="1" t="s">
        <v>18</v>
      </c>
      <c r="C40" s="5">
        <v>35</v>
      </c>
      <c r="D40" s="2" t="s">
        <v>0</v>
      </c>
      <c r="E40" s="14">
        <v>13</v>
      </c>
      <c r="F40" s="15">
        <f t="shared" si="0"/>
        <v>455</v>
      </c>
    </row>
    <row r="41" spans="1:6" x14ac:dyDescent="0.25">
      <c r="A41" s="4">
        <v>34</v>
      </c>
      <c r="B41" s="1" t="s">
        <v>35</v>
      </c>
      <c r="C41" s="5">
        <v>25</v>
      </c>
      <c r="D41" s="2" t="s">
        <v>0</v>
      </c>
      <c r="E41" s="14">
        <v>16</v>
      </c>
      <c r="F41" s="15">
        <f t="shared" si="0"/>
        <v>400</v>
      </c>
    </row>
    <row r="42" spans="1:6" x14ac:dyDescent="0.25">
      <c r="A42" s="4">
        <v>35</v>
      </c>
      <c r="B42" s="1" t="s">
        <v>9</v>
      </c>
      <c r="C42" s="5">
        <v>20</v>
      </c>
      <c r="D42" s="2" t="s">
        <v>0</v>
      </c>
      <c r="E42" s="14">
        <v>16</v>
      </c>
      <c r="F42" s="15">
        <f t="shared" si="0"/>
        <v>320</v>
      </c>
    </row>
    <row r="43" spans="1:6" x14ac:dyDescent="0.25">
      <c r="A43" s="4">
        <v>36</v>
      </c>
      <c r="B43" s="1" t="s">
        <v>17</v>
      </c>
      <c r="C43" s="5">
        <v>5</v>
      </c>
      <c r="D43" s="2" t="s">
        <v>0</v>
      </c>
      <c r="E43" s="14">
        <v>35</v>
      </c>
      <c r="F43" s="15">
        <f t="shared" si="0"/>
        <v>175</v>
      </c>
    </row>
    <row r="44" spans="1:6" x14ac:dyDescent="0.25">
      <c r="A44" s="4">
        <v>37</v>
      </c>
      <c r="B44" s="1" t="s">
        <v>135</v>
      </c>
      <c r="C44" s="5">
        <v>8</v>
      </c>
      <c r="D44" s="2" t="s">
        <v>0</v>
      </c>
      <c r="E44" s="14">
        <v>18</v>
      </c>
      <c r="F44" s="15">
        <f t="shared" si="0"/>
        <v>144</v>
      </c>
    </row>
    <row r="45" spans="1:6" x14ac:dyDescent="0.25">
      <c r="A45" s="4">
        <v>38</v>
      </c>
      <c r="B45" s="1" t="s">
        <v>134</v>
      </c>
      <c r="C45" s="5">
        <v>4</v>
      </c>
      <c r="D45" s="2" t="s">
        <v>0</v>
      </c>
      <c r="E45" s="14">
        <v>32.5</v>
      </c>
      <c r="F45" s="15">
        <f t="shared" si="0"/>
        <v>130</v>
      </c>
    </row>
    <row r="46" spans="1:6" x14ac:dyDescent="0.25">
      <c r="A46" s="4">
        <v>39</v>
      </c>
      <c r="B46" s="1" t="s">
        <v>133</v>
      </c>
      <c r="C46" s="5">
        <v>55</v>
      </c>
      <c r="D46" s="2" t="s">
        <v>0</v>
      </c>
      <c r="E46" s="14">
        <v>4.5999999999999996</v>
      </c>
      <c r="F46" s="15">
        <f t="shared" si="0"/>
        <v>252.99999999999997</v>
      </c>
    </row>
    <row r="47" spans="1:6" x14ac:dyDescent="0.25">
      <c r="A47" s="4">
        <v>40</v>
      </c>
      <c r="B47" s="1" t="s">
        <v>132</v>
      </c>
      <c r="C47" s="5">
        <v>5</v>
      </c>
      <c r="D47" s="2" t="s">
        <v>0</v>
      </c>
      <c r="E47" s="14">
        <v>7.15</v>
      </c>
      <c r="F47" s="15">
        <f t="shared" si="0"/>
        <v>35.75</v>
      </c>
    </row>
    <row r="48" spans="1:6" x14ac:dyDescent="0.25">
      <c r="A48" s="4">
        <v>41</v>
      </c>
      <c r="B48" s="1" t="s">
        <v>131</v>
      </c>
      <c r="C48" s="5">
        <v>25</v>
      </c>
      <c r="D48" s="2" t="s">
        <v>0</v>
      </c>
      <c r="E48" s="14">
        <v>8.1999999999999993</v>
      </c>
      <c r="F48" s="15">
        <f t="shared" si="0"/>
        <v>204.99999999999997</v>
      </c>
    </row>
    <row r="49" spans="1:6" x14ac:dyDescent="0.25">
      <c r="A49" s="4">
        <v>42</v>
      </c>
      <c r="B49" s="1" t="s">
        <v>130</v>
      </c>
      <c r="C49" s="5">
        <v>10</v>
      </c>
      <c r="D49" s="2" t="s">
        <v>0</v>
      </c>
      <c r="E49" s="14">
        <v>8.8000000000000007</v>
      </c>
      <c r="F49" s="15">
        <f t="shared" si="0"/>
        <v>88</v>
      </c>
    </row>
    <row r="50" spans="1:6" x14ac:dyDescent="0.25">
      <c r="A50" s="4">
        <v>43</v>
      </c>
      <c r="B50" s="1" t="s">
        <v>129</v>
      </c>
      <c r="C50" s="5">
        <v>15</v>
      </c>
      <c r="D50" s="2" t="s">
        <v>0</v>
      </c>
      <c r="E50" s="14">
        <v>8.8000000000000007</v>
      </c>
      <c r="F50" s="15">
        <f t="shared" si="0"/>
        <v>132</v>
      </c>
    </row>
    <row r="51" spans="1:6" x14ac:dyDescent="0.25">
      <c r="A51" s="4">
        <v>44</v>
      </c>
      <c r="B51" s="1" t="s">
        <v>67</v>
      </c>
      <c r="C51" s="5">
        <v>20</v>
      </c>
      <c r="D51" s="2" t="s">
        <v>0</v>
      </c>
      <c r="E51" s="14">
        <v>139</v>
      </c>
      <c r="F51" s="15">
        <f t="shared" si="0"/>
        <v>2780</v>
      </c>
    </row>
    <row r="52" spans="1:6" x14ac:dyDescent="0.25">
      <c r="A52" s="4">
        <v>45</v>
      </c>
      <c r="B52" s="1" t="s">
        <v>68</v>
      </c>
      <c r="C52" s="5">
        <v>15</v>
      </c>
      <c r="D52" s="2" t="s">
        <v>0</v>
      </c>
      <c r="E52" s="14">
        <v>205</v>
      </c>
      <c r="F52" s="15">
        <f t="shared" si="0"/>
        <v>3075</v>
      </c>
    </row>
    <row r="53" spans="1:6" x14ac:dyDescent="0.25">
      <c r="A53" s="4">
        <v>46</v>
      </c>
      <c r="B53" s="1" t="s">
        <v>69</v>
      </c>
      <c r="C53" s="5">
        <v>4</v>
      </c>
      <c r="D53" s="2" t="s">
        <v>0</v>
      </c>
      <c r="E53" s="14">
        <v>275</v>
      </c>
      <c r="F53" s="15">
        <f t="shared" si="0"/>
        <v>1100</v>
      </c>
    </row>
    <row r="54" spans="1:6" x14ac:dyDescent="0.25">
      <c r="A54" s="4">
        <v>47</v>
      </c>
      <c r="B54" s="1" t="s">
        <v>70</v>
      </c>
      <c r="C54" s="5">
        <v>2</v>
      </c>
      <c r="D54" s="2" t="s">
        <v>0</v>
      </c>
      <c r="E54" s="14">
        <v>475</v>
      </c>
      <c r="F54" s="15">
        <f t="shared" si="0"/>
        <v>950</v>
      </c>
    </row>
    <row r="55" spans="1:6" x14ac:dyDescent="0.25">
      <c r="A55" s="4">
        <v>48</v>
      </c>
      <c r="B55" s="1" t="s">
        <v>66</v>
      </c>
      <c r="C55" s="5">
        <v>4</v>
      </c>
      <c r="D55" s="2" t="s">
        <v>0</v>
      </c>
      <c r="E55" s="14">
        <v>122</v>
      </c>
      <c r="F55" s="15">
        <f t="shared" si="0"/>
        <v>488</v>
      </c>
    </row>
    <row r="56" spans="1:6" x14ac:dyDescent="0.25">
      <c r="A56" s="4">
        <v>49</v>
      </c>
      <c r="B56" s="1" t="s">
        <v>8</v>
      </c>
      <c r="C56" s="5">
        <v>5</v>
      </c>
      <c r="D56" s="2" t="s">
        <v>0</v>
      </c>
      <c r="E56" s="14">
        <v>69</v>
      </c>
      <c r="F56" s="15">
        <f t="shared" si="0"/>
        <v>345</v>
      </c>
    </row>
    <row r="57" spans="1:6" x14ac:dyDescent="0.25">
      <c r="A57" s="4">
        <v>50</v>
      </c>
      <c r="B57" s="1" t="s">
        <v>56</v>
      </c>
      <c r="C57" s="5">
        <v>5</v>
      </c>
      <c r="D57" s="2" t="s">
        <v>0</v>
      </c>
      <c r="E57" s="14">
        <v>37</v>
      </c>
      <c r="F57" s="15">
        <f t="shared" si="0"/>
        <v>185</v>
      </c>
    </row>
    <row r="58" spans="1:6" x14ac:dyDescent="0.25">
      <c r="A58" s="4">
        <v>51</v>
      </c>
      <c r="B58" s="1" t="s">
        <v>33</v>
      </c>
      <c r="C58" s="5">
        <v>3</v>
      </c>
      <c r="D58" s="2" t="s">
        <v>0</v>
      </c>
      <c r="E58" s="14">
        <v>137</v>
      </c>
      <c r="F58" s="15">
        <f t="shared" si="0"/>
        <v>411</v>
      </c>
    </row>
    <row r="59" spans="1:6" x14ac:dyDescent="0.25">
      <c r="A59" s="4">
        <v>52</v>
      </c>
      <c r="B59" s="1" t="s">
        <v>71</v>
      </c>
      <c r="C59" s="5">
        <v>30</v>
      </c>
      <c r="D59" s="2" t="s">
        <v>0</v>
      </c>
      <c r="E59" s="14">
        <v>7.5</v>
      </c>
      <c r="F59" s="15">
        <f t="shared" si="0"/>
        <v>225</v>
      </c>
    </row>
    <row r="60" spans="1:6" x14ac:dyDescent="0.25">
      <c r="A60" s="4">
        <v>53</v>
      </c>
      <c r="B60" s="1" t="s">
        <v>147</v>
      </c>
      <c r="C60" s="5">
        <v>28</v>
      </c>
      <c r="D60" s="2" t="s">
        <v>0</v>
      </c>
      <c r="E60" s="14">
        <v>75</v>
      </c>
      <c r="F60" s="15">
        <f t="shared" si="0"/>
        <v>2100</v>
      </c>
    </row>
    <row r="61" spans="1:6" x14ac:dyDescent="0.25">
      <c r="A61" s="4">
        <v>54</v>
      </c>
      <c r="B61" s="1" t="s">
        <v>148</v>
      </c>
      <c r="C61" s="5">
        <v>10</v>
      </c>
      <c r="D61" s="2" t="s">
        <v>0</v>
      </c>
      <c r="E61" s="14">
        <v>4.5</v>
      </c>
      <c r="F61" s="15">
        <f t="shared" si="0"/>
        <v>45</v>
      </c>
    </row>
    <row r="62" spans="1:6" x14ac:dyDescent="0.25">
      <c r="A62" s="4">
        <v>55</v>
      </c>
      <c r="B62" s="1" t="s">
        <v>79</v>
      </c>
      <c r="C62" s="5">
        <v>90</v>
      </c>
      <c r="D62" s="2" t="s">
        <v>0</v>
      </c>
      <c r="E62" s="14">
        <v>6.1</v>
      </c>
      <c r="F62" s="15">
        <f t="shared" si="0"/>
        <v>549</v>
      </c>
    </row>
    <row r="63" spans="1:6" x14ac:dyDescent="0.25">
      <c r="A63" s="4">
        <v>56</v>
      </c>
      <c r="B63" s="1" t="s">
        <v>80</v>
      </c>
      <c r="C63" s="5">
        <v>20</v>
      </c>
      <c r="D63" s="2" t="s">
        <v>0</v>
      </c>
      <c r="E63" s="14">
        <v>11.66</v>
      </c>
      <c r="F63" s="15">
        <f t="shared" si="0"/>
        <v>233.2</v>
      </c>
    </row>
    <row r="64" spans="1:6" x14ac:dyDescent="0.25">
      <c r="A64" s="4">
        <v>57</v>
      </c>
      <c r="B64" s="1" t="s">
        <v>80</v>
      </c>
      <c r="C64" s="5">
        <v>1</v>
      </c>
      <c r="D64" s="2" t="s">
        <v>0</v>
      </c>
      <c r="E64" s="14">
        <v>11.66</v>
      </c>
      <c r="F64" s="15">
        <f t="shared" si="0"/>
        <v>11.66</v>
      </c>
    </row>
    <row r="65" spans="1:6" x14ac:dyDescent="0.25">
      <c r="A65" s="4">
        <v>58</v>
      </c>
      <c r="B65" s="1" t="s">
        <v>81</v>
      </c>
      <c r="C65" s="5">
        <v>30</v>
      </c>
      <c r="D65" s="2" t="s">
        <v>0</v>
      </c>
      <c r="E65" s="14">
        <v>18.489999999999998</v>
      </c>
      <c r="F65" s="15">
        <f t="shared" si="0"/>
        <v>554.69999999999993</v>
      </c>
    </row>
    <row r="66" spans="1:6" x14ac:dyDescent="0.25">
      <c r="A66" s="4">
        <v>59</v>
      </c>
      <c r="B66" s="1" t="s">
        <v>82</v>
      </c>
      <c r="C66" s="5">
        <v>6</v>
      </c>
      <c r="D66" s="2" t="s">
        <v>0</v>
      </c>
      <c r="E66" s="14">
        <v>30.26</v>
      </c>
      <c r="F66" s="15">
        <f t="shared" si="0"/>
        <v>181.56</v>
      </c>
    </row>
    <row r="67" spans="1:6" x14ac:dyDescent="0.25">
      <c r="A67" s="4">
        <v>60</v>
      </c>
      <c r="B67" s="1" t="s">
        <v>2</v>
      </c>
      <c r="C67" s="5">
        <v>1000</v>
      </c>
      <c r="D67" s="2" t="s">
        <v>3</v>
      </c>
      <c r="E67" s="14">
        <v>4.8099999999999996</v>
      </c>
      <c r="F67" s="15">
        <f t="shared" si="0"/>
        <v>4810</v>
      </c>
    </row>
    <row r="68" spans="1:6" x14ac:dyDescent="0.25">
      <c r="A68" s="4">
        <v>61</v>
      </c>
      <c r="B68" s="1" t="s">
        <v>38</v>
      </c>
      <c r="C68" s="5">
        <v>2000</v>
      </c>
      <c r="D68" s="2" t="s">
        <v>3</v>
      </c>
      <c r="E68" s="14">
        <v>14.92</v>
      </c>
      <c r="F68" s="15">
        <f t="shared" si="0"/>
        <v>29840</v>
      </c>
    </row>
    <row r="69" spans="1:6" x14ac:dyDescent="0.25">
      <c r="A69" s="4">
        <v>62</v>
      </c>
      <c r="B69" s="1" t="s">
        <v>41</v>
      </c>
      <c r="C69" s="5">
        <v>500</v>
      </c>
      <c r="D69" s="2" t="s">
        <v>3</v>
      </c>
      <c r="E69" s="14">
        <v>23.1</v>
      </c>
      <c r="F69" s="15">
        <f t="shared" si="0"/>
        <v>11550</v>
      </c>
    </row>
    <row r="70" spans="1:6" x14ac:dyDescent="0.25">
      <c r="A70" s="4">
        <v>63</v>
      </c>
      <c r="B70" s="1" t="s">
        <v>15</v>
      </c>
      <c r="C70" s="5">
        <v>2000</v>
      </c>
      <c r="D70" s="2" t="s">
        <v>3</v>
      </c>
      <c r="E70" s="14">
        <v>1.1000000000000001</v>
      </c>
      <c r="F70" s="15">
        <f t="shared" si="0"/>
        <v>2200</v>
      </c>
    </row>
    <row r="71" spans="1:6" x14ac:dyDescent="0.25">
      <c r="A71" s="4">
        <v>64</v>
      </c>
      <c r="B71" s="1" t="s">
        <v>23</v>
      </c>
      <c r="C71" s="5">
        <v>2300</v>
      </c>
      <c r="D71" s="2" t="s">
        <v>3</v>
      </c>
      <c r="E71" s="14">
        <v>1.72</v>
      </c>
      <c r="F71" s="15">
        <f t="shared" si="0"/>
        <v>3956</v>
      </c>
    </row>
    <row r="72" spans="1:6" x14ac:dyDescent="0.25">
      <c r="A72" s="4">
        <v>65</v>
      </c>
      <c r="B72" s="1" t="s">
        <v>31</v>
      </c>
      <c r="C72" s="5">
        <v>1000</v>
      </c>
      <c r="D72" s="2" t="s">
        <v>3</v>
      </c>
      <c r="E72" s="14">
        <v>4.8099999999999996</v>
      </c>
      <c r="F72" s="15">
        <f t="shared" si="0"/>
        <v>4810</v>
      </c>
    </row>
    <row r="73" spans="1:6" x14ac:dyDescent="0.25">
      <c r="A73" s="4">
        <v>66</v>
      </c>
      <c r="B73" s="1" t="s">
        <v>54</v>
      </c>
      <c r="C73" s="5">
        <v>500</v>
      </c>
      <c r="D73" s="2" t="s">
        <v>3</v>
      </c>
      <c r="E73" s="14">
        <v>9.7899999999999991</v>
      </c>
      <c r="F73" s="15">
        <f t="shared" ref="F73:F136" si="1">C73*E73</f>
        <v>4895</v>
      </c>
    </row>
    <row r="74" spans="1:6" x14ac:dyDescent="0.25">
      <c r="A74" s="4">
        <v>67</v>
      </c>
      <c r="B74" s="1" t="s">
        <v>34</v>
      </c>
      <c r="C74" s="5">
        <v>1000</v>
      </c>
      <c r="D74" s="2" t="s">
        <v>3</v>
      </c>
      <c r="E74" s="14">
        <v>0.65</v>
      </c>
      <c r="F74" s="15">
        <f t="shared" si="1"/>
        <v>650</v>
      </c>
    </row>
    <row r="75" spans="1:6" x14ac:dyDescent="0.25">
      <c r="A75" s="4">
        <v>68</v>
      </c>
      <c r="B75" s="1" t="s">
        <v>13</v>
      </c>
      <c r="C75" s="5">
        <v>1500</v>
      </c>
      <c r="D75" s="2" t="s">
        <v>3</v>
      </c>
      <c r="E75" s="14">
        <v>1.2</v>
      </c>
      <c r="F75" s="15">
        <f t="shared" si="1"/>
        <v>1800</v>
      </c>
    </row>
    <row r="76" spans="1:6" x14ac:dyDescent="0.25">
      <c r="A76" s="4">
        <v>69</v>
      </c>
      <c r="B76" s="1" t="s">
        <v>97</v>
      </c>
      <c r="C76" s="5">
        <v>4</v>
      </c>
      <c r="D76" s="2" t="s">
        <v>0</v>
      </c>
      <c r="E76" s="14">
        <v>80.489999999999995</v>
      </c>
      <c r="F76" s="15">
        <f t="shared" si="1"/>
        <v>321.95999999999998</v>
      </c>
    </row>
    <row r="77" spans="1:6" x14ac:dyDescent="0.25">
      <c r="A77" s="4">
        <v>70</v>
      </c>
      <c r="B77" s="1" t="s">
        <v>98</v>
      </c>
      <c r="C77" s="5">
        <v>1</v>
      </c>
      <c r="D77" s="2" t="s">
        <v>0</v>
      </c>
      <c r="E77" s="14">
        <v>133.41</v>
      </c>
      <c r="F77" s="15">
        <f t="shared" si="1"/>
        <v>133.41</v>
      </c>
    </row>
    <row r="78" spans="1:6" x14ac:dyDescent="0.25">
      <c r="A78" s="4">
        <v>71</v>
      </c>
      <c r="B78" s="1" t="s">
        <v>12</v>
      </c>
      <c r="C78" s="5">
        <v>5000</v>
      </c>
      <c r="D78" s="2" t="s">
        <v>3</v>
      </c>
      <c r="E78" s="14">
        <v>1.1000000000000001</v>
      </c>
      <c r="F78" s="15">
        <f t="shared" si="1"/>
        <v>5500</v>
      </c>
    </row>
    <row r="79" spans="1:6" x14ac:dyDescent="0.25">
      <c r="A79" s="4">
        <v>72</v>
      </c>
      <c r="B79" s="1" t="s">
        <v>48</v>
      </c>
      <c r="C79" s="5">
        <v>1500</v>
      </c>
      <c r="D79" s="2" t="s">
        <v>3</v>
      </c>
      <c r="E79" s="14">
        <v>1.72</v>
      </c>
      <c r="F79" s="15">
        <f t="shared" si="1"/>
        <v>2580</v>
      </c>
    </row>
    <row r="80" spans="1:6" x14ac:dyDescent="0.25">
      <c r="A80" s="4">
        <v>73</v>
      </c>
      <c r="B80" s="1" t="s">
        <v>11</v>
      </c>
      <c r="C80" s="5">
        <v>1600</v>
      </c>
      <c r="D80" s="2" t="s">
        <v>3</v>
      </c>
      <c r="E80" s="14">
        <v>0.45</v>
      </c>
      <c r="F80" s="15">
        <f t="shared" si="1"/>
        <v>720</v>
      </c>
    </row>
    <row r="81" spans="1:6" x14ac:dyDescent="0.25">
      <c r="A81" s="4">
        <v>74</v>
      </c>
      <c r="B81" s="1" t="s">
        <v>47</v>
      </c>
      <c r="C81" s="5">
        <v>500</v>
      </c>
      <c r="D81" s="2" t="s">
        <v>3</v>
      </c>
      <c r="E81" s="14">
        <v>0.65</v>
      </c>
      <c r="F81" s="15">
        <f t="shared" si="1"/>
        <v>325</v>
      </c>
    </row>
    <row r="82" spans="1:6" x14ac:dyDescent="0.25">
      <c r="A82" s="4">
        <v>75</v>
      </c>
      <c r="B82" s="1" t="s">
        <v>99</v>
      </c>
      <c r="C82" s="5">
        <v>1</v>
      </c>
      <c r="D82" s="2" t="s">
        <v>0</v>
      </c>
      <c r="E82" s="14">
        <v>326</v>
      </c>
      <c r="F82" s="15">
        <f t="shared" si="1"/>
        <v>326</v>
      </c>
    </row>
    <row r="83" spans="1:6" x14ac:dyDescent="0.25">
      <c r="A83" s="4">
        <v>76</v>
      </c>
      <c r="B83" s="1" t="s">
        <v>100</v>
      </c>
      <c r="C83" s="5">
        <v>2</v>
      </c>
      <c r="D83" s="2" t="s">
        <v>0</v>
      </c>
      <c r="E83" s="14">
        <v>76.930000000000007</v>
      </c>
      <c r="F83" s="15">
        <f t="shared" si="1"/>
        <v>153.86000000000001</v>
      </c>
    </row>
    <row r="84" spans="1:6" x14ac:dyDescent="0.25">
      <c r="A84" s="4">
        <v>77</v>
      </c>
      <c r="B84" s="1" t="s">
        <v>89</v>
      </c>
      <c r="C84" s="5">
        <v>4</v>
      </c>
      <c r="D84" s="2" t="s">
        <v>0</v>
      </c>
      <c r="E84" s="14">
        <v>23.44</v>
      </c>
      <c r="F84" s="15">
        <f t="shared" si="1"/>
        <v>93.76</v>
      </c>
    </row>
    <row r="85" spans="1:6" x14ac:dyDescent="0.25">
      <c r="A85" s="4">
        <v>78</v>
      </c>
      <c r="B85" s="1" t="s">
        <v>88</v>
      </c>
      <c r="C85" s="5">
        <v>3</v>
      </c>
      <c r="D85" s="2" t="s">
        <v>0</v>
      </c>
      <c r="E85" s="14">
        <v>83.14</v>
      </c>
      <c r="F85" s="15">
        <f t="shared" si="1"/>
        <v>249.42000000000002</v>
      </c>
    </row>
    <row r="86" spans="1:6" x14ac:dyDescent="0.25">
      <c r="A86" s="4">
        <v>79</v>
      </c>
      <c r="B86" s="1" t="s">
        <v>101</v>
      </c>
      <c r="C86" s="5">
        <v>1</v>
      </c>
      <c r="D86" s="2" t="s">
        <v>0</v>
      </c>
      <c r="E86" s="14">
        <v>242.91</v>
      </c>
      <c r="F86" s="15">
        <f t="shared" si="1"/>
        <v>242.91</v>
      </c>
    </row>
    <row r="87" spans="1:6" x14ac:dyDescent="0.25">
      <c r="A87" s="4">
        <v>80</v>
      </c>
      <c r="B87" s="1" t="s">
        <v>37</v>
      </c>
      <c r="C87" s="5">
        <v>800</v>
      </c>
      <c r="D87" s="2" t="s">
        <v>3</v>
      </c>
      <c r="E87" s="14">
        <v>0.35</v>
      </c>
      <c r="F87" s="15">
        <f t="shared" si="1"/>
        <v>280</v>
      </c>
    </row>
    <row r="88" spans="1:6" x14ac:dyDescent="0.25">
      <c r="A88" s="4">
        <v>81</v>
      </c>
      <c r="B88" s="1" t="s">
        <v>44</v>
      </c>
      <c r="C88" s="5">
        <v>6</v>
      </c>
      <c r="D88" s="2" t="s">
        <v>0</v>
      </c>
      <c r="E88" s="14">
        <v>25.18</v>
      </c>
      <c r="F88" s="15">
        <f t="shared" si="1"/>
        <v>151.07999999999998</v>
      </c>
    </row>
    <row r="89" spans="1:6" x14ac:dyDescent="0.25">
      <c r="A89" s="4">
        <v>82</v>
      </c>
      <c r="B89" s="1" t="s">
        <v>43</v>
      </c>
      <c r="C89" s="5">
        <v>6</v>
      </c>
      <c r="D89" s="2" t="s">
        <v>0</v>
      </c>
      <c r="E89" s="14">
        <v>9.5399999999999991</v>
      </c>
      <c r="F89" s="15">
        <f t="shared" si="1"/>
        <v>57.239999999999995</v>
      </c>
    </row>
    <row r="90" spans="1:6" x14ac:dyDescent="0.25">
      <c r="A90" s="4">
        <v>83</v>
      </c>
      <c r="B90" s="1" t="s">
        <v>32</v>
      </c>
      <c r="C90" s="5">
        <v>5</v>
      </c>
      <c r="D90" s="2" t="s">
        <v>0</v>
      </c>
      <c r="E90" s="14">
        <v>28.75</v>
      </c>
      <c r="F90" s="15">
        <f t="shared" si="1"/>
        <v>143.75</v>
      </c>
    </row>
    <row r="91" spans="1:6" x14ac:dyDescent="0.25">
      <c r="A91" s="4">
        <v>84</v>
      </c>
      <c r="B91" s="1" t="s">
        <v>78</v>
      </c>
      <c r="C91" s="5">
        <v>6</v>
      </c>
      <c r="D91" s="2" t="s">
        <v>0</v>
      </c>
      <c r="E91" s="14">
        <v>13.06</v>
      </c>
      <c r="F91" s="15">
        <f t="shared" si="1"/>
        <v>78.36</v>
      </c>
    </row>
    <row r="92" spans="1:6" x14ac:dyDescent="0.25">
      <c r="A92" s="4">
        <v>85</v>
      </c>
      <c r="B92" s="1" t="s">
        <v>84</v>
      </c>
      <c r="C92" s="5">
        <v>62</v>
      </c>
      <c r="D92" s="2" t="s">
        <v>0</v>
      </c>
      <c r="E92" s="14">
        <v>16.55</v>
      </c>
      <c r="F92" s="15">
        <f t="shared" si="1"/>
        <v>1026.1000000000001</v>
      </c>
    </row>
    <row r="93" spans="1:6" x14ac:dyDescent="0.25">
      <c r="A93" s="4">
        <v>86</v>
      </c>
      <c r="B93" s="1" t="s">
        <v>84</v>
      </c>
      <c r="C93" s="5">
        <v>23</v>
      </c>
      <c r="D93" s="2" t="s">
        <v>0</v>
      </c>
      <c r="E93" s="14">
        <v>16.55</v>
      </c>
      <c r="F93" s="15">
        <f t="shared" si="1"/>
        <v>380.65000000000003</v>
      </c>
    </row>
    <row r="94" spans="1:6" x14ac:dyDescent="0.25">
      <c r="A94" s="4">
        <v>87</v>
      </c>
      <c r="B94" s="1" t="s">
        <v>85</v>
      </c>
      <c r="C94" s="5">
        <v>20</v>
      </c>
      <c r="D94" s="2" t="s">
        <v>0</v>
      </c>
      <c r="E94" s="14">
        <v>26.6</v>
      </c>
      <c r="F94" s="15">
        <f t="shared" si="1"/>
        <v>532</v>
      </c>
    </row>
    <row r="95" spans="1:6" x14ac:dyDescent="0.25">
      <c r="A95" s="4">
        <v>88</v>
      </c>
      <c r="B95" s="1" t="s">
        <v>85</v>
      </c>
      <c r="C95" s="5">
        <v>1</v>
      </c>
      <c r="D95" s="2" t="s">
        <v>0</v>
      </c>
      <c r="E95" s="14">
        <v>26.6</v>
      </c>
      <c r="F95" s="15">
        <f t="shared" si="1"/>
        <v>26.6</v>
      </c>
    </row>
    <row r="96" spans="1:6" x14ac:dyDescent="0.25">
      <c r="A96" s="4">
        <v>89</v>
      </c>
      <c r="B96" s="1" t="s">
        <v>86</v>
      </c>
      <c r="C96" s="5">
        <v>34</v>
      </c>
      <c r="D96" s="2" t="s">
        <v>0</v>
      </c>
      <c r="E96" s="14">
        <v>54.74</v>
      </c>
      <c r="F96" s="15">
        <f t="shared" si="1"/>
        <v>1861.16</v>
      </c>
    </row>
    <row r="97" spans="1:6" x14ac:dyDescent="0.25">
      <c r="A97" s="4">
        <v>90</v>
      </c>
      <c r="B97" s="1" t="s">
        <v>86</v>
      </c>
      <c r="C97" s="5">
        <v>1</v>
      </c>
      <c r="D97" s="2" t="s">
        <v>0</v>
      </c>
      <c r="E97" s="14">
        <v>54.74</v>
      </c>
      <c r="F97" s="15">
        <f t="shared" si="1"/>
        <v>54.74</v>
      </c>
    </row>
    <row r="98" spans="1:6" x14ac:dyDescent="0.25">
      <c r="A98" s="4">
        <v>91</v>
      </c>
      <c r="B98" s="1" t="s">
        <v>87</v>
      </c>
      <c r="C98" s="5">
        <v>6</v>
      </c>
      <c r="D98" s="2" t="s">
        <v>0</v>
      </c>
      <c r="E98" s="14">
        <v>67.95</v>
      </c>
      <c r="F98" s="15">
        <f t="shared" si="1"/>
        <v>407.70000000000005</v>
      </c>
    </row>
    <row r="99" spans="1:6" x14ac:dyDescent="0.25">
      <c r="A99" s="4">
        <v>92</v>
      </c>
      <c r="B99" s="1" t="s">
        <v>53</v>
      </c>
      <c r="C99" s="5">
        <v>5</v>
      </c>
      <c r="D99" s="2" t="s">
        <v>0</v>
      </c>
      <c r="E99" s="14">
        <v>37.15</v>
      </c>
      <c r="F99" s="15">
        <f t="shared" si="1"/>
        <v>185.75</v>
      </c>
    </row>
    <row r="100" spans="1:6" x14ac:dyDescent="0.25">
      <c r="A100" s="4">
        <v>93</v>
      </c>
      <c r="B100" s="1" t="s">
        <v>57</v>
      </c>
      <c r="C100" s="5">
        <v>1</v>
      </c>
      <c r="D100" s="2" t="s">
        <v>0</v>
      </c>
      <c r="E100" s="14">
        <v>538</v>
      </c>
      <c r="F100" s="15">
        <f t="shared" si="1"/>
        <v>538</v>
      </c>
    </row>
    <row r="101" spans="1:6" x14ac:dyDescent="0.25">
      <c r="A101" s="4">
        <v>94</v>
      </c>
      <c r="B101" s="1" t="s">
        <v>102</v>
      </c>
      <c r="C101" s="5">
        <v>6</v>
      </c>
      <c r="D101" s="2" t="s">
        <v>0</v>
      </c>
      <c r="E101" s="14">
        <v>1.31</v>
      </c>
      <c r="F101" s="15">
        <f t="shared" si="1"/>
        <v>7.86</v>
      </c>
    </row>
    <row r="102" spans="1:6" x14ac:dyDescent="0.25">
      <c r="A102" s="4">
        <v>95</v>
      </c>
      <c r="B102" s="1" t="s">
        <v>103</v>
      </c>
      <c r="C102" s="5">
        <v>6</v>
      </c>
      <c r="D102" s="2" t="s">
        <v>0</v>
      </c>
      <c r="E102" s="14">
        <v>1.31</v>
      </c>
      <c r="F102" s="15">
        <f t="shared" si="1"/>
        <v>7.86</v>
      </c>
    </row>
    <row r="103" spans="1:6" x14ac:dyDescent="0.25">
      <c r="A103" s="4">
        <v>96</v>
      </c>
      <c r="B103" s="1" t="s">
        <v>104</v>
      </c>
      <c r="C103" s="5">
        <v>5</v>
      </c>
      <c r="D103" s="2" t="s">
        <v>0</v>
      </c>
      <c r="E103" s="14">
        <v>1.1599999999999999</v>
      </c>
      <c r="F103" s="15">
        <f t="shared" si="1"/>
        <v>5.8</v>
      </c>
    </row>
    <row r="104" spans="1:6" x14ac:dyDescent="0.25">
      <c r="A104" s="4">
        <v>97</v>
      </c>
      <c r="B104" s="1" t="s">
        <v>105</v>
      </c>
      <c r="C104" s="5">
        <v>5</v>
      </c>
      <c r="D104" s="2" t="s">
        <v>0</v>
      </c>
      <c r="E104" s="14">
        <v>1.25</v>
      </c>
      <c r="F104" s="15">
        <f t="shared" si="1"/>
        <v>6.25</v>
      </c>
    </row>
    <row r="105" spans="1:6" x14ac:dyDescent="0.25">
      <c r="A105" s="4">
        <v>98</v>
      </c>
      <c r="B105" s="1" t="s">
        <v>106</v>
      </c>
      <c r="C105" s="5">
        <v>5</v>
      </c>
      <c r="D105" s="2" t="s">
        <v>0</v>
      </c>
      <c r="E105" s="14">
        <v>3.17</v>
      </c>
      <c r="F105" s="15">
        <f t="shared" si="1"/>
        <v>15.85</v>
      </c>
    </row>
    <row r="106" spans="1:6" x14ac:dyDescent="0.25">
      <c r="A106" s="4">
        <v>99</v>
      </c>
      <c r="B106" s="1" t="s">
        <v>107</v>
      </c>
      <c r="C106" s="5">
        <v>2</v>
      </c>
      <c r="D106" s="2" t="s">
        <v>0</v>
      </c>
      <c r="E106" s="14">
        <v>3.1</v>
      </c>
      <c r="F106" s="15">
        <f t="shared" si="1"/>
        <v>6.2</v>
      </c>
    </row>
    <row r="107" spans="1:6" x14ac:dyDescent="0.25">
      <c r="A107" s="4">
        <v>100</v>
      </c>
      <c r="B107" s="1" t="s">
        <v>108</v>
      </c>
      <c r="C107" s="5">
        <v>11</v>
      </c>
      <c r="D107" s="2" t="s">
        <v>0</v>
      </c>
      <c r="E107" s="14">
        <v>3.22</v>
      </c>
      <c r="F107" s="15">
        <f t="shared" si="1"/>
        <v>35.42</v>
      </c>
    </row>
    <row r="108" spans="1:6" x14ac:dyDescent="0.25">
      <c r="A108" s="4">
        <v>101</v>
      </c>
      <c r="B108" s="1" t="s">
        <v>109</v>
      </c>
      <c r="C108" s="5">
        <v>7</v>
      </c>
      <c r="D108" s="2" t="s">
        <v>0</v>
      </c>
      <c r="E108" s="14">
        <v>9.1199999999999992</v>
      </c>
      <c r="F108" s="15">
        <f t="shared" si="1"/>
        <v>63.839999999999996</v>
      </c>
    </row>
    <row r="109" spans="1:6" x14ac:dyDescent="0.25">
      <c r="A109" s="4">
        <v>102</v>
      </c>
      <c r="B109" s="1" t="s">
        <v>110</v>
      </c>
      <c r="C109" s="5">
        <v>2</v>
      </c>
      <c r="D109" s="2" t="s">
        <v>0</v>
      </c>
      <c r="E109" s="14">
        <v>5.9</v>
      </c>
      <c r="F109" s="15">
        <f t="shared" si="1"/>
        <v>11.8</v>
      </c>
    </row>
    <row r="110" spans="1:6" x14ac:dyDescent="0.25">
      <c r="A110" s="4">
        <v>103</v>
      </c>
      <c r="B110" s="1" t="s">
        <v>111</v>
      </c>
      <c r="C110" s="5">
        <v>5</v>
      </c>
      <c r="D110" s="2" t="s">
        <v>0</v>
      </c>
      <c r="E110" s="14">
        <v>5.68</v>
      </c>
      <c r="F110" s="15">
        <f t="shared" si="1"/>
        <v>28.4</v>
      </c>
    </row>
    <row r="111" spans="1:6" x14ac:dyDescent="0.25">
      <c r="A111" s="4">
        <v>104</v>
      </c>
      <c r="B111" s="1" t="s">
        <v>112</v>
      </c>
      <c r="C111" s="5">
        <v>12</v>
      </c>
      <c r="D111" s="2" t="s">
        <v>0</v>
      </c>
      <c r="E111" s="14">
        <v>2.2000000000000002</v>
      </c>
      <c r="F111" s="15">
        <f t="shared" si="1"/>
        <v>26.400000000000002</v>
      </c>
    </row>
    <row r="112" spans="1:6" x14ac:dyDescent="0.25">
      <c r="A112" s="4">
        <v>105</v>
      </c>
      <c r="B112" s="1" t="s">
        <v>113</v>
      </c>
      <c r="C112" s="5">
        <v>2</v>
      </c>
      <c r="D112" s="2" t="s">
        <v>0</v>
      </c>
      <c r="E112" s="14">
        <v>2.2000000000000002</v>
      </c>
      <c r="F112" s="15">
        <f t="shared" si="1"/>
        <v>4.4000000000000004</v>
      </c>
    </row>
    <row r="113" spans="1:6" x14ac:dyDescent="0.25">
      <c r="A113" s="4">
        <v>106</v>
      </c>
      <c r="B113" s="1" t="s">
        <v>83</v>
      </c>
      <c r="C113" s="5">
        <v>1</v>
      </c>
      <c r="D113" s="2" t="s">
        <v>0</v>
      </c>
      <c r="E113" s="14">
        <v>6.58</v>
      </c>
      <c r="F113" s="15">
        <f t="shared" si="1"/>
        <v>6.58</v>
      </c>
    </row>
    <row r="114" spans="1:6" x14ac:dyDescent="0.25">
      <c r="A114" s="4">
        <v>107</v>
      </c>
      <c r="B114" s="1" t="s">
        <v>76</v>
      </c>
      <c r="C114" s="5">
        <v>11</v>
      </c>
      <c r="D114" s="2" t="s">
        <v>0</v>
      </c>
      <c r="E114" s="14">
        <v>1.22</v>
      </c>
      <c r="F114" s="15">
        <f t="shared" si="1"/>
        <v>13.42</v>
      </c>
    </row>
    <row r="115" spans="1:6" x14ac:dyDescent="0.25">
      <c r="A115" s="4">
        <v>108</v>
      </c>
      <c r="B115" s="1" t="s">
        <v>75</v>
      </c>
      <c r="C115" s="5">
        <v>4</v>
      </c>
      <c r="D115" s="2" t="s">
        <v>0</v>
      </c>
      <c r="E115" s="14">
        <v>2.16</v>
      </c>
      <c r="F115" s="15">
        <f t="shared" si="1"/>
        <v>8.64</v>
      </c>
    </row>
    <row r="116" spans="1:6" x14ac:dyDescent="0.25">
      <c r="A116" s="4">
        <v>109</v>
      </c>
      <c r="B116" s="1" t="s">
        <v>77</v>
      </c>
      <c r="C116" s="5">
        <v>1</v>
      </c>
      <c r="D116" s="2" t="s">
        <v>0</v>
      </c>
      <c r="E116" s="14">
        <v>9.56</v>
      </c>
      <c r="F116" s="15">
        <f t="shared" si="1"/>
        <v>9.56</v>
      </c>
    </row>
    <row r="117" spans="1:6" x14ac:dyDescent="0.25">
      <c r="A117" s="4">
        <v>110</v>
      </c>
      <c r="B117" s="1" t="s">
        <v>74</v>
      </c>
      <c r="C117" s="5">
        <v>1</v>
      </c>
      <c r="D117" s="2" t="s">
        <v>0</v>
      </c>
      <c r="E117" s="14">
        <v>12.93</v>
      </c>
      <c r="F117" s="15">
        <f t="shared" si="1"/>
        <v>12.93</v>
      </c>
    </row>
    <row r="118" spans="1:6" x14ac:dyDescent="0.25">
      <c r="A118" s="4">
        <v>111</v>
      </c>
      <c r="B118" s="1" t="s">
        <v>21</v>
      </c>
      <c r="C118" s="5">
        <v>5</v>
      </c>
      <c r="D118" s="2" t="s">
        <v>0</v>
      </c>
      <c r="E118" s="14">
        <v>0.88</v>
      </c>
      <c r="F118" s="15">
        <f t="shared" si="1"/>
        <v>4.4000000000000004</v>
      </c>
    </row>
    <row r="119" spans="1:6" x14ac:dyDescent="0.25">
      <c r="A119" s="4">
        <v>112</v>
      </c>
      <c r="B119" s="1" t="s">
        <v>22</v>
      </c>
      <c r="C119" s="5">
        <v>7</v>
      </c>
      <c r="D119" s="2" t="s">
        <v>0</v>
      </c>
      <c r="E119" s="14">
        <v>1.1000000000000001</v>
      </c>
      <c r="F119" s="15">
        <f t="shared" si="1"/>
        <v>7.7000000000000011</v>
      </c>
    </row>
    <row r="120" spans="1:6" x14ac:dyDescent="0.25">
      <c r="A120" s="4">
        <v>113</v>
      </c>
      <c r="B120" s="1" t="s">
        <v>114</v>
      </c>
      <c r="C120" s="5">
        <v>4</v>
      </c>
      <c r="D120" s="2" t="s">
        <v>0</v>
      </c>
      <c r="E120" s="14">
        <v>1.89</v>
      </c>
      <c r="F120" s="15">
        <f t="shared" si="1"/>
        <v>7.56</v>
      </c>
    </row>
    <row r="121" spans="1:6" x14ac:dyDescent="0.25">
      <c r="A121" s="4">
        <v>114</v>
      </c>
      <c r="B121" s="1" t="s">
        <v>115</v>
      </c>
      <c r="C121" s="5">
        <v>4</v>
      </c>
      <c r="D121" s="2" t="s">
        <v>0</v>
      </c>
      <c r="E121" s="14">
        <v>4.0199999999999996</v>
      </c>
      <c r="F121" s="15">
        <f t="shared" si="1"/>
        <v>16.079999999999998</v>
      </c>
    </row>
    <row r="122" spans="1:6" x14ac:dyDescent="0.25">
      <c r="A122" s="4">
        <v>115</v>
      </c>
      <c r="B122" s="1" t="s">
        <v>116</v>
      </c>
      <c r="C122" s="5">
        <v>4</v>
      </c>
      <c r="D122" s="2" t="s">
        <v>0</v>
      </c>
      <c r="E122" s="14">
        <v>1.21</v>
      </c>
      <c r="F122" s="15">
        <f t="shared" si="1"/>
        <v>4.84</v>
      </c>
    </row>
    <row r="123" spans="1:6" x14ac:dyDescent="0.25">
      <c r="A123" s="4">
        <v>116</v>
      </c>
      <c r="B123" s="1" t="s">
        <v>117</v>
      </c>
      <c r="C123" s="5">
        <v>11</v>
      </c>
      <c r="D123" s="2" t="s">
        <v>0</v>
      </c>
      <c r="E123" s="14">
        <v>2.98</v>
      </c>
      <c r="F123" s="15">
        <f t="shared" si="1"/>
        <v>32.78</v>
      </c>
    </row>
    <row r="124" spans="1:6" x14ac:dyDescent="0.25">
      <c r="A124" s="4">
        <v>117</v>
      </c>
      <c r="B124" s="1" t="s">
        <v>118</v>
      </c>
      <c r="C124" s="5">
        <v>10</v>
      </c>
      <c r="D124" s="2" t="s">
        <v>0</v>
      </c>
      <c r="E124" s="14">
        <v>5.18</v>
      </c>
      <c r="F124" s="15">
        <f t="shared" si="1"/>
        <v>51.8</v>
      </c>
    </row>
    <row r="125" spans="1:6" x14ac:dyDescent="0.25">
      <c r="A125" s="4">
        <v>118</v>
      </c>
      <c r="B125" s="1" t="s">
        <v>119</v>
      </c>
      <c r="C125" s="5">
        <v>1</v>
      </c>
      <c r="D125" s="2" t="s">
        <v>0</v>
      </c>
      <c r="E125" s="14">
        <v>27.32</v>
      </c>
      <c r="F125" s="15">
        <f t="shared" si="1"/>
        <v>27.32</v>
      </c>
    </row>
    <row r="126" spans="1:6" x14ac:dyDescent="0.25">
      <c r="A126" s="4">
        <v>119</v>
      </c>
      <c r="B126" s="1" t="s">
        <v>120</v>
      </c>
      <c r="C126" s="5">
        <v>8</v>
      </c>
      <c r="D126" s="2" t="s">
        <v>0</v>
      </c>
      <c r="E126" s="14">
        <v>2.1</v>
      </c>
      <c r="F126" s="15">
        <f t="shared" si="1"/>
        <v>16.8</v>
      </c>
    </row>
    <row r="127" spans="1:6" x14ac:dyDescent="0.25">
      <c r="A127" s="4">
        <v>120</v>
      </c>
      <c r="B127" s="1" t="s">
        <v>121</v>
      </c>
      <c r="C127" s="5">
        <v>6</v>
      </c>
      <c r="D127" s="2" t="s">
        <v>0</v>
      </c>
      <c r="E127" s="14">
        <v>2.76</v>
      </c>
      <c r="F127" s="15">
        <f t="shared" si="1"/>
        <v>16.559999999999999</v>
      </c>
    </row>
    <row r="128" spans="1:6" x14ac:dyDescent="0.25">
      <c r="A128" s="4">
        <v>121</v>
      </c>
      <c r="B128" s="1" t="s">
        <v>25</v>
      </c>
      <c r="C128" s="5">
        <v>6</v>
      </c>
      <c r="D128" s="2" t="s">
        <v>0</v>
      </c>
      <c r="E128" s="14">
        <v>3.54</v>
      </c>
      <c r="F128" s="15">
        <f t="shared" si="1"/>
        <v>21.240000000000002</v>
      </c>
    </row>
    <row r="129" spans="1:6" x14ac:dyDescent="0.25">
      <c r="A129" s="4">
        <v>122</v>
      </c>
      <c r="B129" s="1" t="s">
        <v>24</v>
      </c>
      <c r="C129" s="5">
        <v>3</v>
      </c>
      <c r="D129" s="2" t="s">
        <v>0</v>
      </c>
      <c r="E129" s="14">
        <v>2</v>
      </c>
      <c r="F129" s="15">
        <f t="shared" si="1"/>
        <v>6</v>
      </c>
    </row>
    <row r="130" spans="1:6" x14ac:dyDescent="0.25">
      <c r="A130" s="4">
        <v>123</v>
      </c>
      <c r="B130" s="1" t="s">
        <v>122</v>
      </c>
      <c r="C130" s="5">
        <v>60</v>
      </c>
      <c r="D130" s="2" t="s">
        <v>0</v>
      </c>
      <c r="E130" s="14">
        <v>17.61</v>
      </c>
      <c r="F130" s="15">
        <f t="shared" si="1"/>
        <v>1056.5999999999999</v>
      </c>
    </row>
    <row r="131" spans="1:6" x14ac:dyDescent="0.25">
      <c r="A131" s="4">
        <v>124</v>
      </c>
      <c r="B131" s="1" t="s">
        <v>123</v>
      </c>
      <c r="C131" s="5">
        <v>35</v>
      </c>
      <c r="D131" s="2" t="s">
        <v>0</v>
      </c>
      <c r="E131" s="14">
        <v>27.29</v>
      </c>
      <c r="F131" s="15">
        <f t="shared" si="1"/>
        <v>955.15</v>
      </c>
    </row>
    <row r="132" spans="1:6" x14ac:dyDescent="0.25">
      <c r="A132" s="4">
        <v>125</v>
      </c>
      <c r="B132" s="1" t="s">
        <v>124</v>
      </c>
      <c r="C132" s="5">
        <v>20</v>
      </c>
      <c r="D132" s="2" t="s">
        <v>0</v>
      </c>
      <c r="E132" s="14">
        <v>7.43</v>
      </c>
      <c r="F132" s="15">
        <f t="shared" si="1"/>
        <v>148.6</v>
      </c>
    </row>
    <row r="133" spans="1:6" x14ac:dyDescent="0.25">
      <c r="A133" s="4">
        <v>126</v>
      </c>
      <c r="B133" s="1" t="s">
        <v>125</v>
      </c>
      <c r="C133" s="5">
        <v>16</v>
      </c>
      <c r="D133" s="2" t="s">
        <v>0</v>
      </c>
      <c r="E133" s="14">
        <v>10.42</v>
      </c>
      <c r="F133" s="15">
        <f t="shared" si="1"/>
        <v>166.72</v>
      </c>
    </row>
    <row r="134" spans="1:6" x14ac:dyDescent="0.25">
      <c r="A134" s="4">
        <v>127</v>
      </c>
      <c r="B134" s="1" t="s">
        <v>26</v>
      </c>
      <c r="C134" s="5">
        <v>2</v>
      </c>
      <c r="D134" s="2" t="s">
        <v>0</v>
      </c>
      <c r="E134" s="14">
        <v>3.02</v>
      </c>
      <c r="F134" s="15">
        <f t="shared" si="1"/>
        <v>6.04</v>
      </c>
    </row>
    <row r="135" spans="1:6" x14ac:dyDescent="0.25">
      <c r="A135" s="4">
        <v>128</v>
      </c>
      <c r="B135" s="1" t="s">
        <v>51</v>
      </c>
      <c r="C135" s="5">
        <v>81</v>
      </c>
      <c r="D135" s="2" t="s">
        <v>0</v>
      </c>
      <c r="E135" s="14">
        <v>1.1000000000000001</v>
      </c>
      <c r="F135" s="15">
        <f t="shared" si="1"/>
        <v>89.100000000000009</v>
      </c>
    </row>
    <row r="136" spans="1:6" x14ac:dyDescent="0.25">
      <c r="A136" s="4">
        <v>129</v>
      </c>
      <c r="B136" s="1" t="s">
        <v>52</v>
      </c>
      <c r="C136" s="5">
        <v>4</v>
      </c>
      <c r="D136" s="2" t="s">
        <v>0</v>
      </c>
      <c r="E136" s="14">
        <v>1.77</v>
      </c>
      <c r="F136" s="15">
        <f t="shared" si="1"/>
        <v>7.08</v>
      </c>
    </row>
    <row r="137" spans="1:6" x14ac:dyDescent="0.25">
      <c r="A137" s="4">
        <v>130</v>
      </c>
      <c r="B137" s="3" t="s">
        <v>4</v>
      </c>
      <c r="C137" s="5">
        <v>4</v>
      </c>
      <c r="D137" s="2" t="s">
        <v>0</v>
      </c>
      <c r="E137" s="14">
        <v>1.77</v>
      </c>
      <c r="F137" s="15">
        <f t="shared" ref="F137:F156" si="2">C137*E137</f>
        <v>7.08</v>
      </c>
    </row>
    <row r="138" spans="1:6" x14ac:dyDescent="0.25">
      <c r="A138" s="4">
        <v>131</v>
      </c>
      <c r="B138" s="3" t="s">
        <v>6</v>
      </c>
      <c r="C138" s="5">
        <v>4</v>
      </c>
      <c r="D138" s="2" t="s">
        <v>0</v>
      </c>
      <c r="E138" s="14">
        <v>3.86</v>
      </c>
      <c r="F138" s="15">
        <f t="shared" si="2"/>
        <v>15.44</v>
      </c>
    </row>
    <row r="139" spans="1:6" x14ac:dyDescent="0.25">
      <c r="A139" s="4">
        <v>132</v>
      </c>
      <c r="B139" s="3" t="s">
        <v>50</v>
      </c>
      <c r="C139" s="5">
        <v>2</v>
      </c>
      <c r="D139" s="2" t="s">
        <v>0</v>
      </c>
      <c r="E139" s="14">
        <v>1.26</v>
      </c>
      <c r="F139" s="15">
        <f t="shared" si="2"/>
        <v>2.52</v>
      </c>
    </row>
    <row r="140" spans="1:6" x14ac:dyDescent="0.25">
      <c r="A140" s="4">
        <v>133</v>
      </c>
      <c r="B140" s="3" t="s">
        <v>126</v>
      </c>
      <c r="C140" s="5">
        <v>4</v>
      </c>
      <c r="D140" s="2" t="s">
        <v>0</v>
      </c>
      <c r="E140" s="14">
        <v>2.36</v>
      </c>
      <c r="F140" s="15">
        <f t="shared" si="2"/>
        <v>9.44</v>
      </c>
    </row>
    <row r="141" spans="1:6" x14ac:dyDescent="0.25">
      <c r="A141" s="4">
        <v>134</v>
      </c>
      <c r="B141" s="3" t="s">
        <v>127</v>
      </c>
      <c r="C141" s="5">
        <v>8</v>
      </c>
      <c r="D141" s="2" t="s">
        <v>0</v>
      </c>
      <c r="E141" s="14">
        <v>9.4600000000000009</v>
      </c>
      <c r="F141" s="15">
        <f t="shared" si="2"/>
        <v>75.680000000000007</v>
      </c>
    </row>
    <row r="142" spans="1:6" x14ac:dyDescent="0.25">
      <c r="A142" s="4">
        <v>135</v>
      </c>
      <c r="B142" s="3" t="s">
        <v>5</v>
      </c>
      <c r="C142" s="5">
        <v>2</v>
      </c>
      <c r="D142" s="2" t="s">
        <v>0</v>
      </c>
      <c r="E142" s="14">
        <v>8.36</v>
      </c>
      <c r="F142" s="15">
        <f t="shared" si="2"/>
        <v>16.72</v>
      </c>
    </row>
    <row r="143" spans="1:6" x14ac:dyDescent="0.25">
      <c r="A143" s="4">
        <v>136</v>
      </c>
      <c r="B143" s="3" t="s">
        <v>7</v>
      </c>
      <c r="C143" s="5">
        <v>2</v>
      </c>
      <c r="D143" s="2" t="s">
        <v>0</v>
      </c>
      <c r="E143" s="14">
        <v>36.78</v>
      </c>
      <c r="F143" s="15">
        <f t="shared" si="2"/>
        <v>73.56</v>
      </c>
    </row>
    <row r="144" spans="1:6" x14ac:dyDescent="0.25">
      <c r="A144" s="4">
        <v>137</v>
      </c>
      <c r="B144" s="1" t="s">
        <v>46</v>
      </c>
      <c r="C144" s="5">
        <v>6</v>
      </c>
      <c r="D144" s="2" t="s">
        <v>0</v>
      </c>
      <c r="E144" s="14">
        <v>11.61</v>
      </c>
      <c r="F144" s="15">
        <f t="shared" si="2"/>
        <v>69.66</v>
      </c>
    </row>
    <row r="145" spans="1:6" x14ac:dyDescent="0.25">
      <c r="A145" s="4">
        <v>138</v>
      </c>
      <c r="B145" s="1" t="s">
        <v>49</v>
      </c>
      <c r="C145" s="5">
        <v>6</v>
      </c>
      <c r="D145" s="2" t="s">
        <v>3</v>
      </c>
      <c r="E145" s="14">
        <v>18.45</v>
      </c>
      <c r="F145" s="15">
        <f t="shared" si="2"/>
        <v>110.69999999999999</v>
      </c>
    </row>
    <row r="146" spans="1:6" x14ac:dyDescent="0.25">
      <c r="A146" s="4">
        <v>139</v>
      </c>
      <c r="B146" s="1" t="s">
        <v>63</v>
      </c>
      <c r="C146" s="5">
        <v>20</v>
      </c>
      <c r="D146" s="2" t="s">
        <v>0</v>
      </c>
      <c r="E146" s="14">
        <v>6.34</v>
      </c>
      <c r="F146" s="15">
        <f t="shared" si="2"/>
        <v>126.8</v>
      </c>
    </row>
    <row r="147" spans="1:6" x14ac:dyDescent="0.25">
      <c r="A147" s="4">
        <v>140</v>
      </c>
      <c r="B147" s="1" t="s">
        <v>65</v>
      </c>
      <c r="C147" s="5">
        <v>10</v>
      </c>
      <c r="D147" s="2" t="s">
        <v>0</v>
      </c>
      <c r="E147" s="14">
        <v>8.36</v>
      </c>
      <c r="F147" s="15">
        <f t="shared" si="2"/>
        <v>83.6</v>
      </c>
    </row>
    <row r="148" spans="1:6" x14ac:dyDescent="0.25">
      <c r="A148" s="4">
        <v>141</v>
      </c>
      <c r="B148" s="1" t="s">
        <v>128</v>
      </c>
      <c r="C148" s="5">
        <v>10</v>
      </c>
      <c r="D148" s="2" t="s">
        <v>0</v>
      </c>
      <c r="E148" s="14">
        <v>16.75</v>
      </c>
      <c r="F148" s="15">
        <f t="shared" si="2"/>
        <v>167.5</v>
      </c>
    </row>
    <row r="149" spans="1:6" x14ac:dyDescent="0.25">
      <c r="A149" s="4">
        <v>142</v>
      </c>
      <c r="B149" s="1" t="s">
        <v>64</v>
      </c>
      <c r="C149" s="5">
        <v>10</v>
      </c>
      <c r="D149" s="2" t="s">
        <v>0</v>
      </c>
      <c r="E149" s="14">
        <v>6.35</v>
      </c>
      <c r="F149" s="15">
        <f t="shared" si="2"/>
        <v>63.5</v>
      </c>
    </row>
    <row r="150" spans="1:6" x14ac:dyDescent="0.25">
      <c r="A150" s="4">
        <v>143</v>
      </c>
      <c r="B150" s="1" t="s">
        <v>72</v>
      </c>
      <c r="C150" s="5">
        <v>15</v>
      </c>
      <c r="D150" s="2" t="s">
        <v>0</v>
      </c>
      <c r="E150" s="14">
        <v>13.5</v>
      </c>
      <c r="F150" s="15">
        <f t="shared" si="2"/>
        <v>202.5</v>
      </c>
    </row>
    <row r="151" spans="1:6" x14ac:dyDescent="0.25">
      <c r="A151" s="4">
        <v>144</v>
      </c>
      <c r="B151" s="1" t="s">
        <v>73</v>
      </c>
      <c r="C151" s="5">
        <v>10</v>
      </c>
      <c r="D151" s="2" t="s">
        <v>0</v>
      </c>
      <c r="E151" s="14">
        <v>15.97</v>
      </c>
      <c r="F151" s="15">
        <f t="shared" si="2"/>
        <v>159.70000000000002</v>
      </c>
    </row>
    <row r="152" spans="1:6" x14ac:dyDescent="0.25">
      <c r="A152" s="4">
        <v>145</v>
      </c>
      <c r="B152" s="1" t="s">
        <v>146</v>
      </c>
      <c r="C152" s="5">
        <v>15</v>
      </c>
      <c r="D152" s="2" t="s">
        <v>0</v>
      </c>
      <c r="E152" s="14">
        <v>2.36</v>
      </c>
      <c r="F152" s="15">
        <f t="shared" si="2"/>
        <v>35.4</v>
      </c>
    </row>
    <row r="153" spans="1:6" x14ac:dyDescent="0.25">
      <c r="A153" s="4">
        <v>146</v>
      </c>
      <c r="B153" s="1" t="s">
        <v>60</v>
      </c>
      <c r="C153" s="5">
        <v>5</v>
      </c>
      <c r="D153" s="2" t="s">
        <v>0</v>
      </c>
      <c r="E153" s="14">
        <v>190</v>
      </c>
      <c r="F153" s="15">
        <f t="shared" si="2"/>
        <v>950</v>
      </c>
    </row>
    <row r="154" spans="1:6" x14ac:dyDescent="0.25">
      <c r="A154" s="4">
        <v>147</v>
      </c>
      <c r="B154" s="1" t="s">
        <v>61</v>
      </c>
      <c r="C154" s="5">
        <v>2</v>
      </c>
      <c r="D154" s="2" t="s">
        <v>0</v>
      </c>
      <c r="E154" s="14">
        <v>290</v>
      </c>
      <c r="F154" s="15">
        <f t="shared" si="2"/>
        <v>580</v>
      </c>
    </row>
    <row r="155" spans="1:6" x14ac:dyDescent="0.25">
      <c r="A155" s="4">
        <v>148</v>
      </c>
      <c r="B155" s="1" t="s">
        <v>62</v>
      </c>
      <c r="C155" s="5">
        <v>2</v>
      </c>
      <c r="D155" s="2" t="s">
        <v>0</v>
      </c>
      <c r="E155" s="14">
        <v>520</v>
      </c>
      <c r="F155" s="15">
        <f t="shared" si="2"/>
        <v>1040</v>
      </c>
    </row>
    <row r="156" spans="1:6" x14ac:dyDescent="0.25">
      <c r="A156" s="4">
        <v>149</v>
      </c>
      <c r="B156" s="6" t="s">
        <v>136</v>
      </c>
      <c r="C156" s="7">
        <v>80</v>
      </c>
      <c r="D156" s="8" t="s">
        <v>0</v>
      </c>
      <c r="E156" s="14">
        <v>7.5</v>
      </c>
      <c r="F156" s="15">
        <f t="shared" si="2"/>
        <v>600</v>
      </c>
    </row>
    <row r="157" spans="1:6" x14ac:dyDescent="0.25">
      <c r="A157" s="21" t="s">
        <v>160</v>
      </c>
      <c r="B157" s="22"/>
      <c r="C157" s="22"/>
      <c r="D157" s="22"/>
      <c r="E157" s="23"/>
      <c r="F157" s="24">
        <f>SUM(F8:F156)</f>
        <v>122435.50000000001</v>
      </c>
    </row>
    <row r="160" spans="1:6" x14ac:dyDescent="0.25">
      <c r="B160" s="12" t="s">
        <v>154</v>
      </c>
    </row>
    <row r="161" spans="2:2" x14ac:dyDescent="0.25">
      <c r="B161" s="12" t="s">
        <v>155</v>
      </c>
    </row>
    <row r="162" spans="2:2" x14ac:dyDescent="0.25">
      <c r="B162" s="12" t="s">
        <v>156</v>
      </c>
    </row>
  </sheetData>
  <mergeCells count="2">
    <mergeCell ref="A7:F7"/>
    <mergeCell ref="A157:E157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II pirkimo objekto dalis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 Kalinauskas</dc:creator>
  <cp:lastModifiedBy>User</cp:lastModifiedBy>
  <cp:lastPrinted>2024-02-22T07:52:33Z</cp:lastPrinted>
  <dcterms:created xsi:type="dcterms:W3CDTF">2024-01-22T08:18:48Z</dcterms:created>
  <dcterms:modified xsi:type="dcterms:W3CDTF">2024-03-29T14:09:41Z</dcterms:modified>
</cp:coreProperties>
</file>