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4 m\GERIMAI  - ERIKOS sutartys\"/>
    </mc:Choice>
  </mc:AlternateContent>
  <bookViews>
    <workbookView xWindow="480" yWindow="6465" windowWidth="27795" windowHeight="6240"/>
  </bookViews>
  <sheets>
    <sheet name="LK" sheetId="1" r:id="rId1"/>
  </sheets>
  <definedNames>
    <definedName name="_xlnm._FilterDatabase" localSheetId="0" hidden="1">LK!$A$5:$J$7</definedName>
  </definedNames>
  <calcPr calcId="162913"/>
</workbook>
</file>

<file path=xl/calcChain.xml><?xml version="1.0" encoding="utf-8"?>
<calcChain xmlns="http://schemas.openxmlformats.org/spreadsheetml/2006/main">
  <c r="K11" i="1" l="1"/>
  <c r="K13" i="1" s="1"/>
</calcChain>
</file>

<file path=xl/sharedStrings.xml><?xml version="1.0" encoding="utf-8"?>
<sst xmlns="http://schemas.openxmlformats.org/spreadsheetml/2006/main" count="41" uniqueCount="33">
  <si>
    <t>Pavadinimas</t>
  </si>
  <si>
    <t>Mato vnt.</t>
  </si>
  <si>
    <t>l</t>
  </si>
  <si>
    <t>3 kartus per mėn.</t>
  </si>
  <si>
    <t>Produkto pristatymo periodiškumas</t>
  </si>
  <si>
    <t>2 kartus per savaitę</t>
  </si>
  <si>
    <t>Prekiai keliami techniniai reikalavimai</t>
  </si>
  <si>
    <t>2024 m. ......………… d. sutarties Nr. ……
                                   1 priedas</t>
  </si>
  <si>
    <t xml:space="preserve">Maksimalus kiekis </t>
  </si>
  <si>
    <t>Matav. vnt. kaina (įkainis), Eur su PVM</t>
  </si>
  <si>
    <t>SUMA IŠ VISO (maksimali) Eur su PVM</t>
  </si>
  <si>
    <t>Išfasavimas</t>
  </si>
  <si>
    <t>Saugojimo sąlygos</t>
  </si>
  <si>
    <t>Tinkamumo vartoti terminas</t>
  </si>
  <si>
    <t>180 dienų nuo pagaminimo</t>
  </si>
  <si>
    <t>Saugoti nuo užšalimo ir tiesioginių saulės spindulių</t>
  </si>
  <si>
    <t>365 dienų nuo pagaminimo</t>
  </si>
  <si>
    <t>Prekių pavadinimai, reikalavimai, kiekiai ir įkainiai</t>
  </si>
  <si>
    <t>Eil. Nr.</t>
  </si>
  <si>
    <t>Gaivusis gėrimas „RC Cola“</t>
  </si>
  <si>
    <t>9300,00 (be užstato)/ 3000,00 (užstatas)/ 12300,00 (viso su užstatu)</t>
  </si>
  <si>
    <t>1707328,26 (be užstato)/ 1264687,60 (užstatas)/ 2972015,86 (viso su užstatu)</t>
  </si>
  <si>
    <t>80792,94 (be užstato)/ 42522,60 (užstatas)/ 123315,54(viso su užstatu)</t>
  </si>
  <si>
    <t>VISO SU UŽSTATU</t>
  </si>
  <si>
    <t>IŠ VISO</t>
  </si>
  <si>
    <t>UŽSTATAS</t>
  </si>
  <si>
    <t>Prekės gamintojas (kilmės šalis)</t>
  </si>
  <si>
    <t>UAB „Gelsva“, Lietuva</t>
  </si>
  <si>
    <t>Geriamasis vanduo 0,5 l „Aqua Selecta“</t>
  </si>
  <si>
    <t>Geriamasis vanduo 1,0 l „Aqua Selecta“</t>
  </si>
  <si>
    <t>Geriamasis vanduo 0,5 l, negazuotas, atitinkantis geriamojo vandens saugos ir kokybės reikalavimus, nustatytus higienos norma HN 24:2023 ,,Geriamojo vandens saugos ir kokybės reikalavimai“</t>
  </si>
  <si>
    <t>Geriamasis vanduo 1,0 l, negazuotas, atitinkantis geriamojo vandens saugos ir kokybės reikalavimus, nustatytus higienos norma HN 24:2023 ,,Geriamojo vandens saugos ir kokybės reikalavimai“</t>
  </si>
  <si>
    <t>Gaivusis gėrimas (gėrimas Coca - cola arba gėrimas Pepsi-Cola arba lygiavertis gėrimas), 0,5 l pakuotėse, atitinkantis reikalavimus, nurodytus Nealkoholinių gėrimų, giros ir fermentuotų gėrimų apibūdinimo, gamybos ir prekinio pateikimo techniniame reglamente (Lietuvos Respublikos žemės ūkio ministro 2009 m. sausio 12 d. įsakymas Nr. 3D-13 (Lietuvos Respublikos žemės ūkio ministro 2021 m rugsėjo 3 d. įsakymo Nr. 3D-551 redakcija))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</si>
</sst>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1" xfId="0" applyFont="1" applyBorder="1"/>
    <xf numFmtId="2" fontId="4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0DFB9"/>
      <color rgb="FFD3F9D8"/>
      <color rgb="FFB3E5CD"/>
      <color rgb="FFCCFFFF"/>
      <color rgb="FFFFFFFF"/>
      <color rgb="FF00CC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zoomScale="118" zoomScaleNormal="118" workbookViewId="0">
      <selection activeCell="C35" sqref="C34:C35"/>
    </sheetView>
  </sheetViews>
  <sheetFormatPr defaultRowHeight="12" x14ac:dyDescent="0.2"/>
  <cols>
    <col min="1" max="1" width="4.875" style="1" customWidth="1"/>
    <col min="2" max="2" width="14.125" style="1" customWidth="1"/>
    <col min="3" max="3" width="36.5" style="2" customWidth="1"/>
    <col min="4" max="4" width="5.75" style="2" customWidth="1"/>
    <col min="5" max="5" width="11" style="2" customWidth="1"/>
    <col min="6" max="6" width="13.75" style="1" customWidth="1"/>
    <col min="7" max="7" width="11.625" style="1" customWidth="1"/>
    <col min="8" max="8" width="11.5" style="1" customWidth="1"/>
    <col min="9" max="9" width="11.5" style="2" customWidth="1"/>
    <col min="10" max="10" width="10.875" style="1" customWidth="1"/>
    <col min="11" max="11" width="17.875" style="1" customWidth="1"/>
    <col min="12" max="12" width="18.25" style="1" customWidth="1"/>
    <col min="13" max="16384" width="9" style="1"/>
  </cols>
  <sheetData>
    <row r="1" spans="1:43" ht="15.75" customHeight="1" x14ac:dyDescent="0.25">
      <c r="A1" s="4"/>
      <c r="B1" s="4"/>
      <c r="C1" s="4"/>
      <c r="D1" s="5"/>
      <c r="E1" s="5"/>
      <c r="F1" s="5"/>
      <c r="G1" s="5"/>
      <c r="H1" s="5"/>
      <c r="I1" s="6"/>
      <c r="J1" s="27" t="s">
        <v>7</v>
      </c>
      <c r="K1" s="28"/>
      <c r="L1" s="28"/>
    </row>
    <row r="2" spans="1:43" ht="23.25" customHeight="1" x14ac:dyDescent="0.25">
      <c r="A2" s="4"/>
      <c r="B2" s="4"/>
      <c r="C2" s="4"/>
      <c r="D2" s="5"/>
      <c r="E2" s="5"/>
      <c r="F2" s="5"/>
      <c r="G2" s="5"/>
      <c r="H2" s="5"/>
      <c r="I2" s="7"/>
      <c r="J2" s="28"/>
      <c r="K2" s="28"/>
      <c r="L2" s="28"/>
    </row>
    <row r="3" spans="1:43" ht="23.25" customHeight="1" x14ac:dyDescent="0.25">
      <c r="A3" s="4"/>
      <c r="B3" s="31" t="s">
        <v>17</v>
      </c>
      <c r="C3" s="31"/>
      <c r="D3" s="31"/>
      <c r="E3" s="31"/>
      <c r="F3" s="31"/>
      <c r="G3" s="31"/>
      <c r="H3" s="31"/>
      <c r="I3" s="31"/>
      <c r="J3" s="28"/>
      <c r="K3" s="28"/>
      <c r="L3" s="28"/>
    </row>
    <row r="4" spans="1:43" ht="16.5" customHeigh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43" ht="17.25" customHeight="1" x14ac:dyDescent="0.2">
      <c r="A5" s="29" t="s">
        <v>18</v>
      </c>
      <c r="B5" s="36" t="s">
        <v>0</v>
      </c>
      <c r="C5" s="29" t="s">
        <v>6</v>
      </c>
      <c r="D5" s="29" t="s">
        <v>1</v>
      </c>
      <c r="E5" s="29" t="s">
        <v>11</v>
      </c>
      <c r="F5" s="29" t="s">
        <v>4</v>
      </c>
      <c r="G5" s="32" t="s">
        <v>12</v>
      </c>
      <c r="H5" s="32" t="s">
        <v>13</v>
      </c>
      <c r="I5" s="35" t="s">
        <v>8</v>
      </c>
      <c r="J5" s="29" t="s">
        <v>9</v>
      </c>
      <c r="K5" s="29" t="s">
        <v>10</v>
      </c>
      <c r="L5" s="29" t="s">
        <v>26</v>
      </c>
    </row>
    <row r="6" spans="1:43" ht="76.5" customHeight="1" x14ac:dyDescent="0.2">
      <c r="A6" s="29"/>
      <c r="B6" s="37"/>
      <c r="C6" s="29"/>
      <c r="D6" s="38"/>
      <c r="E6" s="29"/>
      <c r="F6" s="29"/>
      <c r="G6" s="33"/>
      <c r="H6" s="34"/>
      <c r="I6" s="35"/>
      <c r="J6" s="29"/>
      <c r="K6" s="29"/>
      <c r="L6" s="29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2.75" customHeight="1" x14ac:dyDescent="0.2">
      <c r="A7" s="19">
        <v>1</v>
      </c>
      <c r="B7" s="20">
        <v>2</v>
      </c>
      <c r="C7" s="20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6">
        <v>9</v>
      </c>
      <c r="J7" s="20">
        <v>10</v>
      </c>
      <c r="K7" s="20">
        <v>11</v>
      </c>
      <c r="L7" s="20">
        <v>12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ht="175.5" customHeight="1" x14ac:dyDescent="0.2">
      <c r="A8" s="8">
        <v>1</v>
      </c>
      <c r="B8" s="10" t="s">
        <v>19</v>
      </c>
      <c r="C8" s="12" t="s">
        <v>32</v>
      </c>
      <c r="D8" s="8" t="s">
        <v>2</v>
      </c>
      <c r="E8" s="15">
        <v>0.5</v>
      </c>
      <c r="F8" s="13" t="s">
        <v>3</v>
      </c>
      <c r="G8" s="13" t="s">
        <v>15</v>
      </c>
      <c r="H8" s="13" t="s">
        <v>14</v>
      </c>
      <c r="I8" s="17">
        <v>15000</v>
      </c>
      <c r="J8" s="21">
        <v>0.62</v>
      </c>
      <c r="K8" s="23" t="s">
        <v>20</v>
      </c>
      <c r="L8" s="22" t="s">
        <v>27</v>
      </c>
    </row>
    <row r="9" spans="1:43" ht="82.5" customHeight="1" x14ac:dyDescent="0.2">
      <c r="A9" s="8">
        <v>2</v>
      </c>
      <c r="B9" s="10" t="s">
        <v>28</v>
      </c>
      <c r="C9" s="11" t="s">
        <v>30</v>
      </c>
      <c r="D9" s="21" t="s">
        <v>2</v>
      </c>
      <c r="E9" s="14">
        <v>0.5</v>
      </c>
      <c r="F9" s="9" t="s">
        <v>5</v>
      </c>
      <c r="G9" s="13" t="s">
        <v>15</v>
      </c>
      <c r="H9" s="13" t="s">
        <v>16</v>
      </c>
      <c r="I9" s="17">
        <v>6323438</v>
      </c>
      <c r="J9" s="21">
        <v>0.27</v>
      </c>
      <c r="K9" s="23" t="s">
        <v>21</v>
      </c>
      <c r="L9" s="22" t="s">
        <v>27</v>
      </c>
    </row>
    <row r="10" spans="1:43" ht="87.75" customHeight="1" x14ac:dyDescent="0.2">
      <c r="A10" s="8">
        <v>3</v>
      </c>
      <c r="B10" s="10" t="s">
        <v>29</v>
      </c>
      <c r="C10" s="11" t="s">
        <v>31</v>
      </c>
      <c r="D10" s="21" t="s">
        <v>2</v>
      </c>
      <c r="E10" s="14">
        <v>1</v>
      </c>
      <c r="F10" s="9" t="s">
        <v>5</v>
      </c>
      <c r="G10" s="13" t="s">
        <v>15</v>
      </c>
      <c r="H10" s="13" t="s">
        <v>16</v>
      </c>
      <c r="I10" s="17">
        <v>425226</v>
      </c>
      <c r="J10" s="21">
        <v>0.19</v>
      </c>
      <c r="K10" s="23" t="s">
        <v>22</v>
      </c>
      <c r="L10" s="22" t="s">
        <v>27</v>
      </c>
    </row>
    <row r="11" spans="1:43" ht="15.75" x14ac:dyDescent="0.25">
      <c r="I11" s="39" t="s">
        <v>24</v>
      </c>
      <c r="J11" s="39"/>
      <c r="K11" s="18">
        <f>SUM(9300+1707328.26+80792.94)</f>
        <v>1797421.2</v>
      </c>
    </row>
    <row r="12" spans="1:43" ht="15.75" x14ac:dyDescent="0.25">
      <c r="I12" s="40" t="s">
        <v>25</v>
      </c>
      <c r="J12" s="40"/>
      <c r="K12" s="25">
        <v>1310210.2</v>
      </c>
    </row>
    <row r="13" spans="1:43" ht="14.25" customHeight="1" x14ac:dyDescent="0.2">
      <c r="B13" s="24"/>
      <c r="C13" s="24"/>
      <c r="D13" s="24"/>
      <c r="E13" s="24"/>
      <c r="F13" s="24"/>
      <c r="G13" s="24"/>
      <c r="H13" s="24"/>
      <c r="I13" s="41" t="s">
        <v>23</v>
      </c>
      <c r="J13" s="41"/>
      <c r="K13" s="26">
        <f>SUM(K11:K12)</f>
        <v>3107631.4</v>
      </c>
      <c r="L13" s="24"/>
    </row>
  </sheetData>
  <mergeCells count="18">
    <mergeCell ref="I11:J11"/>
    <mergeCell ref="I12:J12"/>
    <mergeCell ref="I13:J13"/>
    <mergeCell ref="E5:E6"/>
    <mergeCell ref="J1:L3"/>
    <mergeCell ref="F5:F6"/>
    <mergeCell ref="J5:J6"/>
    <mergeCell ref="K5:K6"/>
    <mergeCell ref="A4:I4"/>
    <mergeCell ref="B3:I3"/>
    <mergeCell ref="G5:G6"/>
    <mergeCell ref="H5:H6"/>
    <mergeCell ref="I5:I6"/>
    <mergeCell ref="C5:C6"/>
    <mergeCell ref="B5:B6"/>
    <mergeCell ref="A5:A6"/>
    <mergeCell ref="L5:L6"/>
    <mergeCell ref="D5:D6"/>
  </mergeCells>
  <pageMargins left="0.51181102362204722" right="0.11811023622047245" top="0" bottom="0" header="0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2024-02-21T06:49:37Z</cp:lastPrinted>
  <dcterms:created xsi:type="dcterms:W3CDTF">2016-11-16T11:29:38Z</dcterms:created>
  <dcterms:modified xsi:type="dcterms:W3CDTF">2024-04-17T06:18:55Z</dcterms:modified>
</cp:coreProperties>
</file>