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nevdalt-my.sharepoint.com/personal/vilma_paukstiene_nevda_lt/Documents/Desktop/"/>
    </mc:Choice>
  </mc:AlternateContent>
  <bookViews>
    <workbookView xWindow="0" yWindow="0" windowWidth="23040" windowHeight="8616"/>
  </bookViews>
  <sheets>
    <sheet name="Lapas1" sheetId="1" r:id="rId1"/>
    <sheet name="Lapas2" sheetId="2" r:id="rId2"/>
    <sheet name="Lapas3" sheetId="3" r:id="rId3"/>
  </sheets>
  <definedNames>
    <definedName name="_xlnm.Print_Area" localSheetId="0">Lapas1!$A$1:$K$89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 l="1"/>
  <c r="K36" i="1" s="1"/>
  <c r="K37" i="1" l="1"/>
  <c r="B27" i="1" s="1"/>
  <c r="J37" i="1"/>
  <c r="B29" i="1" s="1"/>
</calcChain>
</file>

<file path=xl/sharedStrings.xml><?xml version="1.0" encoding="utf-8"?>
<sst xmlns="http://schemas.openxmlformats.org/spreadsheetml/2006/main" count="69" uniqueCount="64">
  <si>
    <t>Herbas arba prekių ženklas</t>
  </si>
  <si>
    <t>Už pasiūlymą atsakingo asmens vardas, pavardė</t>
  </si>
  <si>
    <t>Telefono numeris</t>
  </si>
  <si>
    <t>Fakso numeris</t>
  </si>
  <si>
    <t>El. pašto adresas</t>
  </si>
  <si>
    <r>
      <t xml:space="preserve">Tiekėjo pavadinimas, įmonės kodas (pagal įmonės registravimo pažymėjimo duomenis) </t>
    </r>
    <r>
      <rPr>
        <i/>
        <sz val="12"/>
        <color theme="1"/>
        <rFont val="Times New Roman"/>
        <family val="1"/>
        <charset val="186"/>
      </rPr>
      <t>/jei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</si>
  <si>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</si>
  <si>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Bendrą planuojamą kainą sudaro:</t>
  </si>
  <si>
    <t>Eil. Nr.</t>
  </si>
  <si>
    <t>Mato vnt.</t>
  </si>
  <si>
    <t>PVM tarifas %</t>
  </si>
  <si>
    <t>be PVM (Eur)</t>
  </si>
  <si>
    <t>su PVM (Eur)</t>
  </si>
  <si>
    <t>Iš viso:</t>
  </si>
  <si>
    <t>3. Šiuo pasiūlymu įsipareigojame laikytis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</si>
  <si>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</si>
  <si>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</si>
  <si>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Pateikto dokumento pavadinimas</t>
  </si>
  <si>
    <t>Dokumento puslapių skaičius</t>
  </si>
  <si>
    <t xml:space="preserve">Bendra planuojama kaina </t>
  </si>
  <si>
    <t>(data)</t>
  </si>
  <si>
    <t>(vieta)</t>
  </si>
  <si>
    <t xml:space="preserve">Eil. Nr. </t>
  </si>
  <si>
    <t>1.</t>
  </si>
  <si>
    <r>
      <rPr>
        <b/>
        <sz val="12"/>
        <color theme="1"/>
        <rFont val="Times New Roman"/>
        <family val="1"/>
      </rPr>
      <t xml:space="preserve">PASIŪLYMAS </t>
    </r>
    <r>
      <rPr>
        <sz val="12"/>
        <color theme="1"/>
        <rFont val="Times New Roman"/>
        <family val="1"/>
        <charset val="186"/>
      </rPr>
      <t xml:space="preserve"> </t>
    </r>
  </si>
  <si>
    <t>7. Jeigu mūsų pasiūlymas bus nustatytas laimėjusiu, mes įsipareigojame pateikti Sutarties įvykdymo užtikrinimą pirkimo dokumentuose nurodytos formos, dydžio bei ten reikalaujamais terminais bei sutinkame pirkimo dokumentuose nurodytu terminu sudaryti sutartį.</t>
  </si>
  <si>
    <t>Subteikėjo pavadinimas, adresas</t>
  </si>
  <si>
    <r>
      <t>Vieno vnt. įkainis be PVM (Eur)</t>
    </r>
    <r>
      <rPr>
        <b/>
        <sz val="12"/>
        <color rgb="FFFF0000"/>
        <rFont val="Times New Roman"/>
        <family val="1"/>
      </rPr>
      <t xml:space="preserve"> </t>
    </r>
  </si>
  <si>
    <t xml:space="preserve">-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 
</t>
  </si>
  <si>
    <t>Tiekėjo atsiskaitomosios sąskaitos Nr., bankas, banko kodas</t>
  </si>
  <si>
    <t>be PVM (7 stulpelio suminė eilutė) –</t>
  </si>
  <si>
    <t>Prekės pavadinimas</t>
  </si>
  <si>
    <t>mėn.</t>
  </si>
  <si>
    <r>
      <rPr>
        <b/>
        <sz val="12"/>
        <color theme="1"/>
        <rFont val="Times New Roman"/>
        <family val="1"/>
      </rPr>
      <t>Įrašyti abi reikalaujamas reikšmes:</t>
    </r>
    <r>
      <rPr>
        <sz val="12"/>
        <color theme="1"/>
        <rFont val="Times New Roman"/>
        <family val="1"/>
      </rPr>
      <t xml:space="preserve">
</t>
    </r>
    <r>
      <rPr>
        <b/>
        <sz val="12"/>
        <color theme="1"/>
        <rFont val="Times New Roman"/>
        <family val="1"/>
      </rPr>
      <t>1. Subteikėjams numatomos perduoti  teikti paslaugos/tiekti prekės ir (ar) numatomi perduoti atlikti darbai (įvardinti konkrečias paslaugas/ prekes ir (ar) darbus);  
2. Subteikėjams perduodama sutarties dalis % ar Eur sutarties kainoje</t>
    </r>
  </si>
  <si>
    <t>6. Pasiūlymas galioja iki Pirkimo sąlygų 10.1 punkte nurodyto termino.</t>
  </si>
  <si>
    <t>8. Vykdant sutartį pasitelksiu šiuos subteikėjus*</t>
  </si>
  <si>
    <r>
      <t>9. Šiame pasiūlyme yra pateikta ir konfidenciali informacija</t>
    </r>
    <r>
      <rPr>
        <sz val="12"/>
        <color theme="1"/>
        <rFont val="Times New Roman"/>
        <family val="1"/>
        <charset val="186"/>
      </rPr>
      <t xml:space="preserve"> (dokumentai su konfidencialia informacija įsegti atskirai)**:</t>
    </r>
  </si>
  <si>
    <t xml:space="preserve">**Pildyti tuomet, jei bus pateikta konfidenciali informacija. Tiekėjas negali nurodyti, kad konfidenciali yra pasiūlymo kaina, arba, kad visas pasiūlymas yra konfidencialus. </t>
  </si>
  <si>
    <r>
      <t>10.</t>
    </r>
    <r>
      <rPr>
        <sz val="12"/>
        <color theme="1"/>
        <rFont val="Times New Roman"/>
        <family val="1"/>
        <charset val="186"/>
      </rPr>
      <t xml:space="preserve"> </t>
    </r>
    <r>
      <rPr>
        <b/>
        <sz val="12"/>
        <color theme="1"/>
        <rFont val="Times New Roman"/>
        <family val="1"/>
        <charset val="186"/>
      </rPr>
      <t xml:space="preserve">Kartu su pasiūlymu pateikiami šie dokumentai: </t>
    </r>
    <r>
      <rPr>
        <i/>
        <sz val="12"/>
        <color theme="1"/>
        <rFont val="Times New Roman"/>
        <family val="1"/>
        <charset val="186"/>
      </rPr>
      <t>(jei neužtenka eilučių įrašyti, prašome pateikti atskirą dokumentų sąrašą)</t>
    </r>
  </si>
  <si>
    <r>
      <rPr>
        <i/>
        <u/>
        <sz val="11"/>
        <color theme="1"/>
        <rFont val="Times New Roman"/>
        <family val="1"/>
      </rPr>
      <t xml:space="preserve">PASTABOS: </t>
    </r>
    <r>
      <rPr>
        <i/>
        <sz val="11"/>
        <color theme="1"/>
        <rFont val="Times New Roman"/>
        <family val="1"/>
      </rPr>
      <t xml:space="preserve">                                                                                                                                                                                                                                                                                                            – 9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</si>
  <si>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*Pildyti tuomet, jei sutarties vykdymui bus pasitelkti subtiekėjai, kurių kvalifikacija tiekėjas nesiremia, kad atitiktų kvalifikacijos reikalavimus.</t>
  </si>
  <si>
    <t>Maksimalus kiekis per 12 mėn.</t>
  </si>
  <si>
    <t>Pirkimo sąlygų 1 priedas</t>
  </si>
  <si>
    <t xml:space="preserve">DĖL SOCIALINĖS PARAMOS APSKAITOS SISTEMOS „PARAMA“ PRIEŽIŪROS PASLAUGŲ PIRKIMO                                                                                            </t>
  </si>
  <si>
    <t xml:space="preserve">Socialinės paramos apskaitos sistemos „Parama“ priežiūros paslaugos </t>
  </si>
  <si>
    <t>2. Patvirtiname, kad į  paslaugų įkainį (be PVM) įskaičiuoti visi mokesčiai ir visos kitos tiesioginės ir netiesioginės Paslaugų teikėjo išlaidos, susijusios su paslaugų teikimu, išskyrus PVM. Paslaugų teikėjas neturi teisės reikalauti padengti jokių išlaidų, viršijančių paslaugų įkainį be PVM ir taikomą PVM. Jokios papildomos Paslaugų teikėjo išlaidos nebus apmokamos ar kompensuojamos.</t>
  </si>
  <si>
    <r>
      <t xml:space="preserve"> (</t>
    </r>
    <r>
      <rPr>
        <i/>
        <sz val="12"/>
        <color rgb="FFFF0000"/>
        <rFont val="Times New Roman"/>
        <family val="1"/>
      </rPr>
      <t>tais atvejais, kai pagal galiojančius teisės aktus tiekėjui nereikia mokėti PVM, nurodyti juridinį pagrindą).......................................................</t>
    </r>
  </si>
  <si>
    <t xml:space="preserve">Pastaba: Tiekėjai nurodo taikomą (jei taikoma) PVM tarifą (5-tas lentelės stulpelis) ir įkainį (6-tas lentelės stulpelis). Pageidautina, kad 6 stulpelyje prekių įkainis būtų nurodytas ne daugiau kaip 2 skaitmenų po kablelio tikslumu. Kiti pasiūlymo kainos skaičiavimai bus paskaičiuoti automatiškai. Bendra pasiūlymo kaina neturi viršyti  27 499,86  Eur su PVM priešingu atveju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
</t>
  </si>
  <si>
    <t xml:space="preserve">1. Išnagrinėję pirkimo sąlygas, pirkimo sąlygų priedus ir reikalavimus nurodytoms paslaugoms teikti mes siūlome Socialinės paramos apskaitos sistemos „Parama“ priežiūros   paslaugas teikti už bendrą planuojamą kainą:                                                                                                                                                                                       Eur su PVM   (8 stulpelio suminė eilutė)   -    </t>
  </si>
  <si>
    <t xml:space="preserve">Uždaroji akcinė bendrovė „NEVDA“, Savanorių pr. 178F, 03154 Vilnius
Tel. +370 5 235 58 00, www.nevda.lt, info@nevda.lt, Įmonės kodas 121931451, PVM mokėtojo kodas LT219314515, a.s. LT897044060000979554, AB SEB bankas
</t>
  </si>
  <si>
    <t>Uždaroji akcinė bendrovė „NEVDA“</t>
  </si>
  <si>
    <t>Vilnius</t>
  </si>
  <si>
    <t>Uždaroji akcinė bendrovė „NEVDA“, kodas 121931451</t>
  </si>
  <si>
    <t xml:space="preserve">Savanorių pr. 178F, LT-03154 Vilnius </t>
  </si>
  <si>
    <t>Paulius Jonikas</t>
  </si>
  <si>
    <t>info@nevda.lt</t>
  </si>
  <si>
    <t xml:space="preserve">A. s. LT89 7044 0600 0097 9554
AB SEB bankas, banko kodas 70440 
</t>
  </si>
  <si>
    <t>Įgaliojimas</t>
  </si>
  <si>
    <t>Pažyma V.S.</t>
  </si>
  <si>
    <t>ATK V.S</t>
  </si>
  <si>
    <t>NEVDA Įstatai</t>
  </si>
  <si>
    <t>Išplėstinis išrašas su istorija</t>
  </si>
  <si>
    <t>JADIS išrašas</t>
  </si>
  <si>
    <t>ATK 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</si>
</sst>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b/>
      <sz val="12"/>
      <name val="Times New Roman"/>
      <family val="1"/>
      <charset val="186"/>
    </font>
    <font>
      <sz val="12"/>
      <color theme="1"/>
      <name val="Times New Roman"/>
      <family val="1"/>
    </font>
    <font>
      <i/>
      <sz val="12"/>
      <color rgb="FFFF0000"/>
      <name val="Times New Roman"/>
      <family val="1"/>
    </font>
    <font>
      <sz val="12"/>
      <color rgb="FFFF0000"/>
      <name val="Times New Roman"/>
      <family val="1"/>
    </font>
    <font>
      <sz val="11"/>
      <color theme="1"/>
      <name val="Times New Roman"/>
      <family val="1"/>
    </font>
    <font>
      <b/>
      <sz val="12"/>
      <color theme="1"/>
      <name val="Times New Roman"/>
      <family val="1"/>
    </font>
    <font>
      <b/>
      <i/>
      <sz val="12"/>
      <color theme="1"/>
      <name val="Times New Roman"/>
      <family val="1"/>
      <charset val="186"/>
    </font>
    <font>
      <sz val="12"/>
      <color rgb="FF000000"/>
      <name val="Times New Roman"/>
      <family val="1"/>
      <charset val="186"/>
    </font>
    <font>
      <sz val="11"/>
      <color theme="1"/>
      <name val="Times New Roman"/>
      <family val="1"/>
      <charset val="186"/>
    </font>
    <font>
      <i/>
      <u/>
      <sz val="11"/>
      <color theme="1"/>
      <name val="Times New Roman"/>
      <family val="1"/>
    </font>
    <font>
      <i/>
      <sz val="11"/>
      <color theme="1"/>
      <name val="Times New Roman"/>
      <family val="1"/>
    </font>
    <font>
      <b/>
      <i/>
      <sz val="12"/>
      <color rgb="FFFF0000"/>
      <name val="Times New Roman"/>
      <family val="1"/>
    </font>
    <font>
      <b/>
      <sz val="12"/>
      <color rgb="FFFF0000"/>
      <name val="Times New Roman"/>
      <family val="1"/>
    </font>
    <font>
      <i/>
      <sz val="11"/>
      <color theme="1"/>
      <name val="Times New Roman"/>
      <family val="1"/>
      <charset val="186"/>
    </font>
    <font>
      <sz val="12"/>
      <color rgb="FFFF0000"/>
      <name val="Times New Roman"/>
      <family val="1"/>
      <charset val="186"/>
    </font>
  </fonts>
  <fills count="2">
    <fill>
      <patternFill patternType="none"/>
    </fill>
    <fill>
      <patternFill patternType="gray125"/>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0">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2" xfId="0" applyFont="1" applyBorder="1" applyProtection="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vertical="center" wrapText="1"/>
      <protection hidden="1"/>
    </xf>
    <xf numFmtId="0" fontId="2" fillId="0" borderId="0" xfId="0" applyFont="1" applyBorder="1" applyProtection="1">
      <protection locked="0"/>
    </xf>
    <xf numFmtId="0" fontId="0" fillId="0" borderId="0" xfId="0" applyBorder="1" applyProtection="1">
      <protection locked="0"/>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vertical="center" wrapText="1"/>
      <protection locked="0"/>
    </xf>
    <xf numFmtId="0" fontId="1" fillId="0" borderId="0" xfId="0" applyFont="1" applyBorder="1" applyAlignment="1" applyProtection="1">
      <alignment horizontal="left"/>
      <protection locked="0"/>
    </xf>
    <xf numFmtId="2" fontId="2" fillId="0" borderId="2" xfId="0" applyNumberFormat="1" applyFont="1" applyBorder="1" applyProtection="1">
      <protection hidden="1"/>
    </xf>
    <xf numFmtId="2" fontId="2" fillId="0" borderId="2" xfId="0" applyNumberFormat="1" applyFont="1" applyBorder="1" applyAlignment="1" applyProtection="1">
      <alignment horizontal="right" vertical="center" wrapText="1"/>
      <protection hidden="1"/>
    </xf>
    <xf numFmtId="0" fontId="1" fillId="0" borderId="0" xfId="0" applyFont="1" applyAlignment="1" applyProtection="1">
      <alignment horizontal="left"/>
      <protection locked="0"/>
    </xf>
    <xf numFmtId="0" fontId="9" fillId="0" borderId="0" xfId="0" applyFont="1" applyBorder="1" applyAlignment="1" applyProtection="1">
      <alignment horizontal="left" wrapText="1"/>
      <protection locked="0"/>
    </xf>
    <xf numFmtId="0" fontId="2" fillId="0" borderId="0" xfId="0" applyFont="1" applyBorder="1" applyAlignment="1" applyProtection="1">
      <alignment horizontal="left" wrapText="1"/>
      <protection locked="0"/>
    </xf>
    <xf numFmtId="0" fontId="1" fillId="0" borderId="2"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protection locked="0"/>
    </xf>
    <xf numFmtId="0" fontId="12" fillId="0" borderId="2" xfId="0" applyFont="1" applyFill="1" applyBorder="1" applyAlignment="1">
      <alignment horizontal="center" vertical="center" wrapText="1"/>
    </xf>
    <xf numFmtId="0" fontId="1" fillId="0" borderId="0" xfId="0" applyFont="1" applyBorder="1" applyAlignment="1" applyProtection="1">
      <alignment horizontal="right" vertical="center" wrapText="1"/>
      <protection locked="0"/>
    </xf>
    <xf numFmtId="2" fontId="2" fillId="0" borderId="0" xfId="0" applyNumberFormat="1" applyFont="1" applyBorder="1" applyProtection="1">
      <protection hidden="1"/>
    </xf>
    <xf numFmtId="0" fontId="2"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2" fontId="2" fillId="0" borderId="2" xfId="0" applyNumberFormat="1" applyFont="1" applyBorder="1" applyAlignment="1" applyProtection="1">
      <alignment vertical="center"/>
      <protection hidden="1"/>
    </xf>
    <xf numFmtId="0" fontId="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9" fillId="0" borderId="0" xfId="0" applyFont="1" applyAlignment="1" applyProtection="1">
      <alignment wrapText="1"/>
      <protection locked="0"/>
    </xf>
    <xf numFmtId="0" fontId="0" fillId="0" borderId="0" xfId="0" applyFill="1" applyProtection="1">
      <protection locked="0"/>
    </xf>
    <xf numFmtId="0" fontId="19" fillId="0" borderId="0" xfId="0" applyFont="1" applyFill="1" applyAlignment="1" applyProtection="1">
      <alignment wrapText="1"/>
      <protection locked="0"/>
    </xf>
    <xf numFmtId="0" fontId="2" fillId="0" borderId="1" xfId="0"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1" fillId="0" borderId="0" xfId="0" applyFont="1" applyBorder="1" applyAlignment="1" applyProtection="1">
      <alignment vertical="center" wrapText="1"/>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0"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10"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 fillId="0" borderId="7" xfId="0" applyFont="1" applyBorder="1" applyAlignment="1" applyProtection="1">
      <alignment horizontal="left" wrapText="1"/>
      <protection locked="0"/>
    </xf>
    <xf numFmtId="0" fontId="1" fillId="0" borderId="8"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9" fillId="0" borderId="4" xfId="0" applyFont="1" applyBorder="1" applyAlignment="1" applyProtection="1">
      <alignment horizontal="left" vertical="top" wrapText="1"/>
      <protection locked="0"/>
    </xf>
    <xf numFmtId="0" fontId="10"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2" fillId="0" borderId="7" xfId="0" applyFont="1" applyFill="1" applyBorder="1" applyAlignment="1" applyProtection="1">
      <alignment horizontal="left" vertical="center" wrapText="1"/>
      <protection hidden="1"/>
    </xf>
    <xf numFmtId="0" fontId="2" fillId="0" borderId="1" xfId="0" applyFont="1" applyFill="1" applyBorder="1" applyAlignment="1" applyProtection="1">
      <alignment horizontal="left" vertical="center" wrapText="1"/>
      <protection hidden="1"/>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0" fillId="0" borderId="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2" xfId="0" applyFont="1" applyBorder="1" applyAlignment="1" applyProtection="1">
      <alignment horizontal="right" vertical="center" wrapText="1"/>
      <protection locked="0"/>
    </xf>
    <xf numFmtId="0" fontId="1" fillId="0" borderId="6" xfId="0" applyFont="1" applyBorder="1" applyAlignment="1" applyProtection="1">
      <alignment horizontal="right" vertical="center" wrapText="1"/>
      <protection locked="0"/>
    </xf>
    <xf numFmtId="0" fontId="2"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right"/>
      <protection locked="0"/>
    </xf>
    <xf numFmtId="0" fontId="2" fillId="0" borderId="0" xfId="0" applyFont="1" applyFill="1" applyAlignment="1" applyProtection="1">
      <alignment horizontal="left" vertical="center"/>
      <protection locked="0"/>
    </xf>
    <xf numFmtId="0" fontId="2" fillId="0" borderId="0" xfId="0" applyFont="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0" fontId="5"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6" fillId="0" borderId="0" xfId="0" applyFont="1" applyFill="1" applyAlignment="1" applyProtection="1">
      <alignment horizontal="justify" vertical="center" wrapText="1"/>
      <protection locked="0"/>
    </xf>
    <xf numFmtId="0" fontId="1" fillId="0" borderId="10"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2" fontId="2" fillId="0" borderId="7" xfId="0" applyNumberFormat="1" applyFont="1" applyBorder="1" applyAlignment="1" applyProtection="1">
      <alignment horizontal="center" vertical="center" wrapText="1"/>
      <protection locked="0"/>
    </xf>
    <xf numFmtId="2" fontId="2" fillId="0" borderId="8" xfId="0" applyNumberFormat="1" applyFont="1" applyBorder="1" applyAlignment="1" applyProtection="1">
      <alignment horizontal="center" vertical="center" wrapText="1"/>
      <protection locked="0"/>
    </xf>
    <xf numFmtId="0" fontId="2" fillId="0" borderId="0" xfId="0" applyFont="1" applyFill="1" applyAlignment="1" applyProtection="1">
      <alignment horizontal="left" vertical="top" wrapText="1"/>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0" xfId="0" applyFont="1" applyAlignment="1" applyProtection="1">
      <alignment horizontal="right" vertical="center"/>
      <protection locked="0"/>
    </xf>
    <xf numFmtId="0" fontId="2" fillId="0" borderId="2" xfId="0" applyFont="1" applyBorder="1" applyAlignment="1" applyProtection="1">
      <alignment horizontal="left" vertical="center" wrapText="1"/>
      <protection locked="0"/>
    </xf>
    <xf numFmtId="14" fontId="2"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49" fontId="18" fillId="0" borderId="0" xfId="0" applyNumberFormat="1" applyFont="1" applyAlignment="1" applyProtection="1">
      <alignment horizontal="justify" vertical="center" wrapText="1"/>
      <protection locked="0"/>
    </xf>
    <xf numFmtId="49" fontId="18" fillId="0" borderId="0" xfId="0" applyNumberFormat="1" applyFont="1" applyAlignment="1" applyProtection="1">
      <alignment horizontal="justify" vertical="center"/>
      <protection locked="0"/>
    </xf>
    <xf numFmtId="0" fontId="7"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center" wrapText="1"/>
      <protection locked="0"/>
    </xf>
    <xf numFmtId="0" fontId="7"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horizontal="left" wrapText="1"/>
      <protection locked="0"/>
    </xf>
    <xf numFmtId="0" fontId="10"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3" fillId="0" borderId="0" xfId="0" applyFont="1" applyBorder="1" applyAlignment="1" applyProtection="1">
      <alignment horizontal="left" vertical="center" wrapText="1"/>
      <protection locked="0"/>
    </xf>
    <xf numFmtId="0" fontId="15" fillId="0" borderId="0" xfId="0" applyFont="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2" fillId="0" borderId="0" xfId="0" applyFont="1" applyBorder="1" applyAlignment="1" applyProtection="1">
      <alignment horizontal="center"/>
      <protection locked="0"/>
    </xf>
    <xf numFmtId="0" fontId="19" fillId="0" borderId="0" xfId="0" applyFont="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9"/>
  <sheetViews>
    <sheetView tabSelected="1" topLeftCell="A58" zoomScale="80" zoomScaleNormal="80" zoomScaleSheetLayoutView="80" zoomScalePageLayoutView="75" workbookViewId="0">
      <selection activeCell="J13" sqref="J13"/>
    </sheetView>
  </sheetViews>
  <sheetFormatPr defaultColWidth="9.33203125" defaultRowHeight="14.4" x14ac:dyDescent="0.3"/>
  <cols>
    <col min="1" max="1" width="5.6640625" style="7" customWidth="1"/>
    <col min="2" max="2" width="30.33203125" style="16" customWidth="1"/>
    <col min="3" max="3" width="17.5546875" style="7" customWidth="1"/>
    <col min="4" max="4" width="10.6640625" style="7" customWidth="1"/>
    <col min="5" max="6" width="14.33203125" style="7" customWidth="1"/>
    <col min="7" max="7" width="10.5546875" style="7" customWidth="1"/>
    <col min="8" max="8" width="5.44140625" style="7" customWidth="1"/>
    <col min="9" max="9" width="2.6640625" style="7" hidden="1" customWidth="1"/>
    <col min="10" max="10" width="15.33203125" style="7" customWidth="1"/>
    <col min="11" max="11" width="17.6640625" style="7" customWidth="1"/>
    <col min="12" max="12" width="8.44140625" style="7" customWidth="1"/>
    <col min="13" max="13" width="22" style="7" hidden="1" customWidth="1"/>
    <col min="14" max="15" width="9.33203125" style="7" customWidth="1"/>
    <col min="16" max="16384" width="9.33203125" style="7"/>
  </cols>
  <sheetData>
    <row r="1" spans="1:14" ht="15.6" x14ac:dyDescent="0.3">
      <c r="A1" s="111" t="s">
        <v>42</v>
      </c>
      <c r="B1" s="111"/>
      <c r="C1" s="111"/>
      <c r="D1" s="111"/>
      <c r="E1" s="111"/>
      <c r="F1" s="111"/>
      <c r="G1" s="111"/>
      <c r="H1" s="111"/>
      <c r="I1" s="111"/>
      <c r="J1" s="111"/>
      <c r="K1" s="6"/>
      <c r="L1" s="6"/>
      <c r="M1" s="6"/>
    </row>
    <row r="2" spans="1:14" ht="15.6" x14ac:dyDescent="0.3">
      <c r="A2" s="1"/>
      <c r="B2" s="15"/>
      <c r="C2" s="1"/>
      <c r="D2" s="1"/>
      <c r="E2" s="1"/>
      <c r="F2" s="1"/>
      <c r="G2" s="1"/>
      <c r="H2" s="88"/>
      <c r="I2" s="88"/>
      <c r="J2" s="88"/>
      <c r="K2" s="1"/>
      <c r="L2" s="1"/>
      <c r="M2" s="1"/>
    </row>
    <row r="3" spans="1:14" ht="15.6" x14ac:dyDescent="0.3">
      <c r="A3" s="1"/>
      <c r="B3" s="15"/>
      <c r="C3" s="1"/>
      <c r="D3" s="1"/>
      <c r="E3" s="1"/>
      <c r="F3" s="1"/>
      <c r="G3" s="1"/>
      <c r="H3" s="1"/>
      <c r="I3" s="1"/>
      <c r="J3" s="1"/>
      <c r="K3" s="1"/>
      <c r="L3" s="1"/>
      <c r="M3" s="1"/>
    </row>
    <row r="4" spans="1:14" ht="15.6" x14ac:dyDescent="0.3">
      <c r="A4" s="86" t="s">
        <v>0</v>
      </c>
      <c r="B4" s="86"/>
      <c r="C4" s="86"/>
      <c r="D4" s="86"/>
      <c r="E4" s="86"/>
      <c r="F4" s="86"/>
      <c r="G4" s="86"/>
      <c r="H4" s="86"/>
      <c r="I4" s="86"/>
      <c r="J4" s="86"/>
      <c r="K4" s="6"/>
      <c r="L4" s="6"/>
      <c r="M4" s="6"/>
    </row>
    <row r="5" spans="1:14" ht="21.75" customHeight="1" x14ac:dyDescent="0.3">
      <c r="A5" s="86" t="s">
        <v>50</v>
      </c>
      <c r="B5" s="86"/>
      <c r="C5" s="86"/>
      <c r="D5" s="86"/>
      <c r="E5" s="86"/>
      <c r="F5" s="86"/>
      <c r="G5" s="86"/>
      <c r="H5" s="86"/>
      <c r="I5" s="86"/>
      <c r="J5" s="86"/>
      <c r="K5" s="6"/>
      <c r="L5" s="6"/>
      <c r="M5" s="6"/>
    </row>
    <row r="6" spans="1:14" ht="15.6" x14ac:dyDescent="0.3">
      <c r="A6" s="1"/>
      <c r="B6" s="15"/>
      <c r="C6" s="1"/>
      <c r="D6" s="1"/>
      <c r="E6" s="1"/>
      <c r="F6" s="1"/>
      <c r="G6" s="1"/>
      <c r="H6" s="1"/>
      <c r="I6" s="1"/>
      <c r="J6" s="1"/>
      <c r="K6" s="1"/>
      <c r="L6" s="1"/>
      <c r="M6" s="1"/>
    </row>
    <row r="7" spans="1:14" s="1" customFormat="1" ht="45" customHeight="1" x14ac:dyDescent="0.3">
      <c r="A7" s="84" t="s">
        <v>49</v>
      </c>
      <c r="B7" s="84"/>
      <c r="C7" s="84"/>
      <c r="D7" s="84"/>
      <c r="E7" s="84"/>
      <c r="F7" s="84"/>
      <c r="G7" s="84"/>
      <c r="H7" s="84"/>
      <c r="I7" s="84"/>
      <c r="J7" s="84"/>
      <c r="K7" s="8"/>
      <c r="L7" s="8"/>
      <c r="M7" s="8"/>
    </row>
    <row r="8" spans="1:14" ht="15.6" x14ac:dyDescent="0.3">
      <c r="A8" s="1"/>
      <c r="B8" s="15"/>
      <c r="C8" s="1"/>
      <c r="D8" s="1"/>
      <c r="E8" s="1"/>
      <c r="F8" s="1"/>
      <c r="G8" s="1"/>
      <c r="H8" s="1"/>
      <c r="I8" s="1"/>
      <c r="J8" s="1"/>
      <c r="K8" s="1"/>
      <c r="L8" s="1"/>
      <c r="M8" s="1"/>
    </row>
    <row r="9" spans="1:14" ht="15.6" x14ac:dyDescent="0.3">
      <c r="A9" s="85" t="s">
        <v>24</v>
      </c>
      <c r="B9" s="86"/>
      <c r="C9" s="86"/>
      <c r="D9" s="86"/>
      <c r="E9" s="86"/>
      <c r="F9" s="86"/>
      <c r="G9" s="86"/>
      <c r="H9" s="86"/>
      <c r="I9" s="86"/>
      <c r="J9" s="86"/>
      <c r="K9" s="9"/>
      <c r="L9" s="9"/>
      <c r="M9" s="9"/>
    </row>
    <row r="10" spans="1:14" ht="27.75" customHeight="1" x14ac:dyDescent="0.3">
      <c r="A10" s="87" t="s">
        <v>43</v>
      </c>
      <c r="B10" s="87"/>
      <c r="C10" s="87"/>
      <c r="D10" s="87"/>
      <c r="E10" s="87"/>
      <c r="F10" s="87"/>
      <c r="G10" s="87"/>
      <c r="H10" s="87"/>
      <c r="I10" s="87"/>
      <c r="J10" s="87"/>
      <c r="K10" s="8"/>
      <c r="L10" s="8"/>
      <c r="M10" s="8"/>
      <c r="N10" s="44"/>
    </row>
    <row r="11" spans="1:14" ht="18.75" customHeight="1" x14ac:dyDescent="0.3">
      <c r="A11" s="84"/>
      <c r="B11" s="84"/>
      <c r="C11" s="84"/>
      <c r="D11" s="84"/>
      <c r="E11" s="84"/>
      <c r="F11" s="84"/>
      <c r="G11" s="84"/>
      <c r="H11" s="84"/>
      <c r="I11" s="84"/>
      <c r="J11" s="84"/>
      <c r="K11" s="8"/>
      <c r="L11" s="8"/>
      <c r="M11" s="8"/>
    </row>
    <row r="12" spans="1:14" ht="18" customHeight="1" x14ac:dyDescent="0.3">
      <c r="A12" s="21"/>
      <c r="B12" s="18"/>
      <c r="C12" s="21"/>
      <c r="D12" s="113">
        <v>45414</v>
      </c>
      <c r="E12" s="114"/>
      <c r="F12" s="21"/>
      <c r="G12" s="21"/>
      <c r="H12" s="21"/>
      <c r="I12" s="21"/>
      <c r="J12" s="21"/>
      <c r="K12" s="8"/>
      <c r="L12" s="8"/>
      <c r="M12" s="8"/>
    </row>
    <row r="13" spans="1:14" ht="20.25" customHeight="1" x14ac:dyDescent="0.3">
      <c r="A13" s="21"/>
      <c r="B13" s="18"/>
      <c r="C13" s="21"/>
      <c r="D13" s="115" t="s">
        <v>20</v>
      </c>
      <c r="E13" s="115"/>
      <c r="F13" s="21"/>
      <c r="G13" s="21"/>
      <c r="H13" s="21"/>
      <c r="I13" s="21"/>
      <c r="J13" s="21"/>
      <c r="K13" s="8"/>
      <c r="L13" s="8"/>
      <c r="M13" s="12"/>
    </row>
    <row r="14" spans="1:14" ht="20.25" customHeight="1" x14ac:dyDescent="0.3">
      <c r="A14" s="21"/>
      <c r="B14" s="18"/>
      <c r="C14" s="21"/>
      <c r="D14" s="114" t="s">
        <v>51</v>
      </c>
      <c r="E14" s="114"/>
      <c r="F14" s="21"/>
      <c r="G14" s="21"/>
      <c r="H14" s="21"/>
      <c r="I14" s="21"/>
      <c r="J14" s="21"/>
      <c r="K14" s="8"/>
      <c r="L14" s="8"/>
      <c r="M14" s="8"/>
    </row>
    <row r="15" spans="1:14" ht="18.75" customHeight="1" x14ac:dyDescent="0.3">
      <c r="A15" s="21"/>
      <c r="B15" s="18"/>
      <c r="C15" s="21"/>
      <c r="D15" s="115" t="s">
        <v>21</v>
      </c>
      <c r="E15" s="115"/>
      <c r="F15" s="21"/>
      <c r="G15" s="21"/>
      <c r="H15" s="21"/>
      <c r="I15" s="21"/>
      <c r="J15" s="21"/>
      <c r="K15" s="8"/>
      <c r="L15" s="8"/>
      <c r="M15" s="8"/>
    </row>
    <row r="16" spans="1:14" ht="15.6" x14ac:dyDescent="0.3">
      <c r="A16" s="1"/>
      <c r="B16" s="15"/>
      <c r="C16" s="1"/>
      <c r="D16" s="1"/>
      <c r="E16" s="1"/>
      <c r="F16" s="1"/>
      <c r="G16" s="1"/>
      <c r="H16" s="1"/>
      <c r="I16" s="1"/>
      <c r="J16" s="1"/>
      <c r="K16" s="1"/>
      <c r="L16" s="1"/>
      <c r="M16" s="1"/>
    </row>
    <row r="17" spans="1:13" ht="47.25" customHeight="1" x14ac:dyDescent="0.3">
      <c r="A17" s="112" t="s">
        <v>5</v>
      </c>
      <c r="B17" s="112"/>
      <c r="C17" s="112"/>
      <c r="D17" s="112"/>
      <c r="E17" s="67"/>
      <c r="F17" s="112" t="s">
        <v>52</v>
      </c>
      <c r="G17" s="112"/>
      <c r="H17" s="112"/>
      <c r="I17" s="112"/>
      <c r="J17" s="112"/>
      <c r="K17" s="2"/>
      <c r="L17" s="2"/>
      <c r="M17" s="2"/>
    </row>
    <row r="18" spans="1:13" ht="31.5" customHeight="1" x14ac:dyDescent="0.3">
      <c r="A18" s="67" t="s">
        <v>6</v>
      </c>
      <c r="B18" s="68"/>
      <c r="C18" s="68"/>
      <c r="D18" s="68"/>
      <c r="E18" s="69"/>
      <c r="F18" s="112" t="s">
        <v>53</v>
      </c>
      <c r="G18" s="112"/>
      <c r="H18" s="112"/>
      <c r="I18" s="112"/>
      <c r="J18" s="112"/>
      <c r="K18" s="4"/>
      <c r="L18" s="4"/>
      <c r="M18" s="4"/>
    </row>
    <row r="19" spans="1:13" ht="15.6" x14ac:dyDescent="0.3">
      <c r="A19" s="82" t="s">
        <v>1</v>
      </c>
      <c r="B19" s="82"/>
      <c r="C19" s="82"/>
      <c r="D19" s="82"/>
      <c r="E19" s="83"/>
      <c r="F19" s="112" t="s">
        <v>54</v>
      </c>
      <c r="G19" s="112"/>
      <c r="H19" s="112"/>
      <c r="I19" s="112"/>
      <c r="J19" s="112"/>
      <c r="K19" s="4"/>
      <c r="L19" s="4"/>
      <c r="M19" s="3"/>
    </row>
    <row r="20" spans="1:13" ht="15.6" x14ac:dyDescent="0.3">
      <c r="A20" s="82" t="s">
        <v>2</v>
      </c>
      <c r="B20" s="82"/>
      <c r="C20" s="82"/>
      <c r="D20" s="82"/>
      <c r="E20" s="83"/>
      <c r="F20" s="112">
        <v>37052355800</v>
      </c>
      <c r="G20" s="112"/>
      <c r="H20" s="112"/>
      <c r="I20" s="112"/>
      <c r="J20" s="112"/>
      <c r="K20" s="3"/>
      <c r="L20" s="3"/>
      <c r="M20" s="3"/>
    </row>
    <row r="21" spans="1:13" ht="15.6" x14ac:dyDescent="0.3">
      <c r="A21" s="82" t="s">
        <v>3</v>
      </c>
      <c r="B21" s="82"/>
      <c r="C21" s="82"/>
      <c r="D21" s="82"/>
      <c r="E21" s="83"/>
      <c r="F21" s="112"/>
      <c r="G21" s="112"/>
      <c r="H21" s="112"/>
      <c r="I21" s="112"/>
      <c r="J21" s="112"/>
      <c r="K21" s="3"/>
      <c r="L21" s="3"/>
      <c r="M21" s="3"/>
    </row>
    <row r="22" spans="1:13" ht="15.6" x14ac:dyDescent="0.3">
      <c r="A22" s="82" t="s">
        <v>4</v>
      </c>
      <c r="B22" s="82"/>
      <c r="C22" s="82"/>
      <c r="D22" s="82"/>
      <c r="E22" s="83"/>
      <c r="F22" s="112" t="s">
        <v>55</v>
      </c>
      <c r="G22" s="112"/>
      <c r="H22" s="112"/>
      <c r="I22" s="112"/>
      <c r="J22" s="112"/>
      <c r="K22" s="3"/>
      <c r="L22" s="3"/>
      <c r="M22" s="3"/>
    </row>
    <row r="23" spans="1:13" ht="15.6" x14ac:dyDescent="0.3">
      <c r="A23" s="83" t="s">
        <v>29</v>
      </c>
      <c r="B23" s="106"/>
      <c r="C23" s="106"/>
      <c r="D23" s="106"/>
      <c r="E23" s="107"/>
      <c r="F23" s="67" t="s">
        <v>56</v>
      </c>
      <c r="G23" s="68"/>
      <c r="H23" s="68"/>
      <c r="I23" s="68"/>
      <c r="J23" s="69"/>
      <c r="K23" s="3"/>
      <c r="L23" s="3"/>
      <c r="M23" s="3"/>
    </row>
    <row r="24" spans="1:13" ht="15.6" x14ac:dyDescent="0.3">
      <c r="A24" s="1"/>
      <c r="B24" s="15"/>
      <c r="C24" s="1"/>
      <c r="D24" s="1"/>
      <c r="E24" s="1"/>
      <c r="F24" s="1"/>
      <c r="G24" s="1"/>
      <c r="H24" s="1"/>
      <c r="I24" s="1"/>
      <c r="J24" s="1"/>
      <c r="K24" s="1"/>
      <c r="L24" s="1"/>
      <c r="M24" s="1"/>
    </row>
    <row r="25" spans="1:13" ht="15.6" x14ac:dyDescent="0.3">
      <c r="A25" s="1"/>
      <c r="B25" s="15"/>
      <c r="C25" s="1"/>
      <c r="D25" s="1"/>
      <c r="E25" s="1"/>
      <c r="F25" s="1"/>
      <c r="G25" s="1"/>
      <c r="H25" s="1"/>
      <c r="I25" s="1"/>
      <c r="J25" s="1"/>
      <c r="K25" s="1"/>
      <c r="L25" s="1"/>
      <c r="M25" s="1"/>
    </row>
    <row r="26" spans="1:13" ht="53.25" customHeight="1" x14ac:dyDescent="0.3">
      <c r="A26" s="105" t="s">
        <v>48</v>
      </c>
      <c r="B26" s="105"/>
      <c r="C26" s="105"/>
      <c r="D26" s="105"/>
      <c r="E26" s="105"/>
      <c r="F26" s="105"/>
      <c r="G26" s="105"/>
      <c r="H26" s="105"/>
      <c r="I26" s="105"/>
      <c r="J26" s="105"/>
      <c r="K26" s="105"/>
      <c r="L26" s="8"/>
      <c r="M26" s="8"/>
    </row>
    <row r="27" spans="1:13" ht="18.75" customHeight="1" x14ac:dyDescent="0.3">
      <c r="A27" s="18"/>
      <c r="B27" s="24">
        <f>K37</f>
        <v>27499.86</v>
      </c>
      <c r="C27" s="90"/>
      <c r="D27" s="90"/>
      <c r="E27" s="90"/>
      <c r="F27" s="90"/>
      <c r="G27" s="90"/>
      <c r="H27" s="18"/>
      <c r="I27" s="18"/>
      <c r="J27" s="18"/>
      <c r="K27" s="8"/>
      <c r="L27" s="8"/>
      <c r="M27" s="8"/>
    </row>
    <row r="28" spans="1:13" ht="33" customHeight="1" x14ac:dyDescent="0.3">
      <c r="A28" s="81" t="s">
        <v>30</v>
      </c>
      <c r="B28" s="81"/>
      <c r="C28" s="18"/>
      <c r="D28" s="18"/>
      <c r="E28" s="18"/>
      <c r="F28" s="18"/>
      <c r="G28" s="18"/>
      <c r="H28" s="18"/>
      <c r="I28" s="18"/>
      <c r="J28" s="18"/>
      <c r="K28" s="8"/>
      <c r="L28" s="8"/>
      <c r="M28" s="8"/>
    </row>
    <row r="29" spans="1:13" ht="40.5" customHeight="1" x14ac:dyDescent="0.3">
      <c r="A29" s="18"/>
      <c r="B29" s="24">
        <f>J37</f>
        <v>22727.16</v>
      </c>
      <c r="C29" s="92" t="s">
        <v>46</v>
      </c>
      <c r="D29" s="90"/>
      <c r="E29" s="90"/>
      <c r="F29" s="90"/>
      <c r="G29" s="90"/>
      <c r="H29" s="90"/>
      <c r="I29" s="90"/>
      <c r="J29" s="90"/>
      <c r="K29" s="90"/>
      <c r="L29" s="8"/>
      <c r="M29" s="8"/>
    </row>
    <row r="30" spans="1:13" ht="131.25" customHeight="1" x14ac:dyDescent="0.3">
      <c r="A30" s="99" t="s">
        <v>47</v>
      </c>
      <c r="B30" s="99"/>
      <c r="C30" s="99"/>
      <c r="D30" s="99"/>
      <c r="E30" s="99"/>
      <c r="F30" s="99"/>
      <c r="G30" s="99"/>
      <c r="H30" s="99"/>
      <c r="I30" s="99"/>
      <c r="J30" s="99"/>
      <c r="K30" s="99"/>
      <c r="L30" s="8"/>
      <c r="M30" s="8"/>
    </row>
    <row r="31" spans="1:13" ht="15.6" x14ac:dyDescent="0.3">
      <c r="A31" s="1"/>
      <c r="B31" s="15"/>
      <c r="C31" s="1"/>
      <c r="D31" s="1"/>
      <c r="E31" s="1"/>
      <c r="F31" s="1"/>
      <c r="G31" s="1"/>
      <c r="H31" s="1"/>
      <c r="I31" s="1"/>
      <c r="J31" s="1"/>
      <c r="K31" s="1"/>
      <c r="L31" s="1"/>
      <c r="M31" s="1"/>
    </row>
    <row r="32" spans="1:13" ht="15.6" x14ac:dyDescent="0.3">
      <c r="A32" s="90" t="s">
        <v>7</v>
      </c>
      <c r="B32" s="90"/>
      <c r="C32" s="90"/>
      <c r="D32" s="90"/>
      <c r="E32" s="90"/>
      <c r="F32" s="90"/>
      <c r="G32" s="90"/>
      <c r="H32" s="90"/>
      <c r="I32" s="90"/>
      <c r="J32" s="90"/>
      <c r="K32" s="90"/>
      <c r="L32" s="1"/>
      <c r="M32" s="1"/>
    </row>
    <row r="33" spans="1:15" ht="39.75" customHeight="1" x14ac:dyDescent="0.3">
      <c r="A33" s="97" t="s">
        <v>8</v>
      </c>
      <c r="B33" s="93" t="s">
        <v>31</v>
      </c>
      <c r="C33" s="94"/>
      <c r="D33" s="91" t="s">
        <v>9</v>
      </c>
      <c r="E33" s="91" t="s">
        <v>41</v>
      </c>
      <c r="F33" s="97" t="s">
        <v>10</v>
      </c>
      <c r="G33" s="100" t="s">
        <v>27</v>
      </c>
      <c r="H33" s="101"/>
      <c r="I33" s="94"/>
      <c r="J33" s="91" t="s">
        <v>19</v>
      </c>
      <c r="K33" s="91"/>
      <c r="L33" s="1"/>
      <c r="M33" s="1"/>
    </row>
    <row r="34" spans="1:15" ht="58.5" customHeight="1" x14ac:dyDescent="0.3">
      <c r="A34" s="98"/>
      <c r="B34" s="95"/>
      <c r="C34" s="96"/>
      <c r="D34" s="91"/>
      <c r="E34" s="91"/>
      <c r="F34" s="98"/>
      <c r="G34" s="95"/>
      <c r="H34" s="102"/>
      <c r="I34" s="96"/>
      <c r="J34" s="30" t="s">
        <v>11</v>
      </c>
      <c r="K34" s="30" t="s">
        <v>12</v>
      </c>
      <c r="L34" s="1"/>
      <c r="M34" s="1"/>
    </row>
    <row r="35" spans="1:15" ht="16.5" customHeight="1" x14ac:dyDescent="0.3">
      <c r="A35" s="41">
        <v>1</v>
      </c>
      <c r="B35" s="70">
        <v>2</v>
      </c>
      <c r="C35" s="70"/>
      <c r="D35" s="41">
        <v>3</v>
      </c>
      <c r="E35" s="32">
        <v>4</v>
      </c>
      <c r="F35" s="31">
        <v>5</v>
      </c>
      <c r="G35" s="73">
        <v>6</v>
      </c>
      <c r="H35" s="74"/>
      <c r="I35" s="75"/>
      <c r="J35" s="31">
        <v>7</v>
      </c>
      <c r="K35" s="33">
        <v>8</v>
      </c>
      <c r="L35" s="1"/>
      <c r="M35" s="1"/>
    </row>
    <row r="36" spans="1:15" ht="37.5" customHeight="1" x14ac:dyDescent="0.3">
      <c r="A36" s="28" t="s">
        <v>23</v>
      </c>
      <c r="B36" s="71" t="s">
        <v>44</v>
      </c>
      <c r="C36" s="72"/>
      <c r="D36" s="29" t="s">
        <v>32</v>
      </c>
      <c r="E36" s="34">
        <v>12</v>
      </c>
      <c r="F36" s="46">
        <v>21</v>
      </c>
      <c r="G36" s="103">
        <v>1893.93</v>
      </c>
      <c r="H36" s="104"/>
      <c r="I36" s="47"/>
      <c r="J36" s="39">
        <f>ROUND(G36*E36,2)</f>
        <v>22727.16</v>
      </c>
      <c r="K36" s="39">
        <f>ROUND(J36+(F36*J36)/100,2)</f>
        <v>27499.86</v>
      </c>
      <c r="L36" s="1"/>
      <c r="M36" s="1"/>
    </row>
    <row r="37" spans="1:15" ht="15.6" x14ac:dyDescent="0.3">
      <c r="A37" s="10"/>
      <c r="B37" s="78" t="s">
        <v>13</v>
      </c>
      <c r="C37" s="78"/>
      <c r="D37" s="78"/>
      <c r="E37" s="79"/>
      <c r="F37" s="78"/>
      <c r="G37" s="78"/>
      <c r="H37" s="78"/>
      <c r="I37" s="78"/>
      <c r="J37" s="23">
        <f>ROUND(SUM(J36:J36),2)</f>
        <v>22727.16</v>
      </c>
      <c r="K37" s="23">
        <f>ROUND(SUM(K36:K36),2)</f>
        <v>27499.86</v>
      </c>
      <c r="L37" s="1"/>
      <c r="M37" s="1"/>
    </row>
    <row r="38" spans="1:15" ht="15" customHeight="1" x14ac:dyDescent="0.3">
      <c r="A38" s="13"/>
      <c r="B38" s="35"/>
      <c r="C38" s="35"/>
      <c r="D38" s="35"/>
      <c r="E38" s="35"/>
      <c r="F38" s="35"/>
      <c r="G38" s="35"/>
      <c r="H38" s="35"/>
      <c r="I38" s="35"/>
      <c r="J38" s="36"/>
      <c r="K38" s="36"/>
      <c r="L38" s="1"/>
      <c r="M38" s="1"/>
    </row>
    <row r="39" spans="1:15" ht="40.200000000000003" hidden="1" customHeight="1" x14ac:dyDescent="0.3">
      <c r="A39" s="118"/>
      <c r="B39" s="119"/>
      <c r="C39" s="119"/>
      <c r="D39" s="119"/>
      <c r="E39" s="119"/>
      <c r="F39" s="119"/>
      <c r="G39" s="119"/>
      <c r="H39" s="119"/>
      <c r="I39" s="119"/>
      <c r="J39" s="119"/>
      <c r="K39" s="119"/>
      <c r="L39" s="1"/>
      <c r="M39" s="1"/>
    </row>
    <row r="40" spans="1:15" ht="24" hidden="1" customHeight="1" x14ac:dyDescent="0.3">
      <c r="A40" s="120"/>
      <c r="B40" s="121"/>
      <c r="C40" s="121"/>
      <c r="D40" s="121"/>
      <c r="E40" s="121"/>
      <c r="F40" s="121"/>
      <c r="G40" s="121"/>
      <c r="H40" s="121"/>
      <c r="I40" s="121"/>
      <c r="J40" s="121"/>
      <c r="K40" s="121"/>
      <c r="L40" s="1"/>
      <c r="M40" s="1"/>
    </row>
    <row r="41" spans="1:15" ht="33.6" hidden="1" customHeight="1" x14ac:dyDescent="0.3">
      <c r="A41" s="1"/>
      <c r="B41" s="129"/>
      <c r="C41" s="129"/>
      <c r="D41" s="129"/>
      <c r="E41" s="129"/>
      <c r="F41" s="129"/>
      <c r="G41" s="129"/>
      <c r="H41" s="129"/>
      <c r="I41" s="129"/>
      <c r="J41" s="129"/>
      <c r="K41" s="129"/>
      <c r="L41" s="43"/>
      <c r="M41" s="43"/>
      <c r="N41" s="45"/>
      <c r="O41" s="43"/>
    </row>
    <row r="42" spans="1:15" ht="15.6" hidden="1" x14ac:dyDescent="0.3">
      <c r="A42" s="1"/>
      <c r="B42" s="15"/>
      <c r="C42" s="1"/>
      <c r="D42" s="1"/>
      <c r="E42" s="1"/>
      <c r="F42" s="1"/>
      <c r="G42" s="1"/>
      <c r="H42" s="1"/>
      <c r="I42" s="1"/>
      <c r="J42" s="1"/>
      <c r="K42" s="1"/>
      <c r="L42" s="1"/>
      <c r="M42" s="1"/>
    </row>
    <row r="43" spans="1:15" ht="68.25" customHeight="1" x14ac:dyDescent="0.3">
      <c r="A43" s="80" t="s">
        <v>45</v>
      </c>
      <c r="B43" s="80"/>
      <c r="C43" s="80"/>
      <c r="D43" s="80"/>
      <c r="E43" s="80"/>
      <c r="F43" s="80"/>
      <c r="G43" s="80"/>
      <c r="H43" s="80"/>
      <c r="I43" s="80"/>
      <c r="J43" s="80"/>
      <c r="K43" s="80"/>
      <c r="L43" s="1"/>
      <c r="M43" s="1"/>
    </row>
    <row r="44" spans="1:15" ht="27.75" customHeight="1" x14ac:dyDescent="0.3">
      <c r="A44" s="81" t="s">
        <v>14</v>
      </c>
      <c r="B44" s="81"/>
      <c r="C44" s="81"/>
      <c r="D44" s="81"/>
      <c r="E44" s="81"/>
      <c r="F44" s="81"/>
      <c r="G44" s="81"/>
      <c r="H44" s="81"/>
      <c r="I44" s="81"/>
      <c r="J44" s="81"/>
      <c r="K44" s="81"/>
      <c r="L44" s="1"/>
      <c r="M44" s="1"/>
    </row>
    <row r="45" spans="1:15" ht="20.25" customHeight="1" x14ac:dyDescent="0.3">
      <c r="A45" s="81" t="s">
        <v>15</v>
      </c>
      <c r="B45" s="81"/>
      <c r="C45" s="81"/>
      <c r="D45" s="81"/>
      <c r="E45" s="81"/>
      <c r="F45" s="81"/>
      <c r="G45" s="81"/>
      <c r="H45" s="81"/>
      <c r="I45" s="81"/>
      <c r="J45" s="81"/>
      <c r="K45" s="81"/>
      <c r="L45" s="1"/>
      <c r="M45" s="1"/>
    </row>
    <row r="46" spans="1:15" ht="34.5" customHeight="1" x14ac:dyDescent="0.3">
      <c r="A46" s="80" t="s">
        <v>16</v>
      </c>
      <c r="B46" s="80"/>
      <c r="C46" s="80"/>
      <c r="D46" s="80"/>
      <c r="E46" s="80"/>
      <c r="F46" s="80"/>
      <c r="G46" s="80"/>
      <c r="H46" s="80"/>
      <c r="I46" s="80"/>
      <c r="J46" s="80"/>
      <c r="K46" s="80"/>
      <c r="L46" s="1"/>
      <c r="M46" s="1"/>
    </row>
    <row r="47" spans="1:15" ht="18.75" customHeight="1" x14ac:dyDescent="0.3">
      <c r="A47" s="89" t="s">
        <v>34</v>
      </c>
      <c r="B47" s="89"/>
      <c r="C47" s="89"/>
      <c r="D47" s="89"/>
      <c r="E47" s="89"/>
      <c r="F47" s="89"/>
      <c r="G47" s="89"/>
      <c r="H47" s="89"/>
      <c r="I47" s="89"/>
      <c r="J47" s="89"/>
      <c r="K47" s="89"/>
      <c r="L47" s="1"/>
      <c r="M47" s="1"/>
    </row>
    <row r="48" spans="1:15" ht="37.5" customHeight="1" x14ac:dyDescent="0.3">
      <c r="A48" s="80" t="s">
        <v>25</v>
      </c>
      <c r="B48" s="80"/>
      <c r="C48" s="80"/>
      <c r="D48" s="80"/>
      <c r="E48" s="80"/>
      <c r="F48" s="80"/>
      <c r="G48" s="80"/>
      <c r="H48" s="80"/>
      <c r="I48" s="80"/>
      <c r="J48" s="80"/>
      <c r="K48" s="80"/>
      <c r="L48" s="1"/>
      <c r="M48" s="1"/>
    </row>
    <row r="49" spans="1:13" ht="15.6" x14ac:dyDescent="0.3">
      <c r="A49" s="1"/>
      <c r="B49" s="15"/>
      <c r="C49" s="1"/>
      <c r="D49" s="1"/>
      <c r="E49" s="1"/>
      <c r="F49" s="1"/>
      <c r="G49" s="1"/>
      <c r="H49" s="1"/>
      <c r="I49" s="1"/>
      <c r="J49" s="1"/>
      <c r="K49" s="1"/>
      <c r="L49" s="1"/>
      <c r="M49" s="1"/>
    </row>
    <row r="50" spans="1:13" s="14" customFormat="1" ht="15.6" x14ac:dyDescent="0.3">
      <c r="A50" s="76"/>
      <c r="B50" s="77"/>
      <c r="C50" s="77"/>
      <c r="D50" s="77"/>
      <c r="E50" s="77"/>
      <c r="F50" s="77"/>
      <c r="G50" s="77"/>
      <c r="H50" s="77"/>
      <c r="I50" s="77"/>
      <c r="J50" s="77"/>
      <c r="K50" s="13"/>
      <c r="L50" s="13"/>
      <c r="M50" s="13"/>
    </row>
    <row r="51" spans="1:13" ht="18" customHeight="1" x14ac:dyDescent="0.3">
      <c r="A51" s="1"/>
      <c r="B51" s="38"/>
      <c r="C51" s="37"/>
      <c r="D51" s="37"/>
      <c r="E51" s="37"/>
      <c r="F51" s="37"/>
      <c r="G51" s="37"/>
      <c r="H51" s="37"/>
      <c r="I51" s="37"/>
      <c r="J51" s="37"/>
      <c r="K51" s="4"/>
      <c r="L51" s="4"/>
      <c r="M51" s="4"/>
    </row>
    <row r="52" spans="1:13" ht="21.75" customHeight="1" x14ac:dyDescent="0.3">
      <c r="A52" s="55" t="s">
        <v>35</v>
      </c>
      <c r="B52" s="56"/>
      <c r="C52" s="56"/>
      <c r="D52" s="56"/>
      <c r="E52" s="56"/>
      <c r="F52" s="56"/>
      <c r="G52" s="56"/>
      <c r="H52" s="56"/>
      <c r="I52" s="56"/>
      <c r="J52" s="56"/>
      <c r="K52" s="4"/>
      <c r="L52" s="4"/>
      <c r="M52" s="4"/>
    </row>
    <row r="53" spans="1:13" ht="114" customHeight="1" x14ac:dyDescent="0.3">
      <c r="A53" s="42" t="s">
        <v>22</v>
      </c>
      <c r="B53" s="58" t="s">
        <v>26</v>
      </c>
      <c r="C53" s="58"/>
      <c r="D53" s="58"/>
      <c r="E53" s="59" t="s">
        <v>33</v>
      </c>
      <c r="F53" s="58"/>
      <c r="G53" s="58"/>
      <c r="H53" s="58"/>
      <c r="I53" s="58"/>
      <c r="J53" s="58"/>
      <c r="K53" s="4"/>
      <c r="L53" s="4"/>
      <c r="M53" s="4"/>
    </row>
    <row r="54" spans="1:13" ht="15.75" customHeight="1" x14ac:dyDescent="0.3">
      <c r="A54" s="17"/>
      <c r="B54" s="60"/>
      <c r="C54" s="61"/>
      <c r="D54" s="62"/>
      <c r="E54" s="57"/>
      <c r="F54" s="57"/>
      <c r="G54" s="57"/>
      <c r="H54" s="57"/>
      <c r="I54" s="57"/>
      <c r="J54" s="57"/>
      <c r="K54" s="4"/>
      <c r="L54" s="4"/>
      <c r="M54" s="4"/>
    </row>
    <row r="55" spans="1:13" ht="15.75" customHeight="1" x14ac:dyDescent="0.3">
      <c r="A55" s="17"/>
      <c r="B55" s="60"/>
      <c r="C55" s="61"/>
      <c r="D55" s="62"/>
      <c r="E55" s="57"/>
      <c r="F55" s="57"/>
      <c r="G55" s="57"/>
      <c r="H55" s="57"/>
      <c r="I55" s="57"/>
      <c r="J55" s="57"/>
      <c r="K55" s="4"/>
      <c r="L55" s="4"/>
      <c r="M55" s="4"/>
    </row>
    <row r="56" spans="1:13" ht="15.75" customHeight="1" x14ac:dyDescent="0.3">
      <c r="A56" s="17"/>
      <c r="B56" s="57"/>
      <c r="C56" s="57"/>
      <c r="D56" s="57"/>
      <c r="E56" s="57"/>
      <c r="F56" s="57"/>
      <c r="G56" s="57"/>
      <c r="H56" s="57"/>
      <c r="I56" s="57"/>
      <c r="J56" s="57"/>
      <c r="K56" s="4"/>
      <c r="L56" s="4"/>
      <c r="M56" s="4"/>
    </row>
    <row r="57" spans="1:13" ht="15.75" customHeight="1" x14ac:dyDescent="0.3">
      <c r="A57" s="17"/>
      <c r="B57" s="57"/>
      <c r="C57" s="57"/>
      <c r="D57" s="57"/>
      <c r="E57" s="57"/>
      <c r="F57" s="57"/>
      <c r="G57" s="57"/>
      <c r="H57" s="57"/>
      <c r="I57" s="57"/>
      <c r="J57" s="57"/>
      <c r="K57" s="4"/>
      <c r="L57" s="4"/>
      <c r="M57" s="4"/>
    </row>
    <row r="58" spans="1:13" ht="18" customHeight="1" x14ac:dyDescent="0.3">
      <c r="A58" s="63" t="s">
        <v>40</v>
      </c>
      <c r="B58" s="63"/>
      <c r="C58" s="63"/>
      <c r="D58" s="63"/>
      <c r="E58" s="63"/>
      <c r="F58" s="63"/>
      <c r="G58" s="63"/>
      <c r="H58" s="63"/>
      <c r="I58" s="63"/>
      <c r="J58" s="63"/>
      <c r="K58" s="4"/>
      <c r="L58" s="4"/>
      <c r="M58" s="4"/>
    </row>
    <row r="59" spans="1:13" ht="15.75" customHeight="1" x14ac:dyDescent="0.3">
      <c r="A59" s="25"/>
      <c r="B59" s="26"/>
      <c r="C59" s="27"/>
      <c r="D59" s="27"/>
      <c r="E59" s="27"/>
      <c r="F59" s="27"/>
      <c r="G59" s="27"/>
      <c r="H59" s="27"/>
      <c r="I59" s="27"/>
      <c r="J59" s="27"/>
      <c r="K59" s="4"/>
      <c r="L59" s="4"/>
      <c r="M59" s="4"/>
    </row>
    <row r="60" spans="1:13" ht="15.6" x14ac:dyDescent="0.3">
      <c r="A60" s="1"/>
      <c r="B60" s="19"/>
      <c r="C60" s="19"/>
      <c r="D60" s="19"/>
      <c r="E60" s="19"/>
      <c r="F60" s="19"/>
      <c r="G60" s="19"/>
      <c r="H60" s="19"/>
      <c r="I60" s="19"/>
      <c r="J60" s="19"/>
      <c r="K60" s="19"/>
      <c r="L60" s="19"/>
      <c r="M60" s="19"/>
    </row>
    <row r="61" spans="1:13" ht="18.75" customHeight="1" x14ac:dyDescent="0.3">
      <c r="A61" s="51" t="s">
        <v>36</v>
      </c>
      <c r="B61" s="51"/>
      <c r="C61" s="51"/>
      <c r="D61" s="51"/>
      <c r="E61" s="51"/>
      <c r="F61" s="51"/>
      <c r="G61" s="51"/>
      <c r="H61" s="51"/>
      <c r="I61" s="51"/>
      <c r="J61" s="51"/>
      <c r="K61" s="22"/>
      <c r="L61" s="22"/>
      <c r="M61" s="22"/>
    </row>
    <row r="62" spans="1:13" ht="31.5" customHeight="1" x14ac:dyDescent="0.3">
      <c r="A62" s="40" t="s">
        <v>8</v>
      </c>
      <c r="B62" s="64" t="s">
        <v>17</v>
      </c>
      <c r="C62" s="65"/>
      <c r="D62" s="65"/>
      <c r="E62" s="65"/>
      <c r="F62" s="65"/>
      <c r="G62" s="65"/>
      <c r="H62" s="65"/>
      <c r="I62" s="65"/>
      <c r="J62" s="66"/>
      <c r="K62" s="4"/>
      <c r="L62" s="4"/>
      <c r="M62" s="2"/>
    </row>
    <row r="63" spans="1:13" ht="15.6" x14ac:dyDescent="0.3">
      <c r="A63" s="11">
        <v>1</v>
      </c>
      <c r="B63" s="52" t="s">
        <v>57</v>
      </c>
      <c r="C63" s="53"/>
      <c r="D63" s="53"/>
      <c r="E63" s="53"/>
      <c r="F63" s="53"/>
      <c r="G63" s="53"/>
      <c r="H63" s="53"/>
      <c r="I63" s="53"/>
      <c r="J63" s="54"/>
      <c r="K63" s="20"/>
      <c r="L63" s="3"/>
      <c r="M63" s="3"/>
    </row>
    <row r="64" spans="1:13" ht="15.6" x14ac:dyDescent="0.3">
      <c r="A64" s="11">
        <v>2</v>
      </c>
      <c r="B64" s="52" t="s">
        <v>58</v>
      </c>
      <c r="C64" s="53"/>
      <c r="D64" s="53"/>
      <c r="E64" s="53"/>
      <c r="F64" s="53"/>
      <c r="G64" s="53"/>
      <c r="H64" s="53"/>
      <c r="I64" s="53"/>
      <c r="J64" s="54"/>
      <c r="K64" s="20"/>
      <c r="L64" s="3"/>
      <c r="M64" s="3"/>
    </row>
    <row r="65" spans="1:13" ht="15.6" x14ac:dyDescent="0.3">
      <c r="A65" s="11">
        <v>3</v>
      </c>
      <c r="B65" s="52" t="s">
        <v>59</v>
      </c>
      <c r="C65" s="53"/>
      <c r="D65" s="53"/>
      <c r="E65" s="53"/>
      <c r="F65" s="53"/>
      <c r="G65" s="53"/>
      <c r="H65" s="53"/>
      <c r="I65" s="53"/>
      <c r="J65" s="54"/>
      <c r="K65" s="20"/>
      <c r="L65" s="3"/>
      <c r="M65" s="3"/>
    </row>
    <row r="66" spans="1:13" ht="15.6" x14ac:dyDescent="0.3">
      <c r="A66" s="11"/>
      <c r="B66" s="48"/>
      <c r="C66" s="49"/>
      <c r="D66" s="49"/>
      <c r="E66" s="49"/>
      <c r="F66" s="49"/>
      <c r="G66" s="49"/>
      <c r="H66" s="49"/>
      <c r="I66" s="49"/>
      <c r="J66" s="50"/>
      <c r="K66" s="20"/>
      <c r="L66" s="3"/>
      <c r="M66" s="3"/>
    </row>
    <row r="67" spans="1:13" ht="15.6" x14ac:dyDescent="0.3">
      <c r="A67" s="11"/>
      <c r="B67" s="48"/>
      <c r="C67" s="49"/>
      <c r="D67" s="49"/>
      <c r="E67" s="49"/>
      <c r="F67" s="49"/>
      <c r="G67" s="49"/>
      <c r="H67" s="49"/>
      <c r="I67" s="49"/>
      <c r="J67" s="50"/>
      <c r="K67" s="20"/>
      <c r="L67" s="3"/>
      <c r="M67" s="3"/>
    </row>
    <row r="68" spans="1:13" ht="15.6" x14ac:dyDescent="0.3">
      <c r="A68" s="11"/>
      <c r="B68" s="48"/>
      <c r="C68" s="49"/>
      <c r="D68" s="49"/>
      <c r="E68" s="49"/>
      <c r="F68" s="49"/>
      <c r="G68" s="49"/>
      <c r="H68" s="49"/>
      <c r="I68" s="49"/>
      <c r="J68" s="50"/>
      <c r="K68" s="20"/>
      <c r="L68" s="3"/>
      <c r="M68" s="3"/>
    </row>
    <row r="69" spans="1:13" ht="15.6" x14ac:dyDescent="0.3">
      <c r="A69" s="11"/>
      <c r="B69" s="48"/>
      <c r="C69" s="49"/>
      <c r="D69" s="49"/>
      <c r="E69" s="49"/>
      <c r="F69" s="49"/>
      <c r="G69" s="49"/>
      <c r="H69" s="49"/>
      <c r="I69" s="49"/>
      <c r="J69" s="50"/>
      <c r="K69" s="20"/>
      <c r="L69" s="3"/>
      <c r="M69" s="3"/>
    </row>
    <row r="70" spans="1:13" ht="15.6" x14ac:dyDescent="0.3">
      <c r="A70" s="11"/>
      <c r="B70" s="48"/>
      <c r="C70" s="49"/>
      <c r="D70" s="49"/>
      <c r="E70" s="49"/>
      <c r="F70" s="49"/>
      <c r="G70" s="49"/>
      <c r="H70" s="49"/>
      <c r="I70" s="49"/>
      <c r="J70" s="50"/>
      <c r="K70" s="20"/>
      <c r="L70" s="3"/>
      <c r="M70" s="3"/>
    </row>
    <row r="71" spans="1:13" ht="15.6" x14ac:dyDescent="0.3">
      <c r="A71" s="11"/>
      <c r="B71" s="48"/>
      <c r="C71" s="49"/>
      <c r="D71" s="49"/>
      <c r="E71" s="49"/>
      <c r="F71" s="49"/>
      <c r="G71" s="49"/>
      <c r="H71" s="49"/>
      <c r="I71" s="49"/>
      <c r="J71" s="50"/>
      <c r="K71" s="3"/>
      <c r="L71" s="3"/>
      <c r="M71" s="3"/>
    </row>
    <row r="72" spans="1:13" ht="31.5" customHeight="1" x14ac:dyDescent="0.3">
      <c r="A72" s="1"/>
      <c r="B72" s="125" t="s">
        <v>37</v>
      </c>
      <c r="C72" s="125"/>
      <c r="D72" s="125"/>
      <c r="E72" s="125"/>
      <c r="F72" s="125"/>
      <c r="G72" s="125"/>
      <c r="H72" s="125"/>
      <c r="I72" s="125"/>
      <c r="J72" s="125"/>
      <c r="K72" s="4"/>
      <c r="L72" s="4"/>
      <c r="M72" s="4"/>
    </row>
    <row r="73" spans="1:13" ht="15.6" x14ac:dyDescent="0.3">
      <c r="A73" s="1"/>
      <c r="B73" s="19"/>
      <c r="C73" s="19"/>
      <c r="D73" s="19"/>
      <c r="E73" s="19"/>
      <c r="F73" s="19"/>
      <c r="G73" s="19"/>
      <c r="H73" s="19"/>
      <c r="I73" s="19"/>
      <c r="J73" s="19"/>
      <c r="K73" s="19"/>
      <c r="L73" s="19"/>
      <c r="M73" s="19"/>
    </row>
    <row r="74" spans="1:13" ht="15.6" x14ac:dyDescent="0.3">
      <c r="A74" s="122" t="s">
        <v>38</v>
      </c>
      <c r="B74" s="122"/>
      <c r="C74" s="122"/>
      <c r="D74" s="122"/>
      <c r="E74" s="122"/>
      <c r="F74" s="122"/>
      <c r="G74" s="122"/>
      <c r="H74" s="122"/>
      <c r="I74" s="122"/>
      <c r="J74" s="122"/>
      <c r="K74" s="1"/>
      <c r="L74" s="1"/>
      <c r="M74" s="1"/>
    </row>
    <row r="75" spans="1:13" ht="31.5" customHeight="1" x14ac:dyDescent="0.3">
      <c r="A75" s="40" t="s">
        <v>8</v>
      </c>
      <c r="B75" s="123" t="s">
        <v>17</v>
      </c>
      <c r="C75" s="124"/>
      <c r="D75" s="124"/>
      <c r="E75" s="124"/>
      <c r="F75" s="124"/>
      <c r="G75" s="124"/>
      <c r="H75" s="123" t="s">
        <v>18</v>
      </c>
      <c r="I75" s="124"/>
      <c r="J75" s="124"/>
      <c r="K75" s="2"/>
      <c r="L75" s="2"/>
      <c r="M75" s="2"/>
    </row>
    <row r="76" spans="1:13" ht="15.6" x14ac:dyDescent="0.3">
      <c r="A76" s="11">
        <v>1</v>
      </c>
      <c r="B76" s="52" t="s">
        <v>57</v>
      </c>
      <c r="C76" s="53"/>
      <c r="D76" s="53"/>
      <c r="E76" s="53"/>
      <c r="F76" s="53"/>
      <c r="G76" s="54"/>
      <c r="H76" s="108">
        <v>1</v>
      </c>
      <c r="I76" s="109"/>
      <c r="J76" s="110"/>
      <c r="K76" s="3"/>
      <c r="L76" s="3"/>
      <c r="M76" s="3"/>
    </row>
    <row r="77" spans="1:13" ht="15.6" x14ac:dyDescent="0.3">
      <c r="A77" s="11">
        <v>2</v>
      </c>
      <c r="B77" s="52" t="s">
        <v>60</v>
      </c>
      <c r="C77" s="53"/>
      <c r="D77" s="53"/>
      <c r="E77" s="53"/>
      <c r="F77" s="53"/>
      <c r="G77" s="54"/>
      <c r="H77" s="108">
        <v>2</v>
      </c>
      <c r="I77" s="109"/>
      <c r="J77" s="110"/>
      <c r="K77" s="3"/>
      <c r="L77" s="3"/>
      <c r="M77" s="3"/>
    </row>
    <row r="78" spans="1:13" ht="15.6" x14ac:dyDescent="0.3">
      <c r="A78" s="11">
        <v>3</v>
      </c>
      <c r="B78" s="52" t="s">
        <v>61</v>
      </c>
      <c r="C78" s="53"/>
      <c r="D78" s="53"/>
      <c r="E78" s="53"/>
      <c r="F78" s="53"/>
      <c r="G78" s="54"/>
      <c r="H78" s="108">
        <v>5</v>
      </c>
      <c r="I78" s="109"/>
      <c r="J78" s="110"/>
      <c r="K78" s="3"/>
      <c r="L78" s="3"/>
      <c r="M78" s="3"/>
    </row>
    <row r="79" spans="1:13" ht="15.6" x14ac:dyDescent="0.3">
      <c r="A79" s="11">
        <v>4</v>
      </c>
      <c r="B79" s="52" t="s">
        <v>62</v>
      </c>
      <c r="C79" s="53"/>
      <c r="D79" s="53"/>
      <c r="E79" s="53"/>
      <c r="F79" s="53"/>
      <c r="G79" s="54"/>
      <c r="H79" s="108">
        <v>2</v>
      </c>
      <c r="I79" s="109"/>
      <c r="J79" s="110"/>
      <c r="K79" s="3"/>
      <c r="L79" s="3"/>
      <c r="M79" s="3"/>
    </row>
    <row r="80" spans="1:13" ht="15.6" x14ac:dyDescent="0.3">
      <c r="A80" s="11">
        <v>5</v>
      </c>
      <c r="B80" s="52" t="s">
        <v>58</v>
      </c>
      <c r="C80" s="53"/>
      <c r="D80" s="53"/>
      <c r="E80" s="53"/>
      <c r="F80" s="53"/>
      <c r="G80" s="54"/>
      <c r="H80" s="108">
        <v>1</v>
      </c>
      <c r="I80" s="109"/>
      <c r="J80" s="110"/>
      <c r="K80" s="3"/>
      <c r="L80" s="3"/>
      <c r="M80" s="3"/>
    </row>
    <row r="81" spans="1:13" ht="15.6" x14ac:dyDescent="0.3">
      <c r="A81" s="11">
        <v>6</v>
      </c>
      <c r="B81" s="52" t="s">
        <v>63</v>
      </c>
      <c r="C81" s="53"/>
      <c r="D81" s="53"/>
      <c r="E81" s="53"/>
      <c r="F81" s="53"/>
      <c r="G81" s="54"/>
      <c r="H81" s="108">
        <v>1</v>
      </c>
      <c r="I81" s="109"/>
      <c r="J81" s="110"/>
      <c r="K81" s="3"/>
      <c r="L81" s="3"/>
      <c r="M81" s="3"/>
    </row>
    <row r="82" spans="1:13" ht="15.6" x14ac:dyDescent="0.3">
      <c r="A82" s="11"/>
      <c r="B82" s="52"/>
      <c r="C82" s="53"/>
      <c r="D82" s="53"/>
      <c r="E82" s="53"/>
      <c r="F82" s="53"/>
      <c r="G82" s="54"/>
      <c r="H82" s="108"/>
      <c r="I82" s="109"/>
      <c r="J82" s="110"/>
      <c r="K82" s="3"/>
      <c r="L82" s="3"/>
      <c r="M82" s="3"/>
    </row>
    <row r="83" spans="1:13" ht="15.6" x14ac:dyDescent="0.3">
      <c r="A83" s="11"/>
      <c r="B83" s="52"/>
      <c r="C83" s="53"/>
      <c r="D83" s="53"/>
      <c r="E83" s="53"/>
      <c r="F83" s="53"/>
      <c r="G83" s="54"/>
      <c r="H83" s="108"/>
      <c r="I83" s="109"/>
      <c r="J83" s="110"/>
      <c r="K83" s="3"/>
      <c r="L83" s="3"/>
      <c r="M83" s="3"/>
    </row>
    <row r="84" spans="1:13" ht="15.6" x14ac:dyDescent="0.3">
      <c r="A84" s="11"/>
      <c r="B84" s="52"/>
      <c r="C84" s="53"/>
      <c r="D84" s="53"/>
      <c r="E84" s="53"/>
      <c r="F84" s="53"/>
      <c r="G84" s="54"/>
      <c r="H84" s="52"/>
      <c r="I84" s="53"/>
      <c r="J84" s="54"/>
      <c r="K84" s="3"/>
      <c r="L84" s="3"/>
      <c r="M84" s="3"/>
    </row>
    <row r="85" spans="1:13" ht="15.6" x14ac:dyDescent="0.3">
      <c r="A85" s="1"/>
      <c r="B85" s="128"/>
      <c r="C85" s="128"/>
      <c r="D85" s="1"/>
      <c r="E85" s="128"/>
      <c r="F85" s="128"/>
      <c r="G85" s="1"/>
      <c r="H85" s="128"/>
      <c r="I85" s="128"/>
      <c r="J85" s="128"/>
      <c r="K85" s="1"/>
      <c r="L85" s="1"/>
      <c r="M85" s="1"/>
    </row>
    <row r="86" spans="1:13" ht="15.6" x14ac:dyDescent="0.3">
      <c r="A86" s="1"/>
      <c r="B86" s="15"/>
      <c r="C86" s="1"/>
      <c r="D86" s="1"/>
      <c r="E86" s="1"/>
      <c r="F86" s="1"/>
      <c r="G86" s="1"/>
      <c r="H86" s="1"/>
      <c r="I86" s="1"/>
      <c r="J86" s="1"/>
      <c r="K86" s="1"/>
      <c r="L86" s="1"/>
      <c r="M86" s="1"/>
    </row>
    <row r="87" spans="1:13" ht="15.6" x14ac:dyDescent="0.3">
      <c r="A87" s="1"/>
      <c r="B87" s="15"/>
      <c r="C87" s="1"/>
      <c r="D87" s="1"/>
      <c r="E87" s="1"/>
      <c r="F87" s="1"/>
      <c r="G87" s="1"/>
      <c r="H87" s="1"/>
      <c r="I87" s="1"/>
      <c r="J87" s="1"/>
      <c r="K87" s="1"/>
      <c r="L87" s="1"/>
      <c r="M87" s="1"/>
    </row>
    <row r="88" spans="1:13" ht="144.75" customHeight="1" x14ac:dyDescent="0.3">
      <c r="A88" s="126" t="s">
        <v>39</v>
      </c>
      <c r="B88" s="127"/>
      <c r="C88" s="127"/>
      <c r="D88" s="127"/>
      <c r="E88" s="127"/>
      <c r="F88" s="127"/>
      <c r="G88" s="127"/>
      <c r="H88" s="127"/>
      <c r="I88" s="127"/>
      <c r="J88" s="127"/>
      <c r="K88" s="5"/>
      <c r="L88" s="5"/>
      <c r="M88" s="5"/>
    </row>
    <row r="89" spans="1:13" ht="219" customHeight="1" x14ac:dyDescent="0.3">
      <c r="A89" s="116" t="s">
        <v>28</v>
      </c>
      <c r="B89" s="117"/>
      <c r="C89" s="117"/>
      <c r="D89" s="117"/>
      <c r="E89" s="117"/>
      <c r="F89" s="117"/>
      <c r="G89" s="117"/>
      <c r="H89" s="117"/>
      <c r="I89" s="117"/>
      <c r="J89" s="117"/>
    </row>
  </sheetData>
  <sheetProtection algorithmName="SHA-512" hashValue="o0pPy6pulIlj6CHCZQlVwOey+tSjY6Ukm+vB6xIrIFRM95DYeNM27tcQooH1naf8Bsv9YXY1/LMOs1x6uO+m0g==" saltValue="1EgzPx1wGaUb+q1dUTrfDA==" spinCount="100000" sheet="1" formatCells="0" formatColumns="0" formatRows="0"/>
  <mergeCells count="104">
    <mergeCell ref="A89:J89"/>
    <mergeCell ref="A39:K39"/>
    <mergeCell ref="A40:K40"/>
    <mergeCell ref="A74:J74"/>
    <mergeCell ref="B75:G75"/>
    <mergeCell ref="H75:J75"/>
    <mergeCell ref="B72:J72"/>
    <mergeCell ref="B71:J71"/>
    <mergeCell ref="A88:J88"/>
    <mergeCell ref="H85:J85"/>
    <mergeCell ref="B85:C85"/>
    <mergeCell ref="E85:F85"/>
    <mergeCell ref="B76:G76"/>
    <mergeCell ref="B84:G84"/>
    <mergeCell ref="H76:J76"/>
    <mergeCell ref="H84:J84"/>
    <mergeCell ref="B77:G77"/>
    <mergeCell ref="B78:G78"/>
    <mergeCell ref="B79:G79"/>
    <mergeCell ref="B80:G80"/>
    <mergeCell ref="B81:G81"/>
    <mergeCell ref="B41:K41"/>
    <mergeCell ref="B82:G82"/>
    <mergeCell ref="B83:G83"/>
    <mergeCell ref="H79:J79"/>
    <mergeCell ref="H80:J80"/>
    <mergeCell ref="H81:J81"/>
    <mergeCell ref="H82:J82"/>
    <mergeCell ref="H83:J83"/>
    <mergeCell ref="H77:J77"/>
    <mergeCell ref="H78:J78"/>
    <mergeCell ref="A7:J7"/>
    <mergeCell ref="A1:J1"/>
    <mergeCell ref="A4:J4"/>
    <mergeCell ref="A5:J5"/>
    <mergeCell ref="A22:E22"/>
    <mergeCell ref="F17:J17"/>
    <mergeCell ref="F18:J18"/>
    <mergeCell ref="F20:J20"/>
    <mergeCell ref="F19:J19"/>
    <mergeCell ref="F21:J21"/>
    <mergeCell ref="A17:E17"/>
    <mergeCell ref="A21:E21"/>
    <mergeCell ref="D12:E12"/>
    <mergeCell ref="D14:E14"/>
    <mergeCell ref="D13:E13"/>
    <mergeCell ref="D15:E15"/>
    <mergeCell ref="F22:J22"/>
    <mergeCell ref="A18:E18"/>
    <mergeCell ref="A19:E19"/>
    <mergeCell ref="A20:E20"/>
    <mergeCell ref="A11:J11"/>
    <mergeCell ref="A9:J9"/>
    <mergeCell ref="A10:J10"/>
    <mergeCell ref="H2:J2"/>
    <mergeCell ref="A47:K47"/>
    <mergeCell ref="A48:K48"/>
    <mergeCell ref="A32:K32"/>
    <mergeCell ref="E33:E34"/>
    <mergeCell ref="J33:K33"/>
    <mergeCell ref="C27:G27"/>
    <mergeCell ref="C29:K29"/>
    <mergeCell ref="A28:B28"/>
    <mergeCell ref="D33:D34"/>
    <mergeCell ref="B33:C34"/>
    <mergeCell ref="F33:F34"/>
    <mergeCell ref="A33:A34"/>
    <mergeCell ref="A30:K30"/>
    <mergeCell ref="G33:I34"/>
    <mergeCell ref="G36:H36"/>
    <mergeCell ref="A26:K26"/>
    <mergeCell ref="A23:E23"/>
    <mergeCell ref="F23:J23"/>
    <mergeCell ref="B35:C35"/>
    <mergeCell ref="B36:C36"/>
    <mergeCell ref="G35:I35"/>
    <mergeCell ref="A50:J50"/>
    <mergeCell ref="B37:I37"/>
    <mergeCell ref="A43:K43"/>
    <mergeCell ref="A44:K44"/>
    <mergeCell ref="A45:K45"/>
    <mergeCell ref="A46:K46"/>
    <mergeCell ref="B68:J68"/>
    <mergeCell ref="B69:J69"/>
    <mergeCell ref="B70:J70"/>
    <mergeCell ref="A61:J61"/>
    <mergeCell ref="B65:J65"/>
    <mergeCell ref="B66:J66"/>
    <mergeCell ref="B67:J67"/>
    <mergeCell ref="A52:J52"/>
    <mergeCell ref="B57:D57"/>
    <mergeCell ref="E54:J54"/>
    <mergeCell ref="B53:D53"/>
    <mergeCell ref="E53:J53"/>
    <mergeCell ref="B54:D54"/>
    <mergeCell ref="B55:D55"/>
    <mergeCell ref="B56:D56"/>
    <mergeCell ref="E55:J55"/>
    <mergeCell ref="E56:J56"/>
    <mergeCell ref="E57:J57"/>
    <mergeCell ref="A58:J58"/>
    <mergeCell ref="B62:J62"/>
    <mergeCell ref="B63:J63"/>
    <mergeCell ref="B64:J64"/>
  </mergeCells>
  <pageMargins left="0.7" right="0.7" top="0.75" bottom="0.75" header="0.3" footer="0.3"/>
  <pageSetup paperSize="9" scale="61" fitToHeight="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FMISDocumentType xmlns="http://ecm4d/sfmis/fields">Kitas dokumentas</SFMISDocumentType>
    <SFMISDocumentSupersededInternalBy xmlns="http://ecm4d/sfmis/fields">sfmis</SFMISDocumentSupersededInternalBy>
    <SFMISDocumentId xmlns="http://ecm4d/sfmis/fields" xsi:nil="true"/>
    <SFMISDocumentSize xmlns="http://ecm4d/sfmis/fields">23</SFMISDocumentSize>
    <SFMISDocumentRemovedBy xmlns="http://ecm4d/sfmis/fields" xsi:nil="true"/>
    <SFMISDocumentDate xmlns="http://ecm4d/sfmis/fields">2022-03-03T14:33:00+00:00</SFMISDocumentDate>
    <SFMISDocumentFileName xmlns="http://ecm4d/sfmis/fields">2 priedas. Pasiūlymo forma</SFMISDocumentFileName>
    <SFMISDocumentSuperseded xmlns="http://ecm4d/sfmis/fields">2022-03-03T14:38:00+00:00</SFMISDocumentSuperseded>
    <SFMISDocumentObjectType xmlns="http://ecm4d/sfmis/fields">Pirkimas</SFMISDocumentObjectType>
    <SFMISDocumentDescription xmlns="http://ecm4d/sfmis/fields">""</SFMISDocumentDescription>
    <SFMISProjectInternalId xmlns="http://ecm4d/sfmis/fields">35139</SFMISProjectInternalId>
    <SFMISDocumentSupersededBy xmlns="http://ecm4d/sfmis/fields">sfmis sfmis</SFMISDocumentSupersededBy>
    <SFMISDocumentUploadedBy xmlns="http://ecm4d/sfmis/fields">sfmis sfmis</SFMISDocumentUploadedBy>
    <SFMISDocumentRemovedInternalBy xmlns="http://ecm4d/sfmis/fields" xsi:nil="true"/>
    <SFMISDocumentObjectId xmlns="http://ecm4d/sfmis/fields">1.001</SFMISDocumentObjectId>
    <SFMISDocumentFullTitle xmlns="http://ecm4d/sfmis/fields">2 priedas. Pasiūlymo forma</SFMISDocumentFullTitle>
    <SFMISDocumentUploaded xmlns="http://ecm4d/sfmis/fields">2022-03-03T14:34:00+00:00</SFMISDocumentUploaded>
    <SFMISDocumentFileExtension xmlns="http://ecm4d/sfmis/fields">xlsx</SFMISDocumentFileExtension>
    <SFMISDocumentUploadedInternalBy xmlns="http://ecm4d/sfmis/fields">sfmis</SFMISDocumentUploadedInternalBy>
    <SFMISDocumentRemoved xmlns="http://ecm4d/sfmis/fields" xsi:nil="true"/>
    <SFMISProjectId xmlns="http://ecm4d/sfmis/fields">04.5.1-TID-R-514-21-0008</SFMISProjectId>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9D19D70B0BD7104A8E59DA15FCDADD75" ma:contentTypeVersion="21" ma:contentTypeDescription="Kurkite naują dokumentą." ma:contentTypeScope="" ma:versionID="17c9c9dc751c503baed0a3608d3369a1">
  <xsd:schema xmlns:xsd="http://www.w3.org/2001/XMLSchema" xmlns:xs="http://www.w3.org/2001/XMLSchema" xmlns:p="http://schemas.microsoft.com/office/2006/metadata/properties" xmlns:ns2="http://ecm4d/sfmis/fields" targetNamespace="http://schemas.microsoft.com/office/2006/metadata/properties" ma:root="true" ma:fieldsID="1bec885d223f0f561f17473ced121397" ns2:_="">
    <xsd:import namespace="http://ecm4d/sfmis/fields"/>
    <xsd:element name="properties">
      <xsd:complexType>
        <xsd:sequence>
          <xsd:element name="documentManagement">
            <xsd:complexType>
              <xsd:all>
                <xsd:element ref="ns2:SFMISProjectInternalId" minOccurs="0"/>
                <xsd:element ref="ns2:SFMISDocumentUploadedInternalBy" minOccurs="0"/>
                <xsd:element ref="ns2:SFMISDocumentObjectId" minOccurs="0"/>
                <xsd:element ref="ns2:SFMISDocumentRemovedInternalBy" minOccurs="0"/>
                <xsd:element ref="ns2:SFMISDocumentSupersededInternalBy" minOccurs="0"/>
                <xsd:element ref="ns2:SFMISDocumentId" minOccurs="0"/>
                <xsd:element ref="ns2:SFMISDocumentRemovedBy" minOccurs="0"/>
                <xsd:element ref="ns2:SFMISDocumentSupersededBy" minOccurs="0"/>
                <xsd:element ref="ns2:SFMISDocumentFileExtension" minOccurs="0"/>
                <xsd:element ref="ns2:SFMISDocumentUploaded" minOccurs="0"/>
                <xsd:element ref="ns2:SFMISDocumentDate" minOccurs="0"/>
                <xsd:element ref="ns2:SFMISDocumentFileName" minOccurs="0"/>
                <xsd:element ref="ns2:SFMISDocumentFullTitle" minOccurs="0"/>
                <xsd:element ref="ns2:SFMISDocumentObjectType" minOccurs="0"/>
                <xsd:element ref="ns2:SFMISDocumentRemoved" minOccurs="0"/>
                <xsd:element ref="ns2:SFMISDocumentSize" minOccurs="0"/>
                <xsd:element ref="ns2:SFMISDocumentSuperseded" minOccurs="0"/>
                <xsd:element ref="ns2:SFMISDocumentType" minOccurs="0"/>
                <xsd:element ref="ns2:SFMISDocumentDescription" minOccurs="0"/>
                <xsd:element ref="ns2:SFMISDocumentUploadedBy" minOccurs="0"/>
                <xsd:element ref="ns2:SFMISProjec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ecm4d/sfmis/fields" elementFormDefault="qualified">
    <xsd:import namespace="http://schemas.microsoft.com/office/2006/documentManagement/types"/>
    <xsd:import namespace="http://schemas.microsoft.com/office/infopath/2007/PartnerControls"/>
    <xsd:element name="SFMISProjectInternalId" ma:index="8" nillable="true" ma:displayName="Projekto identifikatorius" ma:internalName="SFMISProjectInternalId">
      <xsd:simpleType>
        <xsd:restriction base="dms:Text">
          <xsd:maxLength value="255"/>
        </xsd:restriction>
      </xsd:simpleType>
    </xsd:element>
    <xsd:element name="SFMISDocumentUploadedInternalBy" ma:index="9" nillable="true" ma:displayName="Dokumentą įkėlė (vidinis vardas)" ma:internalName="SFMISDocumentUploadedInternalBy">
      <xsd:simpleType>
        <xsd:restriction base="dms:Text">
          <xsd:maxLength value="255"/>
        </xsd:restriction>
      </xsd:simpleType>
    </xsd:element>
    <xsd:element name="SFMISDocumentObjectId" ma:index="10" nillable="true" ma:displayName="Objekto numeris" ma:internalName="SFMISDocumentObjectId">
      <xsd:simpleType>
        <xsd:restriction base="dms:Text">
          <xsd:maxLength value="255"/>
        </xsd:restriction>
      </xsd:simpleType>
    </xsd:element>
    <xsd:element name="SFMISDocumentRemovedInternalBy" ma:index="11" nillable="true" ma:displayName="Dokumentą pašalino (vidinis vardas)" ma:internalName="SFMISDocumentRemovedInternalBy">
      <xsd:simpleType>
        <xsd:restriction base="dms:Text">
          <xsd:maxLength value="255"/>
        </xsd:restriction>
      </xsd:simpleType>
    </xsd:element>
    <xsd:element name="SFMISDocumentSupersededInternalBy" ma:index="12" nillable="true" ma:displayName="Dokumentą pakeitė (vidinis vardas)" ma:internalName="SFMISDocumentSupersededInternalBy">
      <xsd:simpleType>
        <xsd:restriction base="dms:Text">
          <xsd:maxLength value="255"/>
        </xsd:restriction>
      </xsd:simpleType>
    </xsd:element>
    <xsd:element name="SFMISDocumentId" ma:index="13" nillable="true" ma:displayName="Dokumento numeris" ma:internalName="SFMISDocumentId">
      <xsd:simpleType>
        <xsd:restriction base="dms:Text">
          <xsd:maxLength value="255"/>
        </xsd:restriction>
      </xsd:simpleType>
    </xsd:element>
    <xsd:element name="SFMISDocumentRemovedBy" ma:index="14" nillable="true" ma:displayName="Dokumentą pašalino" ma:internalName="SFMISDocumentRemovedBy">
      <xsd:simpleType>
        <xsd:restriction base="dms:Text">
          <xsd:maxLength value="255"/>
        </xsd:restriction>
      </xsd:simpleType>
    </xsd:element>
    <xsd:element name="SFMISDocumentSupersededBy" ma:index="15" nillable="true" ma:displayName="Dokumentą pakeitė" ma:internalName="SFMISDocumentSupersededBy">
      <xsd:simpleType>
        <xsd:restriction base="dms:Text">
          <xsd:maxLength value="255"/>
        </xsd:restriction>
      </xsd:simpleType>
    </xsd:element>
    <xsd:element name="SFMISDocumentFileExtension" ma:index="16" nillable="true" ma:displayName="Rinkmenos plėtinys" ma:internalName="SFMISDocumentFileExtension">
      <xsd:simpleType>
        <xsd:restriction base="dms:Text">
          <xsd:maxLength value="255"/>
        </xsd:restriction>
      </xsd:simpleType>
    </xsd:element>
    <xsd:element name="SFMISDocumentUploaded" ma:index="17" nillable="true" ma:displayName="Dokumentas įkeltas" ma:format="DateTime" ma:internalName="SFMISDocumentUploaded">
      <xsd:simpleType>
        <xsd:restriction base="dms:DateTime"/>
      </xsd:simpleType>
    </xsd:element>
    <xsd:element name="SFMISDocumentDate" ma:index="18" nillable="true" ma:displayName="Dokumento data" ma:format="DateTime" ma:internalName="SFMISDocumentDate">
      <xsd:simpleType>
        <xsd:restriction base="dms:DateTime"/>
      </xsd:simpleType>
    </xsd:element>
    <xsd:element name="SFMISDocumentFileName" ma:index="19" nillable="true" ma:displayName="Rinkmenos pavadinimas" ma:internalName="SFMISDocumentFileName">
      <xsd:simpleType>
        <xsd:restriction base="dms:Text">
          <xsd:maxLength value="255"/>
        </xsd:restriction>
      </xsd:simpleType>
    </xsd:element>
    <xsd:element name="SFMISDocumentFullTitle" ma:index="20" nillable="true" ma:displayName="Dokumento pavadinimas" ma:internalName="SFMISDocumentFullTitle">
      <xsd:simpleType>
        <xsd:restriction base="dms:Note">
          <xsd:maxLength value="255"/>
        </xsd:restriction>
      </xsd:simpleType>
    </xsd:element>
    <xsd:element name="SFMISDocumentObjectType" ma:index="21" nillable="true" ma:displayName="Objekto tipas" ma:internalName="SFMISDocumentObjectType">
      <xsd:simpleType>
        <xsd:restriction base="dms:Text">
          <xsd:maxLength value="255"/>
        </xsd:restriction>
      </xsd:simpleType>
    </xsd:element>
    <xsd:element name="SFMISDocumentRemoved" ma:index="22" nillable="true" ma:displayName="Dokumentas pašalintas" ma:format="DateTime" ma:internalName="SFMISDocumentRemoved">
      <xsd:simpleType>
        <xsd:restriction base="dms:DateTime"/>
      </xsd:simpleType>
    </xsd:element>
    <xsd:element name="SFMISDocumentSize" ma:index="23" nillable="true" ma:displayName="Dokumento dydis" ma:internalName="SFMISDocumentSize">
      <xsd:simpleType>
        <xsd:restriction base="dms:Unknown"/>
      </xsd:simpleType>
    </xsd:element>
    <xsd:element name="SFMISDocumentSuperseded" ma:index="24" nillable="true" ma:displayName="Dokumentas pakeistas" ma:format="DateTime" ma:internalName="SFMISDocumentSuperseded">
      <xsd:simpleType>
        <xsd:restriction base="dms:DateTime"/>
      </xsd:simpleType>
    </xsd:element>
    <xsd:element name="SFMISDocumentType" ma:index="25" nillable="true" ma:displayName="Dokumento tipas" ma:internalName="SFMISDocumentType">
      <xsd:simpleType>
        <xsd:restriction base="dms:Text">
          <xsd:maxLength value="255"/>
        </xsd:restriction>
      </xsd:simpleType>
    </xsd:element>
    <xsd:element name="SFMISDocumentDescription" ma:index="26" nillable="true" ma:displayName="Dokumento aprašymas" ma:internalName="SFMISDocumentDescription">
      <xsd:simpleType>
        <xsd:restriction base="dms:Note">
          <xsd:maxLength value="255"/>
        </xsd:restriction>
      </xsd:simpleType>
    </xsd:element>
    <xsd:element name="SFMISDocumentUploadedBy" ma:index="27" nillable="true" ma:displayName="Dokumentą įkėlė" ma:internalName="SFMISDocumentUploadedBy">
      <xsd:simpleType>
        <xsd:restriction base="dms:Text">
          <xsd:maxLength value="255"/>
        </xsd:restriction>
      </xsd:simpleType>
    </xsd:element>
    <xsd:element name="SFMISProjectId" ma:index="28" nillable="true" ma:displayName="Projekto numeris" ma:internalName="SFMISProject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38C8D9-689C-4714-9B72-C013611B30A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ecm4d/sfmis/fields"/>
    <ds:schemaRef ds:uri="http://www.w3.org/XML/1998/namespace"/>
  </ds:schemaRefs>
</ds:datastoreItem>
</file>

<file path=customXml/itemProps2.xml><?xml version="1.0" encoding="utf-8"?>
<ds:datastoreItem xmlns:ds="http://schemas.openxmlformats.org/officeDocument/2006/customXml" ds:itemID="{E9CDB7D6-C4A1-4C29-A678-2513F5A633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ecm4d/sfmis/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D095A1-F9AF-44F1-A60F-E38303A580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priedas. Pasiūlymo forma</dc:title>
  <dc:creator>Gute</dc:creator>
  <cp:lastModifiedBy>Vilma Paukštienė</cp:lastModifiedBy>
  <cp:lastPrinted>2024-04-24T10:44:56Z</cp:lastPrinted>
  <dcterms:created xsi:type="dcterms:W3CDTF">2015-01-12T18:48:35Z</dcterms:created>
  <dcterms:modified xsi:type="dcterms:W3CDTF">2024-05-02T05:54:46Z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0x0101009D19D70B0BD7104A8E59DA15FCDADD75</vt:lpwstr>
  </property>
</Properties>
</file>