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neringak\Desktop\"/>
    </mc:Choice>
  </mc:AlternateContent>
  <xr:revisionPtr revIDLastSave="0" documentId="8_{2B69A694-8A25-4EDD-B7C4-08F31779571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F9" i="1"/>
  <c r="G9" i="1" s="1"/>
  <c r="L9" i="1"/>
  <c r="N9" i="1"/>
  <c r="P9" i="1"/>
  <c r="F10" i="1"/>
  <c r="G10" i="1" s="1"/>
  <c r="L10" i="1"/>
  <c r="N10" i="1"/>
  <c r="P10" i="1"/>
  <c r="F8" i="1"/>
  <c r="G8" i="1" s="1"/>
  <c r="P8" i="1"/>
  <c r="N8" i="1"/>
  <c r="L8" i="1"/>
  <c r="P16" i="1" l="1"/>
  <c r="P18" i="1" s="1"/>
  <c r="P17" i="1" s="1"/>
  <c r="N16" i="1"/>
  <c r="N18" i="1" s="1"/>
  <c r="N17" i="1" s="1"/>
  <c r="G16" i="1"/>
  <c r="G18" i="1" s="1"/>
  <c r="G17" i="1" s="1"/>
  <c r="I9" i="1"/>
  <c r="J9" i="1" s="1"/>
  <c r="L16" i="1"/>
  <c r="L18" i="1" s="1"/>
  <c r="L17" i="1" s="1"/>
  <c r="I10" i="1"/>
  <c r="J10" i="1" s="1"/>
  <c r="H10" i="1"/>
  <c r="H9" i="1"/>
  <c r="I8" i="1"/>
  <c r="J8" i="1" s="1"/>
  <c r="J16" i="1" l="1"/>
  <c r="J18" i="1" s="1"/>
  <c r="J17" i="1" s="1"/>
</calcChain>
</file>

<file path=xl/sharedStrings.xml><?xml version="1.0" encoding="utf-8"?>
<sst xmlns="http://schemas.openxmlformats.org/spreadsheetml/2006/main" count="36" uniqueCount="26">
  <si>
    <t>Eil. Nr.</t>
  </si>
  <si>
    <t>Darbo pavadinimas</t>
  </si>
  <si>
    <t>Mato vnt.</t>
  </si>
  <si>
    <t>Darbo kiekis pagal Sutartį</t>
  </si>
  <si>
    <t>Faktiškai atliktas Darbo kiekis nuo statybos pradžios</t>
  </si>
  <si>
    <t>Įkainis (Eur) be PVM pagal Sutartį</t>
  </si>
  <si>
    <t>Faktiškai atliktų Darbų suma (Eur) be PVM nuo statybos pradžios</t>
  </si>
  <si>
    <t>Darbo baigtumas nuo statybos pradžios, % **</t>
  </si>
  <si>
    <t xml:space="preserve">Faktiškai atliktų Darbų suma (Eur) be PVM </t>
  </si>
  <si>
    <t>vnt</t>
  </si>
  <si>
    <t>Faktiškai atliktas darbų kiekis</t>
  </si>
  <si>
    <t>Atliktų darbų akto laikotarpis</t>
  </si>
  <si>
    <t>Faktiškai neatliktas Darbo kiekis nuo statybos pradžios (likutis)</t>
  </si>
  <si>
    <t>Faktiškai neatliktų Darbų suma (Eur) be PVM nuo statybos pradžios (likutis)</t>
  </si>
  <si>
    <t>Užsakovas:</t>
  </si>
  <si>
    <t>Rangovas:</t>
  </si>
  <si>
    <t>Objektas:</t>
  </si>
  <si>
    <t> [Darbo pavadinimas pagal Kiekių sąrašą]</t>
  </si>
  <si>
    <t>Suma be PVM (Eur):</t>
  </si>
  <si>
    <t>PVM [tarifas]:</t>
  </si>
  <si>
    <t xml:space="preserve"> Bendra suma su PVM (Eur):</t>
  </si>
  <si>
    <t>Atliktų darbų aktas Nr. N</t>
  </si>
  <si>
    <t>Atliktų darbų aktas Nr. N+1</t>
  </si>
  <si>
    <t>Atliktų darbų aktas Nr. N+....</t>
  </si>
  <si>
    <r>
      <t>SANKAUPINIS ŽURNALAS</t>
    </r>
    <r>
      <rPr>
        <i/>
        <sz val="12"/>
        <color theme="1"/>
        <rFont val="Times New Roman"/>
        <family val="1"/>
        <charset val="186"/>
      </rPr>
      <t xml:space="preserve"> /pildomas ir pateikiamas su kiekvienu Darbų priėmimo</t>
    </r>
  </si>
  <si>
    <t xml:space="preserve"> -perdavimo aktu/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</si>
</sst>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9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Zeros="0" tabSelected="1" workbookViewId="0">
      <selection activeCell="I3" sqref="I3"/>
    </sheetView>
  </sheetViews>
  <sheetFormatPr defaultColWidth="9.08984375" defaultRowHeight="14" x14ac:dyDescent="0.3"/>
  <cols>
    <col min="1" max="1" width="4.08984375" style="10" customWidth="1"/>
    <col min="2" max="2" width="28.7265625" style="9" customWidth="1"/>
    <col min="3" max="3" width="5.90625" style="9" customWidth="1"/>
    <col min="4" max="4" width="9.08984375" style="9"/>
    <col min="5" max="5" width="8.7265625" style="9" customWidth="1"/>
    <col min="6" max="6" width="9.08984375" style="9"/>
    <col min="7" max="7" width="17.54296875" style="9" customWidth="1"/>
    <col min="8" max="8" width="15.26953125" style="17" customWidth="1"/>
    <col min="9" max="9" width="13.36328125" style="9" customWidth="1"/>
    <col min="10" max="10" width="14.26953125" style="9" bestFit="1" customWidth="1"/>
    <col min="11" max="16" width="12.7265625" style="9" customWidth="1"/>
    <col min="17" max="16384" width="9.08984375" style="9"/>
  </cols>
  <sheetData>
    <row r="1" spans="1:16" ht="15.5" x14ac:dyDescent="0.35">
      <c r="A1" s="52" t="s">
        <v>24</v>
      </c>
      <c r="B1" s="52"/>
      <c r="C1" s="52"/>
      <c r="D1" s="52"/>
      <c r="E1" s="52"/>
      <c r="F1" s="52"/>
      <c r="G1" s="52"/>
      <c r="H1" s="20"/>
    </row>
    <row r="2" spans="1:16" ht="15.5" x14ac:dyDescent="0.35">
      <c r="A2" s="47"/>
      <c r="B2" s="47"/>
      <c r="C2" s="20"/>
      <c r="D2" s="20"/>
      <c r="E2" s="15"/>
      <c r="F2" s="20"/>
      <c r="G2" s="37" t="s">
        <v>25</v>
      </c>
      <c r="H2" s="16"/>
    </row>
    <row r="3" spans="1:16" x14ac:dyDescent="0.3">
      <c r="A3" s="48" t="s">
        <v>14</v>
      </c>
      <c r="B3" s="48"/>
    </row>
    <row r="4" spans="1:16" x14ac:dyDescent="0.3">
      <c r="A4" s="48" t="s">
        <v>15</v>
      </c>
      <c r="B4" s="48"/>
    </row>
    <row r="5" spans="1:16" x14ac:dyDescent="0.3">
      <c r="A5" s="48" t="s">
        <v>16</v>
      </c>
      <c r="B5" s="48"/>
      <c r="K5" s="38" t="s">
        <v>21</v>
      </c>
      <c r="L5" s="39"/>
      <c r="M5" s="38" t="s">
        <v>22</v>
      </c>
      <c r="N5" s="39"/>
      <c r="O5" s="38" t="s">
        <v>23</v>
      </c>
      <c r="P5" s="39"/>
    </row>
    <row r="6" spans="1:16" x14ac:dyDescent="0.3">
      <c r="A6" s="40"/>
      <c r="B6" s="40"/>
      <c r="K6" s="38" t="s">
        <v>11</v>
      </c>
      <c r="L6" s="39"/>
      <c r="M6" s="38" t="s">
        <v>11</v>
      </c>
      <c r="N6" s="39"/>
      <c r="O6" s="38" t="s">
        <v>11</v>
      </c>
      <c r="P6" s="39"/>
    </row>
    <row r="7" spans="1:16" ht="69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4</v>
      </c>
      <c r="G7" s="1" t="s">
        <v>6</v>
      </c>
      <c r="H7" s="18" t="s">
        <v>7</v>
      </c>
      <c r="I7" s="12" t="s">
        <v>12</v>
      </c>
      <c r="J7" s="8" t="s">
        <v>13</v>
      </c>
      <c r="K7" s="12" t="s">
        <v>10</v>
      </c>
      <c r="L7" s="11" t="s">
        <v>8</v>
      </c>
      <c r="M7" s="12" t="s">
        <v>10</v>
      </c>
      <c r="N7" s="11" t="s">
        <v>8</v>
      </c>
      <c r="O7" s="12" t="s">
        <v>10</v>
      </c>
      <c r="P7" s="11" t="s">
        <v>8</v>
      </c>
    </row>
    <row r="8" spans="1:16" ht="23" x14ac:dyDescent="0.3">
      <c r="A8" s="3">
        <v>1</v>
      </c>
      <c r="B8" s="5" t="s">
        <v>17</v>
      </c>
      <c r="C8" s="3" t="s">
        <v>9</v>
      </c>
      <c r="D8" s="4"/>
      <c r="E8" s="23"/>
      <c r="F8" s="27">
        <f>K8+M8+O8</f>
        <v>0</v>
      </c>
      <c r="G8" s="28">
        <f>F8*E8</f>
        <v>0</v>
      </c>
      <c r="H8" s="29" t="e">
        <f>F8/D8*100</f>
        <v>#DIV/0!</v>
      </c>
      <c r="I8" s="30">
        <f>D8-F8</f>
        <v>0</v>
      </c>
      <c r="J8" s="31">
        <f>I8*E8</f>
        <v>0</v>
      </c>
      <c r="K8" s="13"/>
      <c r="L8" s="32">
        <f>K8*$E8</f>
        <v>0</v>
      </c>
      <c r="M8" s="13"/>
      <c r="N8" s="32">
        <f>M8*$E8</f>
        <v>0</v>
      </c>
      <c r="O8" s="13"/>
      <c r="P8" s="32">
        <f>O8*$E8</f>
        <v>0</v>
      </c>
    </row>
    <row r="9" spans="1:16" ht="23" x14ac:dyDescent="0.3">
      <c r="A9" s="3">
        <v>2</v>
      </c>
      <c r="B9" s="5" t="s">
        <v>17</v>
      </c>
      <c r="C9" s="3" t="s">
        <v>9</v>
      </c>
      <c r="D9" s="4"/>
      <c r="E9" s="23"/>
      <c r="F9" s="27">
        <f t="shared" ref="F9:F10" si="0">K9+M9+O9</f>
        <v>0</v>
      </c>
      <c r="G9" s="28">
        <f>F9*E9</f>
        <v>0</v>
      </c>
      <c r="H9" s="29" t="e">
        <f t="shared" ref="H9:H10" si="1">F9/D9*100</f>
        <v>#DIV/0!</v>
      </c>
      <c r="I9" s="30">
        <f t="shared" ref="I9:I10" si="2">D9-F9</f>
        <v>0</v>
      </c>
      <c r="J9" s="31">
        <f>I9*E9</f>
        <v>0</v>
      </c>
      <c r="K9" s="13"/>
      <c r="L9" s="32">
        <f>K9*$E9</f>
        <v>0</v>
      </c>
      <c r="M9" s="13"/>
      <c r="N9" s="32">
        <f>M9*$E9</f>
        <v>0</v>
      </c>
      <c r="O9" s="13"/>
      <c r="P9" s="32">
        <f>O9*$E9</f>
        <v>0</v>
      </c>
    </row>
    <row r="10" spans="1:16" ht="23" x14ac:dyDescent="0.3">
      <c r="A10" s="21">
        <v>3</v>
      </c>
      <c r="B10" s="5" t="s">
        <v>17</v>
      </c>
      <c r="C10" s="3" t="s">
        <v>9</v>
      </c>
      <c r="D10" s="4"/>
      <c r="E10" s="23"/>
      <c r="F10" s="27">
        <f t="shared" si="0"/>
        <v>0</v>
      </c>
      <c r="G10" s="28">
        <f>F10*E10</f>
        <v>0</v>
      </c>
      <c r="H10" s="29" t="e">
        <f t="shared" si="1"/>
        <v>#DIV/0!</v>
      </c>
      <c r="I10" s="30">
        <f t="shared" si="2"/>
        <v>0</v>
      </c>
      <c r="J10" s="31">
        <f>I10*E10</f>
        <v>0</v>
      </c>
      <c r="K10" s="13"/>
      <c r="L10" s="32">
        <f>K10*$E10</f>
        <v>0</v>
      </c>
      <c r="M10" s="13"/>
      <c r="N10" s="32">
        <f>M10*$E10</f>
        <v>0</v>
      </c>
      <c r="O10" s="13"/>
      <c r="P10" s="32">
        <f>O10*$E10</f>
        <v>0</v>
      </c>
    </row>
    <row r="11" spans="1:16" x14ac:dyDescent="0.3">
      <c r="A11" s="3"/>
      <c r="B11" s="2"/>
      <c r="C11" s="3"/>
      <c r="D11" s="4"/>
      <c r="E11" s="23"/>
      <c r="F11" s="4"/>
      <c r="G11" s="23"/>
      <c r="H11" s="19"/>
      <c r="I11" s="14"/>
      <c r="J11" s="25"/>
      <c r="K11" s="13"/>
      <c r="L11" s="26"/>
      <c r="M11" s="13"/>
      <c r="N11" s="26"/>
      <c r="O11" s="13"/>
      <c r="P11" s="26"/>
    </row>
    <row r="12" spans="1:16" x14ac:dyDescent="0.3">
      <c r="A12" s="3"/>
      <c r="B12" s="2"/>
      <c r="C12" s="3"/>
      <c r="D12" s="4"/>
      <c r="E12" s="23"/>
      <c r="F12" s="4"/>
      <c r="G12" s="23"/>
      <c r="H12" s="19"/>
      <c r="I12" s="14"/>
      <c r="J12" s="25"/>
      <c r="K12" s="13"/>
      <c r="L12" s="26"/>
      <c r="M12" s="13"/>
      <c r="N12" s="26"/>
      <c r="O12" s="13"/>
      <c r="P12" s="26"/>
    </row>
    <row r="13" spans="1:16" x14ac:dyDescent="0.3">
      <c r="A13" s="3"/>
      <c r="B13" s="2"/>
      <c r="C13" s="3"/>
      <c r="D13" s="4"/>
      <c r="E13" s="23"/>
      <c r="F13" s="4"/>
      <c r="G13" s="23"/>
      <c r="H13" s="19"/>
      <c r="I13" s="14"/>
      <c r="J13" s="25"/>
      <c r="K13" s="13"/>
      <c r="L13" s="26"/>
      <c r="M13" s="13"/>
      <c r="N13" s="26"/>
      <c r="O13" s="13"/>
      <c r="P13" s="26"/>
    </row>
    <row r="14" spans="1:16" x14ac:dyDescent="0.3">
      <c r="A14" s="3"/>
      <c r="B14" s="2"/>
      <c r="C14" s="3"/>
      <c r="D14" s="4"/>
      <c r="E14" s="23"/>
      <c r="F14" s="4"/>
      <c r="G14" s="23"/>
      <c r="H14" s="19"/>
      <c r="I14" s="14"/>
      <c r="J14" s="25"/>
      <c r="K14" s="13"/>
      <c r="L14" s="26"/>
      <c r="M14" s="13"/>
      <c r="N14" s="26"/>
      <c r="O14" s="13"/>
      <c r="P14" s="26"/>
    </row>
    <row r="15" spans="1:16" x14ac:dyDescent="0.3">
      <c r="A15" s="7"/>
      <c r="B15" s="6"/>
      <c r="C15" s="7"/>
      <c r="D15" s="22"/>
      <c r="E15" s="24"/>
      <c r="F15" s="22"/>
      <c r="G15" s="23"/>
      <c r="H15" s="19"/>
      <c r="I15" s="14"/>
      <c r="J15" s="25"/>
      <c r="K15" s="13"/>
      <c r="L15" s="26"/>
      <c r="M15" s="13"/>
      <c r="N15" s="26"/>
      <c r="O15" s="13"/>
      <c r="P15" s="26"/>
    </row>
    <row r="16" spans="1:16" x14ac:dyDescent="0.3">
      <c r="A16" s="49" t="s">
        <v>18</v>
      </c>
      <c r="B16" s="50"/>
      <c r="C16" s="50"/>
      <c r="D16" s="50"/>
      <c r="E16" s="50"/>
      <c r="F16" s="51"/>
      <c r="G16" s="33">
        <f>ROUND(SUM(G8:G15),2)</f>
        <v>0</v>
      </c>
      <c r="H16" s="44"/>
      <c r="I16" s="41"/>
      <c r="J16" s="35">
        <f>ROUND(SUM(J8:J15),2)</f>
        <v>0</v>
      </c>
      <c r="K16" s="38"/>
      <c r="L16" s="35">
        <f>ROUND(SUM(L8:L15),2)</f>
        <v>0</v>
      </c>
      <c r="M16" s="38"/>
      <c r="N16" s="35">
        <f>ROUND(SUM(N8:N15),2)</f>
        <v>0</v>
      </c>
      <c r="O16" s="38"/>
      <c r="P16" s="35">
        <f>ROUND(SUM(P8:P15),2)</f>
        <v>0</v>
      </c>
    </row>
    <row r="17" spans="1:16" x14ac:dyDescent="0.3">
      <c r="A17" s="49" t="s">
        <v>19</v>
      </c>
      <c r="B17" s="50"/>
      <c r="C17" s="50"/>
      <c r="D17" s="50"/>
      <c r="E17" s="50"/>
      <c r="F17" s="51"/>
      <c r="G17" s="34">
        <f>G18-G16</f>
        <v>0</v>
      </c>
      <c r="H17" s="45"/>
      <c r="I17" s="42"/>
      <c r="J17" s="36">
        <f>J18-J16</f>
        <v>0</v>
      </c>
      <c r="K17" s="38"/>
      <c r="L17" s="36">
        <f>L18-L16</f>
        <v>0</v>
      </c>
      <c r="M17" s="38"/>
      <c r="N17" s="36">
        <f>N18-N16</f>
        <v>0</v>
      </c>
      <c r="O17" s="38"/>
      <c r="P17" s="36">
        <f>P18-P16</f>
        <v>0</v>
      </c>
    </row>
    <row r="18" spans="1:16" x14ac:dyDescent="0.3">
      <c r="A18" s="49" t="s">
        <v>20</v>
      </c>
      <c r="B18" s="50"/>
      <c r="C18" s="50"/>
      <c r="D18" s="50"/>
      <c r="E18" s="50"/>
      <c r="F18" s="51"/>
      <c r="G18" s="33">
        <f>ROUND(G16*1.21,2)</f>
        <v>0</v>
      </c>
      <c r="H18" s="46"/>
      <c r="I18" s="43"/>
      <c r="J18" s="35">
        <f>ROUND(J16*1.21,2)</f>
        <v>0</v>
      </c>
      <c r="K18" s="38"/>
      <c r="L18" s="35">
        <f>ROUND(L16*1.21,2)</f>
        <v>0</v>
      </c>
      <c r="M18" s="38"/>
      <c r="N18" s="35">
        <f>ROUND(N16*1.21,2)</f>
        <v>0</v>
      </c>
      <c r="O18" s="38"/>
      <c r="P18" s="35">
        <f>ROUND(P16*1.21,2)</f>
        <v>0</v>
      </c>
    </row>
  </sheetData>
  <mergeCells count="20">
    <mergeCell ref="A2:B2"/>
    <mergeCell ref="A5:B5"/>
    <mergeCell ref="K6:L6"/>
    <mergeCell ref="A18:F18"/>
    <mergeCell ref="A1:G1"/>
    <mergeCell ref="A17:F17"/>
    <mergeCell ref="A16:F16"/>
    <mergeCell ref="K5:L5"/>
    <mergeCell ref="A4:B4"/>
    <mergeCell ref="A3:B3"/>
    <mergeCell ref="O16:O18"/>
    <mergeCell ref="M16:M18"/>
    <mergeCell ref="K16:K18"/>
    <mergeCell ref="I16:I18"/>
    <mergeCell ref="H16:H18"/>
    <mergeCell ref="M5:N5"/>
    <mergeCell ref="O5:P5"/>
    <mergeCell ref="M6:N6"/>
    <mergeCell ref="O6:P6"/>
    <mergeCell ref="A6:B6"/>
  </mergeCells>
  <pageMargins left="0.59055118110236227" right="0.39370078740157483" top="0.59055118110236227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Rakauskaitė</dc:creator>
  <cp:lastModifiedBy>Neringa Kolaitienė</cp:lastModifiedBy>
  <cp:lastPrinted>2022-02-22T10:55:11Z</cp:lastPrinted>
  <dcterms:created xsi:type="dcterms:W3CDTF">2015-06-05T18:17:20Z</dcterms:created>
  <dcterms:modified xsi:type="dcterms:W3CDTF">2024-07-03T07:57:04Z</dcterms:modified>
</cp:coreProperties>
</file>