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erijus.skirka\Desktop\Viešieji pirkimai\2023 m. pirkimai\VPĮ\Atviras konkursas\Flyvefisken laivų dokinis remontas\Sutartis\"/>
    </mc:Choice>
  </mc:AlternateContent>
  <bookViews>
    <workbookView xWindow="-120" yWindow="-120" windowWidth="29040" windowHeight="15720" tabRatio="691"/>
  </bookViews>
  <sheets>
    <sheet name="TS" sheetId="2" r:id="rId1"/>
    <sheet name="Sheet1" sheetId="13" state="hidden" r:id="rId2"/>
    <sheet name="Priedėlis Nr. 1" sheetId="18" r:id="rId3"/>
    <sheet name="Priedėlis Nr. 2" sheetId="17" r:id="rId4"/>
    <sheet name="Priedėlis Nr. 3" sheetId="16" r:id="rId5"/>
    <sheet name="Priedėlis Nr. 4" sheetId="15" r:id="rId6"/>
    <sheet name="Priedėlis Nr.5" sheetId="7" r:id="rId7"/>
    <sheet name="Priedėlis Nr. 6" sheetId="8" r:id="rId8"/>
    <sheet name="Priedėlis Nr. 7" sheetId="14" r:id="rId9"/>
    <sheet name="Priedėlis Nr. 8" sheetId="11" r:id="rId10"/>
    <sheet name="Priedelis 9" sheetId="10" r:id="rId11"/>
  </sheets>
  <definedNames>
    <definedName name="_xlnm.Print_Area" localSheetId="6">'Priedėlis Nr.5'!$A$1:$H$27</definedName>
    <definedName name="_xlnm.Print_Area" localSheetId="0">TS!$A$1:$E$362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7" l="1"/>
</calcChain>
</file>

<file path=xl/sharedStrings.xml><?xml version="1.0" encoding="utf-8"?>
<sst xmlns="http://schemas.openxmlformats.org/spreadsheetml/2006/main" count="1456" uniqueCount="1019">
  <si>
    <t>11.</t>
  </si>
  <si>
    <t>4.15</t>
  </si>
  <si>
    <t>10.1</t>
  </si>
  <si>
    <t>10.2</t>
  </si>
  <si>
    <t>10.3</t>
  </si>
  <si>
    <t>9.1</t>
  </si>
  <si>
    <t>8.1</t>
  </si>
  <si>
    <t>8.2</t>
  </si>
  <si>
    <t>8.3</t>
  </si>
  <si>
    <t>8.4</t>
  </si>
  <si>
    <t>8.5</t>
  </si>
  <si>
    <t>8.6</t>
  </si>
  <si>
    <t>8.7</t>
  </si>
  <si>
    <t>8.8</t>
  </si>
  <si>
    <t>8.9</t>
  </si>
  <si>
    <t>8.10</t>
  </si>
  <si>
    <t>8.11</t>
  </si>
  <si>
    <t>4.1</t>
  </si>
  <si>
    <t>4.3</t>
  </si>
  <si>
    <t>4.4</t>
  </si>
  <si>
    <t>4.5</t>
  </si>
  <si>
    <t>4.6</t>
  </si>
  <si>
    <t>4.9</t>
  </si>
  <si>
    <t>4.11</t>
  </si>
  <si>
    <t>4.13</t>
  </si>
  <si>
    <t>4.14</t>
  </si>
  <si>
    <t>vnt.</t>
  </si>
  <si>
    <t>m</t>
  </si>
  <si>
    <t>kompl.</t>
  </si>
  <si>
    <t>m²</t>
  </si>
  <si>
    <t>val.</t>
  </si>
  <si>
    <t>m³</t>
  </si>
  <si>
    <t>paros</t>
  </si>
  <si>
    <t>1</t>
  </si>
  <si>
    <t>Mato vienetas</t>
  </si>
  <si>
    <t>1.</t>
  </si>
  <si>
    <t>2.</t>
  </si>
  <si>
    <t>3.</t>
  </si>
  <si>
    <t>4.</t>
  </si>
  <si>
    <t>6.</t>
  </si>
  <si>
    <t>8.</t>
  </si>
  <si>
    <t>4.7</t>
  </si>
  <si>
    <t>4.8</t>
  </si>
  <si>
    <t>9.</t>
  </si>
  <si>
    <t>4.12</t>
  </si>
  <si>
    <t>4.10</t>
  </si>
  <si>
    <t>ELEKTROS ENERGIJA</t>
  </si>
  <si>
    <t>REMONTO DARBAI</t>
  </si>
  <si>
    <t>12.</t>
  </si>
  <si>
    <t>13.</t>
  </si>
  <si>
    <t>14.</t>
  </si>
  <si>
    <t>10.</t>
  </si>
  <si>
    <t>6.1</t>
  </si>
  <si>
    <t>6.2</t>
  </si>
  <si>
    <t>BENDROSIOS PASLAUGOS</t>
  </si>
  <si>
    <t>5.1</t>
  </si>
  <si>
    <t>5.2</t>
  </si>
  <si>
    <t>5.3</t>
  </si>
  <si>
    <t>4.2</t>
  </si>
  <si>
    <t>8.12</t>
  </si>
  <si>
    <t>8.13</t>
  </si>
  <si>
    <t>8.14</t>
  </si>
  <si>
    <t>12.1</t>
  </si>
  <si>
    <t>12.2</t>
  </si>
  <si>
    <t>12.3</t>
  </si>
  <si>
    <t>12.4</t>
  </si>
  <si>
    <t>12.5</t>
  </si>
  <si>
    <t>12.6</t>
  </si>
  <si>
    <t>11.1</t>
  </si>
  <si>
    <t>11.2</t>
  </si>
  <si>
    <t>11.3</t>
  </si>
  <si>
    <t>11.4</t>
  </si>
  <si>
    <t>11.5</t>
  </si>
  <si>
    <t>11.6</t>
  </si>
  <si>
    <t>11.7</t>
  </si>
  <si>
    <t>11.8</t>
  </si>
  <si>
    <t>13.1</t>
  </si>
  <si>
    <t>13.2</t>
  </si>
  <si>
    <t>13.3</t>
  </si>
  <si>
    <t>2.1</t>
  </si>
  <si>
    <t>2.2</t>
  </si>
  <si>
    <t>1.1</t>
  </si>
  <si>
    <t>1.2</t>
  </si>
  <si>
    <t>1.3</t>
  </si>
  <si>
    <t>7.1</t>
  </si>
  <si>
    <t>14.1</t>
  </si>
  <si>
    <t>14.2</t>
  </si>
  <si>
    <t>14.3</t>
  </si>
  <si>
    <t>3.1</t>
  </si>
  <si>
    <t>3.2</t>
  </si>
  <si>
    <t>8.15</t>
  </si>
  <si>
    <t>8.16</t>
  </si>
  <si>
    <t>8.17</t>
  </si>
  <si>
    <t>8.18</t>
  </si>
  <si>
    <t>8.19</t>
  </si>
  <si>
    <t>8.20</t>
  </si>
  <si>
    <t>8.21</t>
  </si>
  <si>
    <t>KWh</t>
  </si>
  <si>
    <t>UŽBORTINĖS SISTEMOS VOŽTUVAI</t>
  </si>
  <si>
    <t>GĖLO VANDENS TANKAI</t>
  </si>
  <si>
    <t>BALASTINIAI TANKAI</t>
  </si>
  <si>
    <t>4.16</t>
  </si>
  <si>
    <t>1.4</t>
  </si>
  <si>
    <t>1.5</t>
  </si>
  <si>
    <t>1.6</t>
  </si>
  <si>
    <t>15.1</t>
  </si>
  <si>
    <t>15.2</t>
  </si>
  <si>
    <t>15.3</t>
  </si>
  <si>
    <t>15.4</t>
  </si>
  <si>
    <t>15.</t>
  </si>
  <si>
    <t>Eil. Nr.</t>
  </si>
  <si>
    <t>Laivo tipas</t>
  </si>
  <si>
    <t>Laivo remonto rūšis</t>
  </si>
  <si>
    <t>Dokinis remontas</t>
  </si>
  <si>
    <t>Papildomi duomenys</t>
  </si>
  <si>
    <t xml:space="preserve">LAIVO NULEIDIMAS IŠ DOKO.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Vykdytojo ir Užsakovo atstovai. Jei apžiūros metu nepastebima vandens pratekėjimo į laivo vidų, doko nuleidimas tęsiamas toliau. </t>
  </si>
  <si>
    <t>Pavadinimas</t>
  </si>
  <si>
    <t>Vieta laive</t>
  </si>
  <si>
    <t>Priedelis Nr. 5</t>
  </si>
  <si>
    <t>Kiekis, vnt.</t>
  </si>
  <si>
    <t>DARBŲ PERDAVIMO – PRIĖMIMO AKTAS</t>
  </si>
  <si>
    <t>DĖL LAIVO ____________ DOKINIO REMONTO PASLAUGŲ ATLIKIMO</t>
  </si>
  <si>
    <t xml:space="preserve">                 (laivo pavadinimas)</t>
  </si>
  <si>
    <t>(data)</t>
  </si>
  <si>
    <t>_______________</t>
  </si>
  <si>
    <t>(vieta)</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</si>
  <si>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</si>
  <si>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t xml:space="preserve">                                                                                                      (laivo pavadinimas)</t>
  </si>
  <si>
    <t xml:space="preserve">          Nuo šio Akto pasirašymo dienos įsigalioja paslaugų Teikėjo garantija atliktiems darbams sutartyje numatytomis sąlygomis ir terminais.</t>
  </si>
  <si>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</si>
  <si>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t xml:space="preserve">           Aktas pasirašomas dviem egzemplioriais po vieną paslaugų Teikėjui ir Užsakovui.</t>
  </si>
  <si>
    <t xml:space="preserve"> _____________________________                                                                   ____________________________</t>
  </si>
  <si>
    <t xml:space="preserve">                             (pareigos)                                                                                                                                                        (pareigos)</t>
  </si>
  <si>
    <t xml:space="preserve">                 (vardas, pavardė, parašas)                                                                                                                                  (vardas, pavardė, parašas)</t>
  </si>
  <si>
    <t>Atliktų darbų patikrinimo programa ir kriterijai</t>
  </si>
  <si>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</si>
  <si>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t xml:space="preserve">             Laivą nuleidus iš doko, prieš ruošiant eigai, patikrinama visa užbortinė armatūra, vožtuvai vamzdynai ir kitos sudedamosios dalys dėl atliktų darbų kokybės ir funkcionalumo.</t>
  </si>
  <si>
    <t xml:space="preserve">             Patikrinamos sistemos, įrengimai ir mechanizmai, kurie buvo vienokiu ar kitokiu būdu paliesti laivo remonto pagal techninę specifikaciją atlikimui.</t>
  </si>
  <si>
    <t xml:space="preserve">             Be įprastinių laivo paruošimo eigai įrangos ir mechanizmų patikrinimų, ypatingas dėmesys skiriamas sekantiems patikrinimams:</t>
  </si>
  <si>
    <t xml:space="preserve">            Paruošus ir paleidus laivo jėgainę atliekamas atsišvartavimas ir atsitraukus saugiu atstumu nuo krantinės laivo atbulinės eigos bandymas.</t>
  </si>
  <si>
    <t>Matmenys</t>
  </si>
  <si>
    <t>16.</t>
  </si>
  <si>
    <t>16.2</t>
  </si>
  <si>
    <t>20</t>
  </si>
  <si>
    <t>7.</t>
  </si>
  <si>
    <t>11.9</t>
  </si>
  <si>
    <t>12.7</t>
  </si>
  <si>
    <t>12.8</t>
  </si>
  <si>
    <t>13.4</t>
  </si>
  <si>
    <t>13.5</t>
  </si>
  <si>
    <t>13.6</t>
  </si>
  <si>
    <t>15.5</t>
  </si>
  <si>
    <t>15.6</t>
  </si>
  <si>
    <t>15.7</t>
  </si>
  <si>
    <t>15.9</t>
  </si>
  <si>
    <t>16.1</t>
  </si>
  <si>
    <t>16.3</t>
  </si>
  <si>
    <t>16.4</t>
  </si>
  <si>
    <t>8.22</t>
  </si>
  <si>
    <t>8.23</t>
  </si>
  <si>
    <t>9.2</t>
  </si>
  <si>
    <t>Kingstoninių dėžių paruošimas dažymui ir dažymas.</t>
  </si>
  <si>
    <t>6.3</t>
  </si>
  <si>
    <t>16.5</t>
  </si>
  <si>
    <t>16.6</t>
  </si>
  <si>
    <t>13.7</t>
  </si>
  <si>
    <t>15.10</t>
  </si>
  <si>
    <t>15.11</t>
  </si>
  <si>
    <t>15.12</t>
  </si>
  <si>
    <t>15.13</t>
  </si>
  <si>
    <t>11.10</t>
  </si>
  <si>
    <t>11.11</t>
  </si>
  <si>
    <t>10.4</t>
  </si>
  <si>
    <t>14.4</t>
  </si>
  <si>
    <t>14.5</t>
  </si>
  <si>
    <t>3</t>
  </si>
  <si>
    <t>Priedelis Nr.9</t>
  </si>
  <si>
    <t>STANDARD FLEX 300 TIPO „FLYVEFISKEN“ KLASĖS LAIVO IŠORINIŲ DURŲ, LIUKŲ IR ANGŲ SĄRAŠAS</t>
  </si>
  <si>
    <t>Nr.</t>
  </si>
  <si>
    <t>Bakas (iš špilinės)</t>
  </si>
  <si>
    <t>Aukštis - 86cm, Plotis -  81cm;</t>
  </si>
  <si>
    <t>Bakas (iš pobokštinės)</t>
  </si>
  <si>
    <t>Aukštis - 126cm, Plotis - 91cm;</t>
  </si>
  <si>
    <t>Bakas (iš D skyriaus)</t>
  </si>
  <si>
    <t>Aukštis - 126cm, Plotis - 66cm;</t>
  </si>
  <si>
    <t>Bakas (antstato liukas)</t>
  </si>
  <si>
    <t>Aukštis - 86cm, Plotis - 66cm;</t>
  </si>
  <si>
    <t>5.</t>
  </si>
  <si>
    <t>Vairinė (KB durys)</t>
  </si>
  <si>
    <t>Aukštis - 166cm, Plotis - 66cm;</t>
  </si>
  <si>
    <t>Vairinė (DB durys)</t>
  </si>
  <si>
    <t>CHAFF denis (KB antstato liukas)</t>
  </si>
  <si>
    <t>Aukštis - 72cm, Plotis - 152,5cm;</t>
  </si>
  <si>
    <t>CHAFF denis (DB antstato liukas)</t>
  </si>
  <si>
    <t>CHAFF denis (kamino patalpos durys)</t>
  </si>
  <si>
    <t>CHAFF denis (turbinos liukas)</t>
  </si>
  <si>
    <t>Aukštis - 76cm, Plotis - 86cm;</t>
  </si>
  <si>
    <t>Jutas (KB citadelės durys)</t>
  </si>
  <si>
    <t>Jutas (DB citadelės durys)</t>
  </si>
  <si>
    <t>Jutas (motopompos patalpos liukas)</t>
  </si>
  <si>
    <t>Jutas (KB Elektros skydas)</t>
  </si>
  <si>
    <t>Aukštis - 86cm, Plotis - 69cm;</t>
  </si>
  <si>
    <t>17.</t>
  </si>
  <si>
    <t>Jutas (DB Elektros skydas)</t>
  </si>
  <si>
    <t>18.</t>
  </si>
  <si>
    <t>Jutas (turbinų patalpa)</t>
  </si>
  <si>
    <t>19.</t>
  </si>
  <si>
    <t>Jutas (priešgaisrinės sistemos liukas)</t>
  </si>
  <si>
    <t>Aukštis - 48,5cm, Plotis - 45,5cm;</t>
  </si>
  <si>
    <t>20.</t>
  </si>
  <si>
    <t>21.</t>
  </si>
  <si>
    <t>Jutas (mašinų skyriaus liukas)</t>
  </si>
  <si>
    <t>Aukštis - 75,5cm, Plotis - 75,5cm;</t>
  </si>
  <si>
    <t>22.</t>
  </si>
  <si>
    <t>Jutas (B konteinerio liukas)</t>
  </si>
  <si>
    <t>23.</t>
  </si>
  <si>
    <t>Jutas (D konteinerio liukas)</t>
  </si>
  <si>
    <t>Aukštis - 66cm, Plotis - 66cm;</t>
  </si>
  <si>
    <t>24.</t>
  </si>
  <si>
    <t>Jutas (rumpelinės liukas)</t>
  </si>
  <si>
    <t>25.</t>
  </si>
  <si>
    <t>Jutas (KB švartavimo lynų liukas)</t>
  </si>
  <si>
    <t>26.</t>
  </si>
  <si>
    <t>Jutas (DB švartavimo lynų liukas)</t>
  </si>
  <si>
    <t>27.</t>
  </si>
  <si>
    <t>Bakas (inkaro INFOCOM dangtis)</t>
  </si>
  <si>
    <t>Aukštis - 35cm, Plotis - 40cm;</t>
  </si>
  <si>
    <t>28.</t>
  </si>
  <si>
    <t>Bakas (INFOCOM dangtis)</t>
  </si>
  <si>
    <t>Aukštis - 49cm, Plotis - 39cm;</t>
  </si>
  <si>
    <t>29.</t>
  </si>
  <si>
    <t>CHAFF denis (INFOCOM dangtis)</t>
  </si>
  <si>
    <t>30.</t>
  </si>
  <si>
    <t>31.</t>
  </si>
  <si>
    <t>Jutas (INFOCOM dangtis)</t>
  </si>
  <si>
    <t>32.</t>
  </si>
  <si>
    <t>Aukštis - 31cm, Plotis - 27cm;</t>
  </si>
  <si>
    <t>33.</t>
  </si>
  <si>
    <t>Jutas (špiliaus valdymo skydo dangtis)</t>
  </si>
  <si>
    <t>Aukštis - 18cm, Plotis - 13cm;</t>
  </si>
  <si>
    <t>34.</t>
  </si>
  <si>
    <t>Vairinė (KB INFOCOM dangtis)</t>
  </si>
  <si>
    <t>35.</t>
  </si>
  <si>
    <t>Vairinė (DB INFOCOM dangtis)</t>
  </si>
  <si>
    <t>36.</t>
  </si>
  <si>
    <t>Bakas (ventiliacijos angos dangtis)</t>
  </si>
  <si>
    <t>Aukštis - 25cm, Plotis - 25cm;</t>
  </si>
  <si>
    <t>37.</t>
  </si>
  <si>
    <t>Bakas (špiliaus valdymo skydo dangtis)</t>
  </si>
  <si>
    <t>38.</t>
  </si>
  <si>
    <t>Vairinė (KB išėjimo dangtis)</t>
  </si>
  <si>
    <t>Aukštis - 100cm, Plotis - 75cm;</t>
  </si>
  <si>
    <t>39.</t>
  </si>
  <si>
    <t>Vairinė (DB išėjimo dangtis)</t>
  </si>
  <si>
    <t>Priedelis Nr.8</t>
  </si>
  <si>
    <t>STANDARD FLEX 300 TIPO „FLYVEFISKEN“ KLASĖS LAIVO  REGULIUOJAMO ŽINGSNIO SRAIGTO REMONTAS</t>
  </si>
  <si>
    <t>Darbai</t>
  </si>
  <si>
    <t>Paruošti laivo sraigtą ir mentes apžiūrai, atliekant viso sraigto ir kiekvienos menties nuvalymą iki metalinio blizgesio</t>
  </si>
  <si>
    <t>Atlikti sraigtų (2 vnt.) kairio ir dešinio borto - sraigto menčių pakraščių ir kamblių pjūvių spalvotą defektoskopiją. Apžiūrėti abiejų sraigtų mentis iš visų pusių.</t>
  </si>
  <si>
    <t>Atlikus defektaciją Teikėjas pateikia defektacijos aktą Užsakovui. Sekantys remonto darbai vyksta Užsakovui patvirtinus darbų kiekį ir seką.</t>
  </si>
  <si>
    <t>Menčių remontas:</t>
  </si>
  <si>
    <t>4.1.</t>
  </si>
  <si>
    <t>Prieš demontavimą pažymėti sraigto menčių pozicijas ant stebulės (kad atlikus remontą, mentys būtų atstatytos į tas pačias pozicijas).</t>
  </si>
  <si>
    <t>4.2.</t>
  </si>
  <si>
    <t>Atsukti visus mentes tvirtinančius varžtus (vieno sraigto mentis tvirtinasi 6 (šešiais) varžtais), prieš tai pašalinus fiksuojančias vielas.</t>
  </si>
  <si>
    <t>4.3.</t>
  </si>
  <si>
    <t>Nuimti defektines mentes nuo sraigto stebulės.</t>
  </si>
  <si>
    <t>4.4.</t>
  </si>
  <si>
    <t>Menties įbrėžimus, smulkius pažeidimus pašalinti šlifuojant smulkiu švitriniu popieriumi iki lygaus metalo.</t>
  </si>
  <si>
    <t>4.5.</t>
  </si>
  <si>
    <t>Mentis ištaisyti naudojant specialų įtaisą mentėms taisyti su domkratu.</t>
  </si>
  <si>
    <t>4.6.</t>
  </si>
  <si>
    <t>Menties iškirstas (trūkstamas) vietas priauginti vadovaujantis gamintojo Stone Vickers Limited rekomendacijomis. Nesant galimybei atstatyti menties pradinės formos, vadovaujantis gamintojo Stone Vickers Limited rekomendacijomis, mentę pakeisti nauja.</t>
  </si>
  <si>
    <t>4.7.</t>
  </si>
  <si>
    <t>Atlikti suremontuotų ar naujų menčių svorio nustatymą jas pasveriant, jei nustatomas jų svorio skirtumas atlikti balansavimą.</t>
  </si>
  <si>
    <t>4.8.</t>
  </si>
  <si>
    <r>
      <t>Sumontuoti mentes ant sraigto stebulės į savo atžymėtas vietas atbuline tvarka menčių nuėmimui</t>
    </r>
    <r>
      <rPr>
        <sz val="12"/>
        <rFont val="Times New Roman"/>
        <family val="1"/>
        <charset val="186"/>
      </rPr>
      <t>, pritvirtinti varžtus fiksuojančia viela.</t>
    </r>
  </si>
  <si>
    <t>Defektacijos metu pastebėjus nežymius tepalo pratekėjimus tarp sraigto stebulės ir sraigto, veleno remonto darbus atlikti sekančia tvarka:</t>
  </si>
  <si>
    <t>5.1.</t>
  </si>
  <si>
    <t>Išleisti tepalą iš stebulės.</t>
  </si>
  <si>
    <t>5.2.</t>
  </si>
  <si>
    <t xml:space="preserve">Atsukti stebulės antgalio varžtus ir nuimti antgalį nuo stebulės. </t>
  </si>
  <si>
    <t>5.3.</t>
  </si>
  <si>
    <t>Nuimti tepalo stūmoklį.</t>
  </si>
  <si>
    <t>5.4.</t>
  </si>
  <si>
    <t>Atsukti stebulės ir sraigto veleną jungiančius varžtus.</t>
  </si>
  <si>
    <t>5.5.</t>
  </si>
  <si>
    <t>Nuimti stebulę.</t>
  </si>
  <si>
    <t>5.6.</t>
  </si>
  <si>
    <t>Pakeisti sandarinimo žiedą 4027-1-459357.</t>
  </si>
  <si>
    <t>5.7.</t>
  </si>
  <si>
    <t>Surinkti stebulę su sraigto velenu atbuline tvarka.</t>
  </si>
  <si>
    <t>5.8.</t>
  </si>
  <si>
    <t>Pripilti į stebulę tepalo Shell Tellus oil T68 arba jo pakaitalą.</t>
  </si>
  <si>
    <t>5.9.</t>
  </si>
  <si>
    <t>Patikrinti sraigto menčių veikimą esant nominaliam valdymo tepalo slėgiui.</t>
  </si>
  <si>
    <t>Priedelis Nr. 7</t>
  </si>
  <si>
    <t>2023 _____________ ___ d.</t>
  </si>
  <si>
    <r>
      <rPr>
        <sz val="12"/>
        <rFont val="Times New Roman"/>
        <family val="1"/>
        <charset val="186"/>
      </rPr>
      <t xml:space="preserve">           Šiuo Aktu pažymima, kad paslaugų Teikėjas perdavė Užsakovui visų remonto paslaugų atlikimo metu atliktų defektacijų ir patikrinimų aktus ir </t>
    </r>
    <r>
      <rPr>
        <sz val="12"/>
        <color indexed="8"/>
        <rFont val="Times New Roman"/>
        <family val="1"/>
        <charset val="186"/>
      </rPr>
      <t xml:space="preserve">protokolus užpildytus, bei su pildžiusių ir susipažinusių asmenų parašais. </t>
    </r>
  </si>
  <si>
    <t xml:space="preserve">           Šis Aktas yra pagrindas vykdyti atsiskaitymą tarp Užsakovo ir paslaugų Teikėjo pagal 2023 ______________ d. sutartį Nr. ______ suma lygia bendrai visų darbų atlikimo kainai, jeigu sutartyje nėra numatyta avansinio mokėjimo arba kitų mokėjimo sąlygų.</t>
  </si>
  <si>
    <t xml:space="preserve">            Užsakovo atstovas:                                                                 Paslaugų Teikėjo atstovas:</t>
  </si>
  <si>
    <r>
      <rPr>
        <sz val="12"/>
        <rFont val="Times New Roman"/>
        <family val="1"/>
        <charset val="186"/>
      </rPr>
      <t xml:space="preserve">             </t>
    </r>
    <r>
      <rPr>
        <u/>
        <sz val="12"/>
        <rFont val="Times New Roman"/>
        <family val="1"/>
        <charset val="186"/>
      </rPr>
      <t>Laivo patikrinimas prie krantinės</t>
    </r>
  </si>
  <si>
    <r>
      <t xml:space="preserve">             -</t>
    </r>
    <r>
      <rPr>
        <sz val="7"/>
        <rFont val="Times New Roman"/>
        <family val="1"/>
        <charset val="186"/>
      </rPr>
      <t xml:space="preserve">        </t>
    </r>
    <r>
      <rPr>
        <sz val="12"/>
        <rFont val="Times New Roman"/>
        <family val="1"/>
        <charset val="186"/>
      </rPr>
      <t>laivo priešgaisrinė sistema ir kovos už laivo gyvybingumą, avarinio gelbėjimosi inventoriaus sukomplektavimas;</t>
    </r>
  </si>
  <si>
    <r>
      <rPr>
        <sz val="12"/>
        <rFont val="Symbol"/>
        <family val="1"/>
        <charset val="2"/>
      </rPr>
      <t xml:space="preserve">             -</t>
    </r>
    <r>
      <rPr>
        <sz val="7"/>
        <rFont val="Times New Roman"/>
        <family val="1"/>
        <charset val="186"/>
      </rPr>
      <t xml:space="preserve">        </t>
    </r>
    <r>
      <rPr>
        <sz val="12"/>
        <rFont val="Times New Roman"/>
        <family val="1"/>
        <charset val="186"/>
      </rPr>
      <t>vairai;</t>
    </r>
  </si>
  <si>
    <r>
      <rPr>
        <sz val="12"/>
        <rFont val="Symbol"/>
        <family val="1"/>
        <charset val="2"/>
      </rPr>
      <t xml:space="preserve">             -</t>
    </r>
    <r>
      <rPr>
        <sz val="7"/>
        <rFont val="Times New Roman"/>
        <family val="1"/>
        <charset val="186"/>
      </rPr>
      <t xml:space="preserve">        </t>
    </r>
    <r>
      <rPr>
        <sz val="12"/>
        <rFont val="Times New Roman"/>
        <family val="1"/>
        <charset val="186"/>
      </rPr>
      <t>laivo propulsinis kompleksas;</t>
    </r>
  </si>
  <si>
    <r>
      <rPr>
        <sz val="12"/>
        <rFont val="Symbol"/>
        <family val="1"/>
        <charset val="2"/>
      </rPr>
      <t xml:space="preserve">             -</t>
    </r>
    <r>
      <rPr>
        <sz val="7"/>
        <rFont val="Times New Roman"/>
        <family val="1"/>
        <charset val="186"/>
      </rPr>
      <t xml:space="preserve">        </t>
    </r>
    <r>
      <rPr>
        <sz val="12"/>
        <rFont val="Times New Roman"/>
        <family val="1"/>
        <charset val="186"/>
      </rPr>
      <t>laivo elektros tinklas;</t>
    </r>
  </si>
  <si>
    <r>
      <rPr>
        <sz val="12"/>
        <rFont val="Symbol"/>
        <family val="1"/>
        <charset val="2"/>
      </rPr>
      <t xml:space="preserve">             -</t>
    </r>
    <r>
      <rPr>
        <sz val="7"/>
        <rFont val="Times New Roman"/>
        <family val="1"/>
        <charset val="186"/>
      </rPr>
      <t xml:space="preserve">        </t>
    </r>
    <r>
      <rPr>
        <sz val="12"/>
        <rFont val="Times New Roman"/>
        <family val="1"/>
        <charset val="186"/>
      </rPr>
      <t>sraigtai ir povairiai;</t>
    </r>
  </si>
  <si>
    <r>
      <rPr>
        <sz val="12"/>
        <rFont val="Symbol"/>
        <family val="1"/>
        <charset val="2"/>
      </rPr>
      <t xml:space="preserve">             -</t>
    </r>
    <r>
      <rPr>
        <sz val="7"/>
        <rFont val="Times New Roman"/>
        <family val="1"/>
        <charset val="186"/>
      </rPr>
      <t xml:space="preserve">        </t>
    </r>
    <r>
      <rPr>
        <sz val="12"/>
        <rFont val="Times New Roman"/>
        <family val="1"/>
        <charset val="186"/>
      </rPr>
      <t>švartavimo įrenginiai;</t>
    </r>
  </si>
  <si>
    <r>
      <rPr>
        <sz val="12"/>
        <rFont val="Symbol"/>
        <family val="1"/>
        <charset val="2"/>
      </rPr>
      <t xml:space="preserve">             -</t>
    </r>
    <r>
      <rPr>
        <sz val="7"/>
        <rFont val="Times New Roman"/>
        <family val="1"/>
        <charset val="186"/>
      </rPr>
      <t xml:space="preserve">        </t>
    </r>
    <r>
      <rPr>
        <sz val="12"/>
        <rFont val="Times New Roman"/>
        <family val="1"/>
        <charset val="186"/>
      </rPr>
      <t>navigaciniai įrenginiai.</t>
    </r>
  </si>
  <si>
    <r>
      <rPr>
        <sz val="12"/>
        <rFont val="Times New Roman"/>
        <family val="1"/>
        <charset val="186"/>
      </rPr>
      <t xml:space="preserve">            </t>
    </r>
    <r>
      <rPr>
        <u/>
        <sz val="12"/>
        <rFont val="Times New Roman"/>
        <family val="1"/>
        <charset val="186"/>
      </rPr>
      <t>Eigos bandymai</t>
    </r>
  </si>
  <si>
    <r>
      <rPr>
        <sz val="12"/>
        <rFont val="Times New Roman"/>
        <family val="1"/>
        <charset val="186"/>
      </rPr>
      <t xml:space="preserve">            Eigos metu stebimas laivo jėgainės ir pagalbinių sistemų, vairų darbas, stebima ar nėra nepagrįstai didelės vibracijos. Paskirtam laivo bandymams rajone atliekami vairų veikimo bandymai skirtingais eigos režimais </t>
    </r>
    <r>
      <rPr>
        <sz val="12"/>
        <color indexed="8"/>
        <rFont val="Times New Roman"/>
        <family val="1"/>
        <charset val="186"/>
      </rPr>
      <t>(vidutiniu ir maksimaliu pirmyn, bei 3 mazgai atgal) sukant vairus nuo vieno į kitą bortą iki 20 laipsnių kampo ir gražinant į nulinę padėtį</t>
    </r>
    <r>
      <rPr>
        <sz val="12"/>
        <rFont val="Times New Roman"/>
        <family val="1"/>
        <charset val="186"/>
      </rPr>
      <t>.</t>
    </r>
  </si>
  <si>
    <r>
      <rPr>
        <sz val="12"/>
        <rFont val="Times New Roman"/>
        <family val="1"/>
        <charset val="186"/>
      </rPr>
      <t xml:space="preserve">            Pagal poreikį ir paslaugų Teikėjo pageidavimą gali būti atlikti ir kiti laivo bandymai, jeigu apie juos buvo pranešta raštu ir suderinta su Užsakovu iš </t>
    </r>
    <r>
      <rPr>
        <sz val="12"/>
        <color indexed="8"/>
        <rFont val="Times New Roman"/>
        <family val="1"/>
        <charset val="186"/>
      </rPr>
      <t>anksto, jeigu sutartyje nebuvo numatyta kitaip.</t>
    </r>
  </si>
  <si>
    <t xml:space="preserve">            Pagal atliktų darbų apimtį, suderinus su Teikėju, darbų pridavimui eigos bandymai gali būti neatliekami.</t>
  </si>
  <si>
    <t>Priedelis Nr.6</t>
  </si>
  <si>
    <t>STANDARD FLEX 300 TIPO „FLYVEFISKEN“ KLASĖS LAIVO  KURO TANKAI</t>
  </si>
  <si>
    <t>Tanko Nr. P11/P15</t>
  </si>
  <si>
    <t>Maksimalus tanko tūris, m³</t>
  </si>
  <si>
    <t>4DA1</t>
  </si>
  <si>
    <t>Atsarginė talpa   29-33 šp. DB</t>
  </si>
  <si>
    <t>4DA2</t>
  </si>
  <si>
    <t>Atsarginė talpa   29-33 šp. KB</t>
  </si>
  <si>
    <t>4EA1</t>
  </si>
  <si>
    <t>4EA2</t>
  </si>
  <si>
    <t>4EB1</t>
  </si>
  <si>
    <t>Atsarginė talpa   23-25,5 šp. DB</t>
  </si>
  <si>
    <t>4EB2</t>
  </si>
  <si>
    <t>Atsarginė talpa   23-25,5 šp. KB</t>
  </si>
  <si>
    <t>4EZ1</t>
  </si>
  <si>
    <t>4EZ2</t>
  </si>
  <si>
    <t>4F3</t>
  </si>
  <si>
    <t>Persypilimo talpa17,75-21,5 šp. DB</t>
  </si>
  <si>
    <t>4F4</t>
  </si>
  <si>
    <t>4HA0</t>
  </si>
  <si>
    <t>Atsarginė talpa   29-33 šp. Centras</t>
  </si>
  <si>
    <t>4HA3</t>
  </si>
  <si>
    <t>Eikvojamoji talpa10,5-11,75 šp. DB</t>
  </si>
  <si>
    <t>4HA4</t>
  </si>
  <si>
    <t>Eikvojamoji talpa10,5-11,75 šp. KB</t>
  </si>
  <si>
    <t>Tanko Nr. P14</t>
  </si>
  <si>
    <t>29-33 šp. DB</t>
  </si>
  <si>
    <t>29-33 šp. KB</t>
  </si>
  <si>
    <t>25,5-27,5 šp. DB</t>
  </si>
  <si>
    <t>25,5-27,5 šp. KB</t>
  </si>
  <si>
    <t>21,5-23 šp. DB</t>
  </si>
  <si>
    <t>21,5-23 šp. KB</t>
  </si>
  <si>
    <t>17,75-21,5 šp. DB</t>
  </si>
  <si>
    <t>17,75-21,5 šp. KB</t>
  </si>
  <si>
    <t>8,5-12,5 šp. Centras</t>
  </si>
  <si>
    <t>10,5-11,75 šp. DB</t>
  </si>
  <si>
    <t>10,5-11,75 šp. KB</t>
  </si>
  <si>
    <t>Tanko Nr. P12</t>
  </si>
  <si>
    <t>STANDARD FLEX 300 TIPO „FLYVEFISKEN“ KLASĖS LAIVO UŽBORTINĖS SISTEMOS VOŽTUVAI</t>
  </si>
  <si>
    <t>Kingstoniniai vožtuvai (valdomi distanciniu-hidrauliniu būdu)</t>
  </si>
  <si>
    <t>DN 50</t>
  </si>
  <si>
    <t>DN 70</t>
  </si>
  <si>
    <t>DN 80</t>
  </si>
  <si>
    <t>DN 250</t>
  </si>
  <si>
    <t>Kingstoniniai vožtuvai (valdomi rankiniu būdu)</t>
  </si>
  <si>
    <t>DN 20</t>
  </si>
  <si>
    <t>DN 25</t>
  </si>
  <si>
    <t>DN 32</t>
  </si>
  <si>
    <t>DN 40</t>
  </si>
  <si>
    <t>DN 100</t>
  </si>
  <si>
    <t>Viso:</t>
  </si>
  <si>
    <t>Priedelis Nr. 4</t>
  </si>
  <si>
    <t>STANDARD FLEX 300 TIPO „FLYVEFISKEN“ KLASĖS LAIVO KORPUSO DEFEKTACIJA IR REMONTAS</t>
  </si>
  <si>
    <r>
      <t xml:space="preserve">Standard Flex 300 tipo laivo korpuso defektacija ir remontas, darbų kokybės užtikrinimas atliekami vadovaujantis DNV HSLC (Det Norske Veritas High Speed Light Craft) arba </t>
    </r>
    <r>
      <rPr>
        <sz val="10"/>
        <rFont val="Times New Roman"/>
        <family val="1"/>
        <charset val="186"/>
      </rPr>
      <t>lygiavertėmis</t>
    </r>
    <r>
      <rPr>
        <sz val="10"/>
        <rFont val="Times New Roman"/>
        <family val="1"/>
      </rPr>
      <t xml:space="preserve"> nuostatomis (toliau - nuostatos).</t>
    </r>
  </si>
  <si>
    <t>Vykdytojo atliekamų korpuso patikrinimo, defektacijos ir remonto darbų metodai ir būdai turi būti patvirtinti Det Norske Veritas ar lygiavertės bendrovės ar jos atstovo. Jeigų šiuos darbus atliekantis Vykdytojas tokio patvirtinimo neturi, iki šių darbų atlikimo pradžios turi pateikti reikalingus dokumentus ir informaciją klasifikacinei bendrovei tokiam sertifikatui gauti arba kitaip užtikrinti šių darbų atlikimą pagal nuostatas.</t>
  </si>
  <si>
    <t>Vykdytojas tik turėdamas patvirtintus nuostatus laivo korpuso patikrinimo, defektacijos ir remonto atlikimo metodus ir būdus gali pradėti šiuos darbus. Kiekvienas darbų etapas dokumentuojamas fotografavimo būdu, skaitmeniniu fotoaparatu.</t>
  </si>
  <si>
    <t xml:space="preserve">Jeigu patvirtintos laivo korpuso remonto procedūros neapima defektuoto objekto, dėl to kad reikalingas išsamesnis, didesnės apimties ar dėl kitos priežasties kitokio pobūdžio remontas, dėl remonto metodo ir būdo pasirinkimo, galimos įtakos kitiems veiksniams nustatymo išsikviečiamas atstovas iš DNV ar lygiavertės įmonės su kuriuo tariamasi bendrai dėl tinkamiausio remonto būdo pasirinkimo. </t>
  </si>
  <si>
    <t>Priedelis Nr. 3</t>
  </si>
  <si>
    <t>STANDARD FLEX 300 TIPO „FLYVEFISKEN“ KLASĖS LAIVO VIRŠVANDENINĖS DALIES
PARUOŠIMAS DAŽYMUI, DAŽYMAS</t>
  </si>
  <si>
    <t>Uždengti ir apgaubti apsaugine medžiaga nuo uždažymo konstrukcinius elementus, kurie negali būti padengti dažų sluoksniu ir antifoulingu (langai, mechanizmai, denio užrašai, rankenos, spynos, angos, mediniai elementai ir t.t.). Uždažius ar kitaip pažeidus laivo elementus, Teikėjas privalo pašalinti atsiradusius trūkumus savo lėšomis.</t>
  </si>
  <si>
    <t>Paruošimo dažymui ir  dažymo darbų priežiūrai Teikėjas samdys nepriklausomą ekspertą (dažų inspektorių). Teikėjas prieš pradedant kiekvieną paruošimo dažymui ir dažymo darbų etapą turi suderinti šiu darbų technologiją, bei meteorologinių  sąlygų atitikimą šių darbų atlikimui su Užsakovu irnepriklausomu ekspertu (dažų inspektoriumi). Teikėjas kiekvieną paruošimo dažymui ir dažymo darbų etapą (jį atlikus) priduoda Užsakovui irnepriklausomam ekspertui (dažų inspektoriui), ir tik suderinus su Užsakovu irnepriklausomu ekspertu (dažų inspektoriu) pradeda sekančio etapo darbus.</t>
  </si>
  <si>
    <t>Viršvandeninė  laivo korpuso dalis nuo vaterlinijos iki laivo stiebo viršaus, įskaitant visus išorinius paviršius ir ertmes nuvaloma valikliu HEMPEL LIGHT CLEANER ar jam pagal technines-chemines charakteristikas atitinkančiu ir žalos esamiems dažams nedarančiu valikliu. Po valymo ant paviršių neturi būti tepalų, riebalų, druskų ir suodžių.</t>
  </si>
  <si>
    <t>Viršvandeninė laivo korpuso dalis nuo vaterlinijos iki stiebo viršaus, įskaitant visų paviršių plotus ir ertmes, metalines laivo korpuso dalis, išorinius denius, paruošiama dažymui, kaip nurodyta HEMPEL dažymo specifikacijoje SF 10-01 HQ 1 arba jai atitinkančioje kito dažų gamintojo dažymo specifikacijoje pateikus specifikacijos atitikimo sertifikatus. Dažymas ant iškilusių dažų puslių draudžiamas. Esant poreikiui, dažų pūslės nušveičiamos iki stiklo pluošto pagrindo. Jei denių (juto, bako, tiltelio) paruošimui dažymui naudojama ugnis nuimti senus dažus - liepsna neturi pažeisti po apačia esančio stiklo pluošto. Jei korpuso pažeidimai atsiranda dėl per didelės kaitros senų dažų nuėmimo metu - korpuso remontas  Teikėjo sąskaita.</t>
  </si>
  <si>
    <t>Laivo išorinių denių defektacija turi būti atlikta prieš ir po senos dangos nuėmima. Atradus papildomus denio pažeidimus po dangos nuėmimo, šie pažeidimai turi būti remontuojami rangovo sąskaita.</t>
  </si>
  <si>
    <t xml:space="preserve">Viršvandeninė laivo korpuso dalis nuo vaterlinijos iki stiebo viršaus, įskaitant visų paviršių plotus ir ertmes, metalines laivo korpuso dalis, išorinius denius, dažoma, kaip nurodyta HEMPEL dažymo specifikacijoje SF 10-01 HQ 1 arba jai atitinkančioje kito dažų gamintojo dažymo specifikacijoje pateikus specifikacijos atitikimo sertifikatus. </t>
  </si>
  <si>
    <t>Visos laivo korpuso plastikinių paviršių dažymui naudojamos medžiagos (gruntas, dažai, skiedikliai) turi būti skirtos plastikinių paviršių dažymui, o laivo korpuso elementų metalinių paviršių dažymui naudojamos medžiagos (gruntas, dažai, skiedikliai) turi būti skirtos atitinkamos metalo rūšies paviršių dažymui.</t>
  </si>
  <si>
    <t>Laivo bortiniai numeriai laivo šonuose, laivugalyje, ant vairinės stogo, dažomi pagal brėžinį B.13295.</t>
  </si>
  <si>
    <t>Atliekant viršvandeninės dalies paviršių dažymą, vadovautis naudojamų priemonių  gamintojų išleistomis instrukcijomis ir rekomendacijomis.</t>
  </si>
  <si>
    <t>Priedelis Nr. 2</t>
  </si>
  <si>
    <t>STANDARD FLEX 300 TIPO „FLYVEFISKEN“ KLASĖS LAIVO POVANDENINĖS DALIES PARUOŠIMAS DAŽYMUI, DAŽYMAS</t>
  </si>
  <si>
    <t xml:space="preserve">Uždengti, apgaubti apsaugine medžiaga nuo uždažymo sraigtus, cinko protektorius ir kitus dažais bei antifoulingu nedengiamus konstrukcinius elementus, kurie negali būti padengti dažais ir antifoulingu. </t>
  </si>
  <si>
    <t>Paruošimo dažymui ir  dažymo darbų priežiūrai Teikėjas samdys nepriklausomą ekspertą (dažų inspektorių). Teikėjas prieš pradedant kiekvieną paruošimo dažymui ir dažymo darbų etapą turi suderinti šiu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</si>
  <si>
    <t>Povandeninės laivo korpuso dalies įskaitant vidinių ertmių ir kitų korpuso elementų (pavairavimo įrenginio tunelis, šoniniai kyliai, papildomas kylis, deidvudo išėjimai (vamzdžiai), povandeninių sparnų (trimplanų) angos, povandeniniai sparnai (trimplanai), kingstoninės dėžės, velenų kronšteinai, vairų plunksnos)  paviršiai paruošiami dažymui, kaip nurodyta HEMPEL dažymo specifikacijoje SF 10-01 HQ 1 arba jai atitinkančioje kito dažų gamintojo dažymo specifikacijoje pateikus specifikacijos atitikimo sertifikatą.</t>
  </si>
  <si>
    <t xml:space="preserve">Povandeninė laivo korpuso dalis įskaitant vidines ertmes (pavairavimo įrenginio tunelis, šoniniai kyliai, papildomas kylis, deidvudo išėjimai (vamzdžiai), povandeninių sparnų (trimplanų) angos, povandeniniai sparnai (trimplanai), kingstoninės dėžės, velenų kronšteinai, vairų plinksnos)  dažoma, kaip nurodyta HEMPEL dažymo specifikacijoje SF 10-01 HQ 1 arba jai atitinkančioje kito dažų gamintojo dažymo specifikacijoje pateikus specifikacijos atitikimo sertifikatą. </t>
  </si>
  <si>
    <t>Visos laivo korpuso plastikinių paviršių dažymui naudojamos medžiagos (gruntas, dažai, antifoulingas, skiedikliai) turi būti skirtos plastikinių paviršių dažymui, o laivo korpuso elementų metalinių paviršių dažymui naudojamos medžiagos (gruntas, dažai, antifoulingas, skiedikliai) turi būti skirtos atitinkamos metalo rūšies paviršių dažymui.</t>
  </si>
  <si>
    <t>Grimzlės markiruotė, vaterlinijos ir kitas žymėjimas atliekamas  pagal brėžinį A20052.</t>
  </si>
  <si>
    <t>Atliekant povandeninės dalies paviršių dažymą, vadovautis naudojamų priemonių  gamintojų išleistomis instrukcijomis ir rekomendacijomis.</t>
  </si>
  <si>
    <t>Priedelis Nr.1</t>
  </si>
  <si>
    <t>STANDARD FLEX 300 TIPO „FLYVEFISKEN“ KLASĖS LAIVO PASTATYMAS IR NULEIDIMAS Į/IŠ DOKO</t>
  </si>
  <si>
    <r>
      <t xml:space="preserve">LAIVO PASTATYMAS IR JO PRIEŽIŪRA JAM STOVINT DOKE.                                                                                               Laivo korpusas yra GRP (angl. </t>
    </r>
    <r>
      <rPr>
        <i/>
        <sz val="10"/>
        <rFont val="Times New Roman"/>
        <family val="1"/>
        <charset val="186"/>
      </rPr>
      <t>Sandwich</t>
    </r>
    <r>
      <rPr>
        <sz val="10"/>
        <rFont val="Times New Roman"/>
        <family val="1"/>
        <charset val="186"/>
      </rPr>
      <t>) tipo (sustiprinto stiklo pluošto/PVC putos/sustiprinto stiklo pluošto). Laivas pastatomas į doką ir sutvirtinamas pagal brėžinį A20209. Vykdytojas užtikrina, kad laivas stovės stabiliai visą jo buvimo doke laiką, ir bus atlikti visi darbai kuriems pagal specifikaciją atlikti reikalingas laivo dokavimas.
Kilio blokų, ant kurių pastatomas laivas, aukštis turi užtikrinti, kad bus įmanoma laisvai demontuoti vairusm sraigto mentis ir stebules. 
Dokavimo metu Vykdytojas turi užtikrinti laisvą priėjimą prie visų korpuso užbortinės dalies elementų, sonaro dangčio, lago ir echoloto povandeninių dalių esančių kylio apačioje. Jų išdėstymas nurodytas laivo dokavimo plane A20209.
Laivą pastačius į doką, laivo galinė dalis paremiama trimis atramomis.
Visą dokavimo laiką Vykdytojas vykdo kasdieninę kilio blokų ir sutvirtinimų apžiūrą, reikalui esant įstatomi papildomi pleištai.</t>
    </r>
  </si>
  <si>
    <t>(„FLYVEFISKEN“ klasės)  452 t vandens talpos, matmenys 54m x 9m x 2,6m, korpusas yra GRP sandwich (angl.) tipo (sustiprintas stiklo pluoštas/PVC putos/sustiprintas stiklo pluoštas)</t>
  </si>
  <si>
    <t>Laivo nuvedimas nuo Klaipėdos uosto iki doko ir atgal. Su visais mokesčiais ir sąnaudomis. Suteikiant galimybę saugoti kranto infrastruktūrose kurą (iki 10 tonų), laivo valtį, gelbėjimosi plaustus (6 vnt.), laivo krano konteinerį. Iškrovimas/pakrovimas, Paslaugos teikėjo (toliau šioje specifikacijoje - Teikėjo) sąskaita. Jei laivo dokavimas bus atliekamas ne Klaipėdos uoste, Teikėjas savo lėšomis organizuoja laivo užėjimą ir išėjimą iš kito uosto, įskaitant locmano, vilkikų paslaugas, uosto mokesčius, kanalo ar tiltų pakėlimo ir nuleidimo mokesčius, bei kitas uoste taikomas rinkliavas.</t>
  </si>
  <si>
    <t>Jei dokiniai remonto darbai bus atliekami ne Lietuvoje.</t>
  </si>
  <si>
    <t>Laivo įvedimas į doką nuo krantinės. Du vilkikai su savo buksyravimo lynais.</t>
  </si>
  <si>
    <t>Narų naudojimas pagal poreikį.</t>
  </si>
  <si>
    <t>Laivo išvedimas iš doko ir pastatymas prie krantinės. Du vilkikai su savo buksyravimo lynais.</t>
  </si>
  <si>
    <t xml:space="preserve">Laivo dokavimas ir laikymas doke remonto atlikimui. </t>
  </si>
  <si>
    <t>Geriamo vandens tiekimas su šaldymo įrenginiu 30 litrų per dieną.</t>
  </si>
  <si>
    <t>Gėlo vandens tiekimas viso doko metu, pastatant kūbinę talpą ant doko, arba ant laivo denio arba tiesioginis tiekimas iš kranto infrastuktūros.</t>
  </si>
  <si>
    <t>1.7</t>
  </si>
  <si>
    <t xml:space="preserve">Sudaromos sąlygos laivo remonto metu priduoti susikaupusias buitines atliekas, šalia laivo pastatant atliekų konteinerį, kuris tuštinamas prisipildžius  iki 90% talpos. </t>
  </si>
  <si>
    <t>1.8</t>
  </si>
  <si>
    <t>Sudaromos sąlygos naudotis tualetais šalia doko ar biotualetais (užtikrinant biotualeto savalaikį išvalymą arba pakeitimą  užkeliant biotualetą ant laivo denio arba pastatant šalia doko ant krantinės) ir prausyklomis (dušais su karštu vandeniu) šalia doko, laivo remonto doke metu, arba pastatant laikinus statinius šių reikmių tenkinimui.</t>
  </si>
  <si>
    <t>Dienos metu - 25 žmonių įgulai, po darbo valandų - budinčiajai paros tarnybai (2 žmonės).</t>
  </si>
  <si>
    <t>1.9</t>
  </si>
  <si>
    <t>Laivo įžeminimas doke.</t>
  </si>
  <si>
    <t>Prijungimas, atjungimas.</t>
  </si>
  <si>
    <t>Elektros energijos tiekimas 440V, 60Hz, 250A, numatomos sąnaudos 600 KWh/parą. Prijungiant elektros energijos tiekimą, taip pat turi būti prijungiamas įžeminimas. Elektros energija tiekiama laivo įrenginiams ir laivo įgulos poreikiams patenkinti. Dokinio remonto darbams atlikti teikėjas turi užtikrinti atskirą energijos tiekimą arba nurodyti koks kiekis KWh elektros energijos nebus įskaičiuotas į faktiškai sunaudotą kiekį.</t>
  </si>
  <si>
    <t xml:space="preserve"> Teikėjas priduodant doką laivo pastatymui turi pateikti elektros tiekimo parametrus. Esant 50Hz, o ne 60 Hz įtampai - teikėjas atsako už galimų laivo elektros įrenginių gedimų remontą.</t>
  </si>
  <si>
    <t>PRIEŠGAISRINĖ SISTEMA DOKAVIMO METU</t>
  </si>
  <si>
    <t>Priešgaisrinis budėjimas. Spaudimo palaikymas 24 valandas per parą magistralėje (6-8 bar slėgis). Priešgaisrinių žarnų ilgis turi būti toks, kad pasiektų bet kurią laivo vidinę patalpą.</t>
  </si>
  <si>
    <t>LAIVO KORPUSO POVANDENINĖS DALIES PARUOŠIMAS DAŽYMUI, DAŽYMAS</t>
  </si>
  <si>
    <t>Povandeninės korpuso ir povandeninėje dalyje esančių laivo elementų dalies nuvalymas  gėlu suslėgtu vandeniu su nuriebalinimo priedu (maksimalus slėgis parenkamas nuo 170 bar iki 300 bar, plaunama nepažeidžiant, nesugadinant stiklo pluošto struktūros) iškart po laivo pastatymo į doką. Valomo ploto nuplovimas švariu vandeniu po plovimo aukšto slėgio vandeniu.</t>
  </si>
  <si>
    <t>Povandeninės korpuso dalies ir elementų defektacija. Pavairavimo įrenginio tunelio, sonaro šachtos dangčio, centrinio ir šoninių kylių, įžeminimo plokštės, deidvudo išėjimų (vamzdžių) patikrinimas dėl įtrūkimų, plastiko atsisluoksniavimo, nepatikimo tvirtinimo.</t>
  </si>
  <si>
    <t>Reikalavimai defektacijos ir remonto atlikimui surašyti priedelyje Nr. 4.</t>
  </si>
  <si>
    <t xml:space="preserve">Pažeistų povandeninės korpuso dalies vietų ir kitų pastebėtų defektų remontas pagal defektacijos rezultatus. </t>
  </si>
  <si>
    <t xml:space="preserve">Reikalavimai remonto atlikimui surašyti priedelyje Nr. 4. </t>
  </si>
  <si>
    <t>Velenų linijų apsaugų nuėmimas/uždėjimas.</t>
  </si>
  <si>
    <t>Velenų linijų su apsaugomis (kronšteinų bei deidvudo vamzdžių) nuvalymas iki metalo.</t>
  </si>
  <si>
    <t>Velenų linijų apsaugų defektacija (kronšteinų bei deidvudo vamzdžių).</t>
  </si>
  <si>
    <t>Velenų linijų apsaugų remontas  (kronšteinų bei deidvudo vamzdžių).</t>
  </si>
  <si>
    <t>Velenų linijų tvirtinimo elementų (braketų) defektacija.</t>
  </si>
  <si>
    <t xml:space="preserve">Užbortinė dalis. </t>
  </si>
  <si>
    <t>Velenų tvirtinimo elementų (braketų) remontas pagal defektacijos aktą.</t>
  </si>
  <si>
    <t>Įžeminimo plokštės nuvalymas iki metalo.</t>
  </si>
  <si>
    <t>Lago, echoloto jutiklių nuvalymas.</t>
  </si>
  <si>
    <t>Korpuso valymo aukštu slėgiu metu, lago ir echoloto jutikliai turi būti uždengti. Valymas rankiniu būdu, nepažeidžiant jutiklių.</t>
  </si>
  <si>
    <t>Įžeminimo plokštės defektacija.</t>
  </si>
  <si>
    <t>Įžeminimo plokštės trūkstamų tvirtinimo elementų atstatymas.</t>
  </si>
  <si>
    <t>Echoloto užbortinės dalies defektacija.</t>
  </si>
  <si>
    <t>Užbortinė dalis, sandarumo patikrinimas.</t>
  </si>
  <si>
    <t>Echoloto užbortinės dalies remontas pagal defektacijos aktą.</t>
  </si>
  <si>
    <t>4.17</t>
  </si>
  <si>
    <t>Užbortinių flanšų (špigatų) defektacija. Visų išorinių užbortinių flanšų (špigatų) patikrinimas dėl tarpų tarp flanšų ir plastiko. Užbortinių tvirtinimų patikrinimas dėl korozijos. Varžtų ir tvirtinimo elementų patikrinimas dėl laisvumo.</t>
  </si>
  <si>
    <t>4.18</t>
  </si>
  <si>
    <t xml:space="preserve">Užbortinių flanšų (špigatų) remontas pagal atliktos defektacijos rezultatus. </t>
  </si>
  <si>
    <t>4.19</t>
  </si>
  <si>
    <t xml:space="preserve">Užbortinių flanšų (špigatų) trūkstamų elementų atstatymas pagal atliktos defektacijos rezultatus. </t>
  </si>
  <si>
    <t>4.20</t>
  </si>
  <si>
    <t xml:space="preserve">Visų kingstonų grotelių, įskaitant ir pavairavimo įrenginio groteles, demontavimas, defektacija, nuvalymas, paruošimas dažymui ir dažymas, sumontavimas priveržiant naujomis, savaime užsifiksuojančiomis veržlėmis (veržlės ir poveržlės turi būti iš nerūdyjančio plieno).  </t>
  </si>
  <si>
    <t>Reikalavimai dažymo darbams pateikti priedelyje Nr. 2.</t>
  </si>
  <si>
    <t>4.21</t>
  </si>
  <si>
    <t>4.22</t>
  </si>
  <si>
    <t>Kingstonų dėžių išardymas ir išvalymas (neužteršiant dulkėmis laivo vidinių patalpų).</t>
  </si>
  <si>
    <t>4.23</t>
  </si>
  <si>
    <t>Kingstoninių dėžių  defektacija.</t>
  </si>
  <si>
    <t>4.24</t>
  </si>
  <si>
    <t>Kingstoninių dėžių remontas pagal defektacijos rezultatus.</t>
  </si>
  <si>
    <t>4.25</t>
  </si>
  <si>
    <t>4.26</t>
  </si>
  <si>
    <t>Kingstoninių dėžių surinkimas.</t>
  </si>
  <si>
    <t>4.27</t>
  </si>
  <si>
    <t>Po povandeninės laivo korpuso dalies remonto, povandeninės dalies nuplovimas prieš gruntavimo ir dažymo darbus.</t>
  </si>
  <si>
    <t>4.28</t>
  </si>
  <si>
    <t xml:space="preserve">Povandeninės laivo korpuso dalies paruošimas dažymui ir dažymas (įskaitant pavairavimo įrenginio tunelį). Antifoulingo spalva - juoda. </t>
  </si>
  <si>
    <t>Reikalavimai dažymo darbams pateikti priedelyje Nr. 2.  Antifoulingo markė: AF SeaForce 60 black arba analogas.</t>
  </si>
  <si>
    <t>LAIVO CINKO PROTEKTORIAI</t>
  </si>
  <si>
    <t xml:space="preserve">Povandeninės laivo korpuso dalies cinko protektorių, tvirtinimo elementų ir jų tvirtinimo vietų defektacija.  </t>
  </si>
  <si>
    <t>Cinko protektorių pakeitimas naujais pagal defektacijos aktą. Laive sumontuotų protektorių tipai ir kiekiai: Bera 35 - 12 vnt., Bera 55 - 6 vnt., Bera 155 - 4vnt., Jastram - 8 vnt., Z - 4vnt., Bera 10B - 4 vnt. Protektorių sumontavimas priveržiant savaime užsifiksuojančiomis  nerudyjančio plieno veržlėmis.</t>
  </si>
  <si>
    <t xml:space="preserve">Povandeninės laivo korpuso dalies cinko protektorių, tvirtinimo elementų ir jų tvirtinimo vietų remontas pagal defektacijos aktą.  </t>
  </si>
  <si>
    <t>LAIVO VIRŠVANDENINĖS KORPUSO DALIES REMONTAS, PARUOŠIMAS DAŽYMUI, DAŽYMAS</t>
  </si>
  <si>
    <t>Laivo viršvandeninės korpuso dalies ir antstato defektacija. Išorinio korpuso, labiausiai apkrautų laivo korpuso plotų aplink antstatus, denius ir bortus patikrinimas.</t>
  </si>
  <si>
    <t xml:space="preserve">Reikalavimai defektacijos ir remonto atlikimui surašyti priedelyje Nr. 4. </t>
  </si>
  <si>
    <t xml:space="preserve">Pažeistų vietų ir kitų pastebėtų defektų remontas pagal defektacijos rezultatus. </t>
  </si>
  <si>
    <t xml:space="preserve">Reikalavimai remonto atlikimui surašyti priedėlyje Nr. 4 </t>
  </si>
  <si>
    <t xml:space="preserve">Pažeistų vietų remontas keičiant pžeistas korpuso vietas nauju ugniai atspariu stiklo pluoštu sustiprintu plastiku (GRP) </t>
  </si>
  <si>
    <t>6.4</t>
  </si>
  <si>
    <t>Pažeistų giluminių vietų remontas keičiant visą pažeistą plotą nauja, specialiai kariniams laivams pritaikyta, ugniai atsparia jūrine kempine.</t>
  </si>
  <si>
    <t>6.5</t>
  </si>
  <si>
    <t>Dujų išmetimo angų tvirtinimo defektacija, patikrinimas dėl korozijos, sandarumo, trūkstamų varžtų ir tvirtinimo elementų atstatymas, laisvumo pašalinimas.</t>
  </si>
  <si>
    <t>6.6</t>
  </si>
  <si>
    <t>Laivo išorinių denių (juto, bako, tiltelio) paruošimas dažymui, dažymas neslystančia danga. Spalva - RAL 7021 (neblizganti).</t>
  </si>
  <si>
    <t>Reikalavimai dažymo darbams pateikti priedelyje Nr. 3.</t>
  </si>
  <si>
    <t>6.7</t>
  </si>
  <si>
    <t>Viršvandeninės laivo korpuso dalies, aliumininio stiebo ir jų sudedamųjų dalių paruošimas dažymui, dažymas. Spalva - RAL 7001.</t>
  </si>
  <si>
    <t>6.8</t>
  </si>
  <si>
    <t>Aliuminių konteinerių liukų paruošimas dažymui, dažymas neslystančia danga.  Spalva - RAL 7021.</t>
  </si>
  <si>
    <t>6.9</t>
  </si>
  <si>
    <t>Laivo vidinių patalpų korpuso defektacija mašinų skyriuje.</t>
  </si>
  <si>
    <t>6.10</t>
  </si>
  <si>
    <t>Laivo vidinių patalpų korpuso remontas mašinų skyriuje prireikus demontuojant trukdančius elementus ar įrenginius, po darbų atlikimo viską sumontavus priduoti darbus Užsakovo atstovui.</t>
  </si>
  <si>
    <t>LAIVO VENTILIACIJA</t>
  </si>
  <si>
    <t>Laivo  įtraukiamosios, ištraukiamosios ir recirkuliacinės ventiliacijos sistemos valymas. Panaudojant pneumatinę daugiafunkcinę suspausto oro mašiną, skirtą valyti tirpikliais ir pašalinti birų purvą iš ventiliacijos sistemų (šis metodas pateiktas kaip referencinis, faktinis įgyvendinimas gali būti alternatyvus, tačiau optimaliausias šiai užduočiai atlikti).</t>
  </si>
  <si>
    <t>Sistemos ilgis apie 200 m. Vamzdžių skersmuo: 90 mm. ir 135 mm.</t>
  </si>
  <si>
    <t>LAIVO VAIRAI IR TRIMPLANAI</t>
  </si>
  <si>
    <t>Vairo plunksnos demontavimas ir sumontavimas (kartu su baleriu).</t>
  </si>
  <si>
    <t>Vairo plunksnos, nuvalymas iki metalo, defektacija. Sandarumo patikrinimas, bandymo slėgis 0.4 bar</t>
  </si>
  <si>
    <t>Metalas turi būti paruoštas iki ST3 klaės standarto.</t>
  </si>
  <si>
    <t xml:space="preserve">Vairo plunksnos remontas pagal defektacijos rezultataus, sandarumo atstatymas. Po remonto apipresavimas suspaustu oru, bandymo slėgis 0,4 bar.  </t>
  </si>
  <si>
    <t>Vairo plunksnos vidinių paviršių padengimas TECTYL konservantu arba analogu.</t>
  </si>
  <si>
    <t xml:space="preserve">Vairo balerio, guolių, įvorių ir rumpelių matavimai, defektacija. Matavimų rezultatų pateikimas Užsakovui. </t>
  </si>
  <si>
    <t xml:space="preserve">Vairo balerių remontas pagal defektacijos aktą ir atliktų matavimų rezultatus. </t>
  </si>
  <si>
    <t>Vairo rumpelių remontas pagal defektacijos aktą ir atliktų matavimų rezultatus.</t>
  </si>
  <si>
    <t xml:space="preserve">Vairo įvorių, guolių pakeitimas naujomis pagal defektacijos aktą ir atliktų matavimų rezultatus. </t>
  </si>
  <si>
    <t>Balerio sriegių ir pleištaviečių, fiksavimo pleišto, pleištavietės rumpelyje, balerio fiksavimo veržlės ir poveržlės defektacija.</t>
  </si>
  <si>
    <t xml:space="preserve">Balerio sriegių ir pleištaviečių, fiksavimo pleištų, pleištaviečių rumpelyje remontas pagal defektacijos rezultatus. </t>
  </si>
  <si>
    <t>Balerio fiksavimo veržlių ir poveržlių pakeitimas naujomis. (veržlės ir poveržlės iš nerūdyjančio plieno)</t>
  </si>
  <si>
    <t>Vairo riebokšlinio kamšalo prispaudimo įvorės nuvalymas ir defektacija, riebokšlinio kamšalo pakeitimas nauju.</t>
  </si>
  <si>
    <t>Vairo riebokšlinio kamšalo prispaudimo įvorės remontas pagal defektacijos rezultatus.</t>
  </si>
  <si>
    <t xml:space="preserve">Vairo mechanizmo surinkimas, pastatymas į nulinę padėtį, riebokšlinio kamšalo prispaudimo įvorės sumontavimas su savaime užsifiksuojančiomis veržlėmis. </t>
  </si>
  <si>
    <t xml:space="preserve">Vairo nulinės, tarpinių padėčių ir maksimalių kampų (į kairę ir dešinę) sureguliavimas.  </t>
  </si>
  <si>
    <t>Vairo mechanizmo tepimo vamzdelių defektacija.</t>
  </si>
  <si>
    <t xml:space="preserve">Vairo mechanizmo defektinių tepimo vamzdelių pakeitimas naujais. </t>
  </si>
  <si>
    <t>Vairo tepimo žarnų defaktacija.</t>
  </si>
  <si>
    <t>Vairo tepimo žarnų pakeitimas naujomis pagal defektacijos rezultatus.</t>
  </si>
  <si>
    <t>Vairo mechanizmų tepimo taškų tepimo įrenginio sureguliavimas.</t>
  </si>
  <si>
    <t>Trimplanų demontavimas ir sumontavimas.</t>
  </si>
  <si>
    <t>Trimplanų nuvalymas aukštu slėgiu ir defektacija.</t>
  </si>
  <si>
    <t>Trimplanų nuvalymas iki metalo.</t>
  </si>
  <si>
    <t>8.24</t>
  </si>
  <si>
    <t xml:space="preserve">Trimplanų remontas pagal defektacijos aktą. </t>
  </si>
  <si>
    <t>8.25</t>
  </si>
  <si>
    <t>Trimplanų hidraulinių cilindrų tvirtinimų laivo korpuse (įvorių) defektacija išorėje ir laivo viduje.</t>
  </si>
  <si>
    <t>8.26</t>
  </si>
  <si>
    <t>8.27</t>
  </si>
  <si>
    <t>Trimplanų cilindrų su štokais ir jų hidraulinės sistemos defektacija.</t>
  </si>
  <si>
    <t>8.28</t>
  </si>
  <si>
    <t>Trimplanų cilndrų su štokais ir jų hidraulinės sistemos remontas pagal defektacijos rezultatus.</t>
  </si>
  <si>
    <t>8.29</t>
  </si>
  <si>
    <t>8.30</t>
  </si>
  <si>
    <t>Riebokšlinių kamšalų prispaudimo įvorės įvaržos sureguliavimas po jūros bandymų atlikimo.</t>
  </si>
  <si>
    <t>KURO TANKAI (PRIEDELIS NR.6)</t>
  </si>
  <si>
    <t xml:space="preserve">Kuro tanko išvalymas, defektacija. </t>
  </si>
  <si>
    <t xml:space="preserve">Kuro tanko remontas pagal defektacijos aktą. Tanko vidiniame korpuse atsiradusiu pūslių pašalinimas. </t>
  </si>
  <si>
    <t>Priedelis Nr.6.</t>
  </si>
  <si>
    <t>9.3</t>
  </si>
  <si>
    <t>Kuro tanko išvalymas po remonto darbų atlikimo, pridavimas Užsakovo atstovui.</t>
  </si>
  <si>
    <t xml:space="preserve">Priedelis Nr.6.  </t>
  </si>
  <si>
    <t>9.4</t>
  </si>
  <si>
    <t>Kuro tanko lygio daviklio ir jo sistemos elementų defektacija.</t>
  </si>
  <si>
    <t>Davikliai ir jų sistemos elementai. Priedelis Nr.6. Daviklių modelis: Danfos Marine Systems Tank Contents transmitter MAS 2600.</t>
  </si>
  <si>
    <t>9.5</t>
  </si>
  <si>
    <t xml:space="preserve">Netinkamų naudoti kuro tanko lygio daviklio ir jo sistemos elementų pakeitimas naujais pagal defektacijos aktą. </t>
  </si>
  <si>
    <t>9.6</t>
  </si>
  <si>
    <t xml:space="preserve">Kuro tanko lygio daviklio ir jo sistemos elementų remontas pagal defektacijos aktą. </t>
  </si>
  <si>
    <t>9.7</t>
  </si>
  <si>
    <t>9.8</t>
  </si>
  <si>
    <t>9.9</t>
  </si>
  <si>
    <t>Kuro tanko angos dangčio veržlių su poveržlėmis pakeitimas naujomis (veržlės ir poveržlės iš nerūdyjančio plieno).</t>
  </si>
  <si>
    <t>kompl. Sudaro: 1vnt. - veržlė, 1 vnt. - poveržlė.</t>
  </si>
  <si>
    <t>9.10</t>
  </si>
  <si>
    <t>Kuro tanko angos dangčio tvirtinimo smeigių defektacija.</t>
  </si>
  <si>
    <t>9.11</t>
  </si>
  <si>
    <t>Kuro tanko angos dangčio tvirtinimo smeigių remontas.</t>
  </si>
  <si>
    <t>9.12</t>
  </si>
  <si>
    <t>Kuro tanko angos dangčio tvirtinimo smeigių pakeitimas naujomis.</t>
  </si>
  <si>
    <t>9.13</t>
  </si>
  <si>
    <t>Kuro tanko angos metalinės tarpinės nuėmimas / uždėjimas, seno hermetiko pašalinimas ir pakeitimas nauju (atspariu naftos produktams).</t>
  </si>
  <si>
    <t xml:space="preserve">vnt. </t>
  </si>
  <si>
    <t xml:space="preserve">Gėlo vandens tanko išvalymas, defektacija.  </t>
  </si>
  <si>
    <t xml:space="preserve">Tūris - 2 x 6 m³, 1 x 10 m³ </t>
  </si>
  <si>
    <t>Gėlo vandens tanko remontas pagal defektacijos aktą. Tanko vidiniame korpuse atsiradusių pūslių pašalinimas.</t>
  </si>
  <si>
    <t>Gėlo vandens paėmimo vamzdžių, defektacija.</t>
  </si>
  <si>
    <t>Vandens paėmimo vamzdžių pagaminimo medžiaga - nerūdijantis plienas. Diametras - 280 mm.</t>
  </si>
  <si>
    <t xml:space="preserve">Gėlo vandens  paėmimo  vamzdžių remontas pagal defektacijos aktą. Neremontuotinų vamzdžių pakeitimas naujais. </t>
  </si>
  <si>
    <t>10.5</t>
  </si>
  <si>
    <t>Gėlo vandens sistemos atbulinio vožtuvo pakeitimas nauju.</t>
  </si>
  <si>
    <t>Atbulinio vožtuvo skersmuo 42 mm.</t>
  </si>
  <si>
    <t>10.6</t>
  </si>
  <si>
    <t>Gėlo vandens tanko lygio daviklio ir jo sistemos elementų defektacija.</t>
  </si>
  <si>
    <t>10.7</t>
  </si>
  <si>
    <t>Netinkamų naudoti gėlo vandens tanko lygio daviklio ir jo sistemos elementų keitimas naujais.</t>
  </si>
  <si>
    <t>Daviklių modelis: Danfos Marine Systems Tank Contents transmitter MAS 2600</t>
  </si>
  <si>
    <t>10.8</t>
  </si>
  <si>
    <t>10.9</t>
  </si>
  <si>
    <t xml:space="preserve">Vidinio ir išorinio dangčio tarpinės pakeitimas nauja (gumos storis 5-8 mm, tinkama sąlyčiui su geriamu vandeniu, pagal galiojančias ES higienos normas, guma turi užtikrinti atitikimą Lietuvos higienos normai HN 24:2003 „Geriamojo vandens saugos ir kokybės reikalavimai“ arba atitikimą lygiavertei normai). </t>
  </si>
  <si>
    <t>10.10</t>
  </si>
  <si>
    <t>Gėlo vandens tanko angos dangčio tvirtinimo veržlių su poveržlėmis pakeitimas naujomis (veržlės ir poveržlės iš nerūdyjančio plieno).</t>
  </si>
  <si>
    <t>10.11</t>
  </si>
  <si>
    <t>Gėlo vandens tanko vidinio ir išorinio dangčio tvirtinimo smeigių defektacija.</t>
  </si>
  <si>
    <t>10.12</t>
  </si>
  <si>
    <t>Gėlo vandens tanko vidinio ir išorinio dangčio tvirtinimo smeigių remontas pagal defektacijos aktą.</t>
  </si>
  <si>
    <t>10.13</t>
  </si>
  <si>
    <t>Gėlo vandens tanko vidinio ir išorinio dangčio tvirtinimo smeigių pakeitimas naujomis pagal defektacijos aktą.</t>
  </si>
  <si>
    <t>10.14</t>
  </si>
  <si>
    <t>Gėlo vandens tanko angos metalinės tarpinės nuėmimas / uždėjimas, seno hermetiko pašalinimas ir pakeitimas nauju (tinkamu naudoti su maisto produktais, sertifikato pateikimas).</t>
  </si>
  <si>
    <t>10.15</t>
  </si>
  <si>
    <t>Vandens tanko pakartotinas išvalymas po remonto darbų atlikimo, paruošimas dažymui, dažymas higienos reikalavimus atitinkančiais dažais, pridavimas Užsakovo atstovui.</t>
  </si>
  <si>
    <t>10.16</t>
  </si>
  <si>
    <t>Vandens tankų dezinfekavimas, gėlo vandens mėginio paėmimas po dezinfekavimo, laboratorinio bakteriologinio ir cheminio tyrimo atlikimas, sertifikato pateikimas Užsakovo atstovui. Vanduo turi atitikti higienos normų reikalavimus geriamąjam vandeniui. Rezultatai turi atitikti Lietuvos higienos normą HN 24:2003 „Geriamojo vandens saugos ir kokybės reikalavimai“ arba atitikti lygiavertę normą.</t>
  </si>
  <si>
    <t xml:space="preserve">FEKALINIAI TANKAI </t>
  </si>
  <si>
    <t xml:space="preserve">Fekalinio tanko išvalymas, defektacija. </t>
  </si>
  <si>
    <t xml:space="preserve">Tūris - 2 x 6 m³  </t>
  </si>
  <si>
    <t xml:space="preserve">Fekalinio tanko remontas pagal defektacijos rezultatus. </t>
  </si>
  <si>
    <t>Fekalinio tanko angos išorinio dangčio tarpinės pakeitimas nauja (gumos storis 5-8 mm).</t>
  </si>
  <si>
    <t>Fekalinio tanko angos dangčio tvirtinimo smeigės defektacija.</t>
  </si>
  <si>
    <t>Fekalinio tanko angos dangčio tvirtinimo smeigės remontas pagal defektacijos aktą.</t>
  </si>
  <si>
    <t>Fekalinio tanko angos dangčio tvirtinimo smeigės pakeitimas nauja pagal defektacijos aktą.</t>
  </si>
  <si>
    <t>Fekalinio tanko angos dangčio tvirtinimo veržlės ir poveržlės keitimas naujomis.</t>
  </si>
  <si>
    <t>Fekalinio tanko angos metalinės tarpinės nuėmimas / uždėjimas, seno hermetiko pašalinimas ir pakeitimas nauju.</t>
  </si>
  <si>
    <t>Vamzdžių, einančių per tanko pertvaras, defektacija.</t>
  </si>
  <si>
    <t xml:space="preserve">Vamzdžių pagaminimo medžiaga - nerūdijantis plienas. Diametras - 40-60 mm. Maksimalus bendras vamzdžių ilgis - 17 m.  </t>
  </si>
  <si>
    <t>m.</t>
  </si>
  <si>
    <t>Fekalinio tanko lygio daviklio ir jos sistemos elementų defektacija.</t>
  </si>
  <si>
    <t>Daviklų serijos numeis - 9111, tipas - S19ODA/F93</t>
  </si>
  <si>
    <t>11.12</t>
  </si>
  <si>
    <t>Netinkamų naudoti fekalinio tanko lygio daviklio ir jo sistemos elementų keitimas naujais pagal defektacijos rezultatus.</t>
  </si>
  <si>
    <t>11.13</t>
  </si>
  <si>
    <t>11.14</t>
  </si>
  <si>
    <t>Fekalinio tanko pakartotinas išvalymas po remonto darbų atlikimo, paruošimas dažymui, gruntavimas, dažymas, pridavimas Užsakovo atstovui.</t>
  </si>
  <si>
    <t>Gruntas - Jotamastic 90 AL. Dažai - Jotamastic red.</t>
  </si>
  <si>
    <t>11.15</t>
  </si>
  <si>
    <t>Fekalinės sistemos vakuminio vamzdyno remontas. Seno vamzdyno atšakos demontavimas (nupjovimas). Naujos atšakos uždėjimas (užlydimas).</t>
  </si>
  <si>
    <t xml:space="preserve">Vamzdyno keičiamos atšakos bus nurodytos užsakovo.Vamzdžio diametras - 50-115 mm.,  vamzdžio medžiaga - plastikas/metalas (metalas nurodomas užsakovo). </t>
  </si>
  <si>
    <t>Balastinio tanko išvalymas, defektacija. Bendras tūris - 34 m³</t>
  </si>
  <si>
    <t>Balastinio tanko vidinio korpuso remontas pagal defektacijos rezultatus. Tankų vidiniame korpuse atsiradūsių pūslių pašalinimas.</t>
  </si>
  <si>
    <t>Balastinio tanko 4HY vamzdyno defektacija</t>
  </si>
  <si>
    <t>Nerūdyjančio plieno vamzdis, vamzdžio skersmuo 115mm</t>
  </si>
  <si>
    <t>Balastinio tanko 4HY vamzdyno remontas pagal defektacijos aktą</t>
  </si>
  <si>
    <t xml:space="preserve">Balastiniotanko lygio daviklio ir jo sistemos elementų defektacija. </t>
  </si>
  <si>
    <t>Daviklių serija - 2600 SERIES, tipas - EExiaIICT5, pavadinimas - MAS.</t>
  </si>
  <si>
    <t>Balastinio tanko lygio daviklio ir jo sistemos elementų keitimas naujais pagal defektacijos rezultatus.</t>
  </si>
  <si>
    <t>Balastinio vandens tanke yra 1 lygio daviklis.</t>
  </si>
  <si>
    <t>Užbortinio vandens užpylimo vožtuvo demontavimas, išardymas, išvalymas, defektacija.</t>
  </si>
  <si>
    <t>Tipas - BHA 0 MK 2, serija - 150</t>
  </si>
  <si>
    <t>12.9</t>
  </si>
  <si>
    <t>Užbortinio vandens užpylimo vožtuvo remontas pagal defektacijos rezultatus.</t>
  </si>
  <si>
    <t>12.10</t>
  </si>
  <si>
    <t>Užbortinio vandens užpylimo vožtuvo pakeitimas nauju pagal defektacijos rezultatus.</t>
  </si>
  <si>
    <t>12.11</t>
  </si>
  <si>
    <t>Užbortinio vandens užpylimo vožtuvo surinkimas, sumontavimas.</t>
  </si>
  <si>
    <t>12.12</t>
  </si>
  <si>
    <t>Užbortinio vandens išpumpavimo vamzdžių defektacija.</t>
  </si>
  <si>
    <t xml:space="preserve">Vamzdžių pagaminimo medžiaga - nerūdijantis plienas. Diametras - 40-60 mm. </t>
  </si>
  <si>
    <t>12.13</t>
  </si>
  <si>
    <t>12.14</t>
  </si>
  <si>
    <t>Užbortinio vandens išpumpavimo vamzdžių pakeitimas naujais.</t>
  </si>
  <si>
    <t>12.15</t>
  </si>
  <si>
    <t xml:space="preserve">Užbortinio vandens vamzdžių, einančių per tankų pertvaras defektacija. </t>
  </si>
  <si>
    <t>12.16</t>
  </si>
  <si>
    <t>12.17</t>
  </si>
  <si>
    <t xml:space="preserve">Užbortinio vandens vamzdžių flanšų defektacija. </t>
  </si>
  <si>
    <t>12.18</t>
  </si>
  <si>
    <t>12.19</t>
  </si>
  <si>
    <t>Balastinio tanko išvalymas po remonto darbų ir paruošimas dažymui, gruntavimas, dažymas.</t>
  </si>
  <si>
    <t>12.20</t>
  </si>
  <si>
    <t>Balastinio tanko angos išorinio dangčio tarpinės pakeitimas nauja (gumos storis 5-8 mm).</t>
  </si>
  <si>
    <t>12.21</t>
  </si>
  <si>
    <t>Balastinio tanko angos dangčio tvirtinimo smeigės defektacija.</t>
  </si>
  <si>
    <t>12.22</t>
  </si>
  <si>
    <t>Balastinio tanko angos dangčio tvirtinimo smeigės remontas pagal defektacijos aktą.</t>
  </si>
  <si>
    <t>12.23</t>
  </si>
  <si>
    <t>Balastinio tanko angos dangčio tvirtinimo smeigės pakeitimas nauja pagal defektacijos aktą.</t>
  </si>
  <si>
    <t>12.24</t>
  </si>
  <si>
    <t>Balastinio tanko angos dangčio tvirtinimo veržlės ir poveržlės keitimas naujomis.</t>
  </si>
  <si>
    <t>12.25</t>
  </si>
  <si>
    <t>Balastinio tanko angos metalinės tarpinės nuėmimas / uždėjimas, seno hermetiko pašalinimas ir pakeitimas nauju.</t>
  </si>
  <si>
    <t>12.26</t>
  </si>
  <si>
    <t xml:space="preserve">Balastinio tanko išilginis perskyrimas į dvi dalis.  </t>
  </si>
  <si>
    <t>12.27</t>
  </si>
  <si>
    <t>Perskirtame balastiniame tanke užpilimo vamzdyno nuo laivo priešgaisrinės sistemos ir užpilimo vožtuvo sumontavimas.</t>
  </si>
  <si>
    <t>12.28</t>
  </si>
  <si>
    <t>Iš perskirto balastinio tanko vandens išpumpavimo vamzdyno ir išpumpvaimo vožtuvo iki laivo vandens išpumpavimo ežektoriaus sumontavimas.</t>
  </si>
  <si>
    <t xml:space="preserve">LIJALŲ TANKAI </t>
  </si>
  <si>
    <t>Lijalų tanko išvalymas, defektacija.</t>
  </si>
  <si>
    <t xml:space="preserve">Bendras tūris - 3 m³ </t>
  </si>
  <si>
    <t>Lijalų tanko remontas pagal defektacijos rezultatus.</t>
  </si>
  <si>
    <t>Lijalų tanko lygio daviklio ir jo sistemos elementų defektacija.</t>
  </si>
  <si>
    <t>daviklių serija - 2600 SERIES, tipas - EExiaIICT5, pavadinimas - MAS</t>
  </si>
  <si>
    <t>Lijalų tanko lygio daviklio ir jo sistemos elementų remontas pagal defektacijos rezultatus.</t>
  </si>
  <si>
    <t>Lijalų tanko lygio daviklio ir jo sistemos elementų keitimas naujais pagal defektacijos rezultatus.</t>
  </si>
  <si>
    <t>Lijalų tanko angos vidinio ir išorinio dangčio tarpiniės pakeitimas nauja (gumos storis 5-8 mm, atspari naftos produktų poveikiui) pateikiant sertifikatą užsakovui.</t>
  </si>
  <si>
    <t>13.8</t>
  </si>
  <si>
    <t>Lijalų tanko angos dangčio veržlių su poveržlėmis pakeitimas naujomis (veržlės ir poveržlės iš nerūdyjančio plieno).</t>
  </si>
  <si>
    <t>kompl. sudaro: 1vnt. - veržlė, 1 vnt. - poveržlė.</t>
  </si>
  <si>
    <t>13.9</t>
  </si>
  <si>
    <t>Lijalų tanko angos dangčio tvirtinimo smeigių defektacija.</t>
  </si>
  <si>
    <t>13.10</t>
  </si>
  <si>
    <t>Lijalų tanko angos dangčio tvirtinimo smeigių remontas.</t>
  </si>
  <si>
    <t>13.11</t>
  </si>
  <si>
    <t>Lijalų tanko angos dangčio tvirtinimo smeigių pakeitimas naujomis.</t>
  </si>
  <si>
    <t>13.12</t>
  </si>
  <si>
    <t>Lijalų tanko angos metalinės tarpinės nuėmimas / uždėjimas, seno hermetiko pašalinimas ir pakeitimas nauju (atspariu naftos produktams).</t>
  </si>
  <si>
    <t>13.13</t>
  </si>
  <si>
    <t>Lijalų tanko paruošimas dažymui, dažymas, pridavimas Užsakovo atstovui. Gruntas ir dažai turi būti atsparūs naftos produktams.</t>
  </si>
  <si>
    <t xml:space="preserve">REGULIUOJAMO ŽINGSNIO SRAIGTAI </t>
  </si>
  <si>
    <t>Sraigto menčių ir stebulės demontavimas.</t>
  </si>
  <si>
    <t>Sraigto menčių ir stebulės valymas, poliravimas.</t>
  </si>
  <si>
    <t xml:space="preserve">kompl. </t>
  </si>
  <si>
    <t>Sraigto menčių ir stebulės korpuso defektacija. Defektacija atliekama spalvotos defektoskopijos būdu.</t>
  </si>
  <si>
    <t>Esant skirtingiems menčių svoriamas bus reikalinga atlikti stebulės balansavimo darbus.</t>
  </si>
  <si>
    <t>Sraigto menčių ir stebulės korpuso remontas pagal defektacijos aktą.</t>
  </si>
  <si>
    <t>Reikalavimai sraigto remonto darbams atlikti pateikti priedelyje Nr.8.</t>
  </si>
  <si>
    <t>Sraigto menčių ir stebulės pilnas išardymas, visų sudedamųjų dalių apmatavimas ir  defektacija, pateikiant visų stebulės apmatuotų elementų brėžinius su gautais duomenimis po apmatavimo.</t>
  </si>
  <si>
    <t>14.6</t>
  </si>
  <si>
    <t>Visi guminiai sandarikliai esantys stebulėje privalo būti pakeisti naujais paslaugos teikėjo sąskaita.</t>
  </si>
  <si>
    <t>14.7</t>
  </si>
  <si>
    <t>Reguliuojamo žingsnio sraigto valdymo bloko demontavimas / sumontavimas ir defektacija.</t>
  </si>
  <si>
    <t>14.8</t>
  </si>
  <si>
    <t>Reguliuojamo žingsnio sraigto valdymo bloko remontas pagal defektacijos aktą, netinkamų dalių pakeitimas naujomis</t>
  </si>
  <si>
    <t>14.9</t>
  </si>
  <si>
    <t>Sraigto menčių ir stebulės sumontavimas, surenkant su naujais sandarinimo elementais (sumontavimui turi būti vadovaujamasi gamintojo Stone Vickers Limited instrukcijomis).</t>
  </si>
  <si>
    <t>14.10</t>
  </si>
  <si>
    <t>Reguliuojamo žingsnio sraigtų "nulinės", maksimalių ir tarpinių padėčių sureguliavimas. Suderinimas su laivo valdymo ir kontrolės "Lyngso Marine" sistema.</t>
  </si>
  <si>
    <t>14.11</t>
  </si>
  <si>
    <t>Reguliuojamo žingsnio sraigtų hidraulinės alyvos pašalinimas, bako išvalymas. Bako talpa 160 ltr.</t>
  </si>
  <si>
    <t>14.12</t>
  </si>
  <si>
    <t>Reguliuojamo žingsnio sraigtų hidraulinės alyvos bako ir jo dalių (tenų, lygio matuoklių, termo rėlių) defektacija.</t>
  </si>
  <si>
    <t>14.13</t>
  </si>
  <si>
    <t>14.14</t>
  </si>
  <si>
    <t>14.15</t>
  </si>
  <si>
    <t>14.16</t>
  </si>
  <si>
    <t>14.17</t>
  </si>
  <si>
    <t xml:space="preserve">Reguliuojamo žingsnio sraigtų hidraulinės alyvos bako dangčių tarpinių pakeitimas (gumos storis 5-8 mm, atspari naftos produktų poveikiui), veržlių pakeitimas naujomis. Dangčių tvirtinimo smeigių defektacija, netinkamų pakeitimas. </t>
  </si>
  <si>
    <t>14.18</t>
  </si>
  <si>
    <t xml:space="preserve">Reguliuojamo žingsnio sraigtų hidraulinės sistemos filtrų ir hidraulinio tepalo T68 pakeitimas naujais. </t>
  </si>
  <si>
    <t>kompl. sudaro - 160 ltr. tepalo ir 5 hidraulinės sistemos filtrai.</t>
  </si>
  <si>
    <t>PAVAIRAVIMO ĮRENGINYS</t>
  </si>
  <si>
    <t>Pavairavimo įrenginio demontavimas / sumontavimas, defektacija.</t>
  </si>
  <si>
    <t>Pavadinimas - Jastram. Galia - 170 kW, maksimalios sraigto apsukos - 682 aps/min, sraigto skersmuo - 770 mm.</t>
  </si>
  <si>
    <t>Pavairavimo įrenginio remontas pagal defektacijos rezultatus.</t>
  </si>
  <si>
    <t>Pavairavimo įrenginio tunelio, vamzdžio, reduktoriaus, hidrovariklio ir guolių defektacija.</t>
  </si>
  <si>
    <t>Pavairavimo įrenginio tunelio remontas pagal defektacijos aktą.</t>
  </si>
  <si>
    <t>Pavairavimo įrenginio vamzdžio remontas pagal defektacijos aktą.</t>
  </si>
  <si>
    <t>Pavairavimo įrenginio surinkimas naujomis tarpinėmis ir varžtais. (veržlės ir poveržlės turi būti iš nerūdyjančio plieno)</t>
  </si>
  <si>
    <t xml:space="preserve">Pavairavimo įrenginio reduktoriaus ir pavairavimo įrenginio sistemos hidraulinio tepalo pakeitimas nauju. </t>
  </si>
  <si>
    <t xml:space="preserve">Reikalingas tepalo kiekis: į reduktorių - 50 ltr (Hidraulinio tepalo markė: Shell Tellus T32 arba gali būti parenkamas analogas).  Į pavairavimo įrenginio sistemą - 600 ltr (Hidraulinio tepalo markė - Shell Tellus T46 arba gali būti parenkamas analogas). </t>
  </si>
  <si>
    <t>Pavairavimo įrenginio sraigto menčių ir stebulės valymas ir poliravimas.</t>
  </si>
  <si>
    <t>Pavairavimo įrenginio sraigto defektacija. Defektacija atliekama spalvotos defektoskopijos būdu.</t>
  </si>
  <si>
    <t>16</t>
  </si>
  <si>
    <t xml:space="preserve">Užbortinės sistemos vožtuvų ir jų aktyvatorių demontavimas, išardymas, valymas ir defektacija. </t>
  </si>
  <si>
    <t>Vožtuvų sąrašas pateiktas priede Nr. 5.</t>
  </si>
  <si>
    <t>Užbortinės sistemos vožtuvų ir jų aktyvatorių sumontavimas ir pridavimas Užsakovo atstovui.</t>
  </si>
  <si>
    <t xml:space="preserve">Užbortinės sistemos vožtuvų ir jų aktyvatorių hidraulinio/elektrinio valdymo blokų defektacija. </t>
  </si>
  <si>
    <t xml:space="preserve">Valdymo blokas: KNAPP WLA3 </t>
  </si>
  <si>
    <t>Užbortinės sistemos vožtuvų ir jų aktyvatorių hidraulinio/elektrinio valdymo blokų remontas pagal defektacijos rezultatus. Netinkamų dalių pakeitimas naujomis.</t>
  </si>
  <si>
    <t xml:space="preserve">Vožtuvų sąrašas pateiktas priede  Nr. 5. </t>
  </si>
  <si>
    <t>17</t>
  </si>
  <si>
    <t xml:space="preserve"> INKARAS IR INKARO GRANDINĖ, ŠPILIAI</t>
  </si>
  <si>
    <t>17.1</t>
  </si>
  <si>
    <t>Inkaro ir inkaro grandinės nuleidimas iš laivo prieš doko darbų pradžią ir jos pakėlimas į laivą po atliktų doko darbų.</t>
  </si>
  <si>
    <t>Bendras grandinės ilgis 165 m.</t>
  </si>
  <si>
    <t>17.2</t>
  </si>
  <si>
    <t>Inkaravimosi špiliaus, stabdžio, grandinės rato, špiliaus veleno demontavimas, senos alyvos pašalinimas, defektacija.</t>
  </si>
  <si>
    <t>Inkaravimosi špilius ,, ACTA A/S ODENSE DENMARK, TYPE NO - ANC 110.2401"</t>
  </si>
  <si>
    <t>17.3</t>
  </si>
  <si>
    <t>17.4</t>
  </si>
  <si>
    <t>Inkaravimosi špiliaus, stabdžio, grandinės rato, špiliaus veleno surinkimas su nauja alyva (25 ltr.), montavimas.</t>
  </si>
  <si>
    <t xml:space="preserve">Alyvos markė: Total Carter EP150 </t>
  </si>
  <si>
    <t>17.5</t>
  </si>
  <si>
    <t>Inkaro atjungimas nuo grandinės, inkaro jungės patikrinimas. Jos nusidėvėjimas neturi būti didesnis kaip 10% nuo originalaus storio visame paviršiuje.</t>
  </si>
  <si>
    <t>17.6</t>
  </si>
  <si>
    <t>Grandinės nuvalymas aukšto slėgio vandeniu, nusmėliavimas ir paruošimas apžiūrai.</t>
  </si>
  <si>
    <t>17.7</t>
  </si>
  <si>
    <t xml:space="preserve">Grandinė apmatuojama, rezultatai pateikiami Užsakovui. Visi grandinės ir inkaro jungiamieji elementai taip pat apžiūrimi ir apmatuojami. Grandinė perrenkama su naujais fiksavimo kaiščiais ir švino plombomis. </t>
  </si>
  <si>
    <t>Grandies kalibras - 17,5 mm. Leidžiamas išvestas kalibro vidurkis - 15,8 mm.</t>
  </si>
  <si>
    <t>17.8</t>
  </si>
  <si>
    <t>Inkaro kliuzo defektacija.</t>
  </si>
  <si>
    <t>17.9</t>
  </si>
  <si>
    <t xml:space="preserve">Inkaro kliuzo remontas pagal defektacijos aktą. </t>
  </si>
  <si>
    <t>17.10</t>
  </si>
  <si>
    <t>Grandinė du kartus nudažoma juodai ir kiekvieno ilgio jungimosi vieta markiruojama baltai.</t>
  </si>
  <si>
    <t>17.11</t>
  </si>
  <si>
    <t>Inkaro grandinės lovio defektacija.</t>
  </si>
  <si>
    <t>17.12</t>
  </si>
  <si>
    <t>Inkaro grandinės lovio remontas pagal defektacijos aktą.</t>
  </si>
  <si>
    <t>17.13</t>
  </si>
  <si>
    <t>Inkaro grandinės dėžės apsauginių plokščių demontavimas, inkaro grandinės dėžės išvalymas ir defektacija.</t>
  </si>
  <si>
    <t>4 vnt. (2 plokštės padas, 2 plokštės kabelių apsauga).</t>
  </si>
  <si>
    <t>17.14</t>
  </si>
  <si>
    <t>Inkaro dėžės remontas pagal defektacijos aktą.</t>
  </si>
  <si>
    <t>17.15</t>
  </si>
  <si>
    <t>Inkaro dėžės gruntavimas ir dažymas</t>
  </si>
  <si>
    <t>17.16</t>
  </si>
  <si>
    <t>Inkaro dėžės plokščių sumontavimas ir nudažymas.</t>
  </si>
  <si>
    <t>17.17</t>
  </si>
  <si>
    <t>Špiliaus išbandymas su 2200 kg apkrova.</t>
  </si>
  <si>
    <t>17.18</t>
  </si>
  <si>
    <t>Grandinės tvirtinimo vietos (žvakahalso) inkaro dėžėje defektacija.</t>
  </si>
  <si>
    <t>17.19</t>
  </si>
  <si>
    <t>Grandinės tvirtinimo vietos (žvakahalso) inkaro dėžėje remontas pagal defektacijos aktą.</t>
  </si>
  <si>
    <t>17.20</t>
  </si>
  <si>
    <t>Juto špiliaus ("ACTA" ser. Nr. 86-16736-08) ir jo dalių demontavimas, išvalymas, defektacija.</t>
  </si>
  <si>
    <t>17.21</t>
  </si>
  <si>
    <t>17.22</t>
  </si>
  <si>
    <t>Juto špiliaus ir jo dalių paruošimas dažymui, dažymas.</t>
  </si>
  <si>
    <t>17.23</t>
  </si>
  <si>
    <t>Juto špiliaus ir jo dalių surinkimas, užpildant nauju tepalu (konsistencinis tepalas atsparus šalčiui (iki -30 ºC) 25 ltr.), reduktoriaus tepalo (Total Carter EP150 arba analogas) pakeitimas. Pridavimas Užsakovo atstovui.</t>
  </si>
  <si>
    <t>17.24</t>
  </si>
  <si>
    <t>Juto špiliaus išbandymas su 2000 kg apkrova.</t>
  </si>
  <si>
    <t>18</t>
  </si>
  <si>
    <t>21</t>
  </si>
  <si>
    <t>22</t>
  </si>
  <si>
    <t>23</t>
  </si>
  <si>
    <t>VELENŲ LINIJOS</t>
  </si>
  <si>
    <t>18.1</t>
  </si>
  <si>
    <t xml:space="preserve">Velenų linijos centruotės patikrinimas prieš pastatant laivą į doką ir nuleidus laivą iš doko. Matavimo schemos sudarymas. </t>
  </si>
  <si>
    <t xml:space="preserve">Turėti spec. įrangą sumontuojamą į reduktorių sraigto veleno prasukimui.      </t>
  </si>
  <si>
    <t>18.2</t>
  </si>
  <si>
    <t>Velenu linijų apsaugos nuimamos demontuojant velenų linijas ir surenkamos atgal jas sumontavus. Montuojama su naujais nerūdijančio plieno varžtais juos privirinant.</t>
  </si>
  <si>
    <t>18.3</t>
  </si>
  <si>
    <t>Velenų linijos ištraukiamos iš laivo, nuvalomos, defektuojamos, apmatuojami darbiniai kakleliai.</t>
  </si>
  <si>
    <t>18.4</t>
  </si>
  <si>
    <t xml:space="preserve">Velenų linijos darbinių kaklelių remontas, pagal defektacijos aktą. </t>
  </si>
  <si>
    <t>18.5</t>
  </si>
  <si>
    <t>Vidiniai sraigtų valdymo sistemos vamzdžiai ištraukiami, defektuojami, apmatuojami.</t>
  </si>
  <si>
    <t>Matavimų rezltatai pateikiami grafine (brėžinio) forma.</t>
  </si>
  <si>
    <t>18.6</t>
  </si>
  <si>
    <t xml:space="preserve">Vidiniai sraigtų valdymo sistemos vamzdžių keitimas naujais pagal defektacijos aktą. </t>
  </si>
  <si>
    <t>Vidinių sraigtų valdymo sistema surenkama su naujais tarpikliais/sandarikliais, naujais fiksatoriais.</t>
  </si>
  <si>
    <t>18.7</t>
  </si>
  <si>
    <t>Apmatuojami ir defektuojami vidiniai velenų linijų paviršiai. Matavimo rezultatų pateikimas Užsakovui.</t>
  </si>
  <si>
    <t>18.8</t>
  </si>
  <si>
    <t xml:space="preserve">Vidinių velenų linijų paviršių remontas pagal defektacijos aktą. </t>
  </si>
  <si>
    <t>18.9</t>
  </si>
  <si>
    <t>Velenų linijų slydimo guoliai (Thordon Bearings) nuvalomi, defektuojami, apmatuojami.</t>
  </si>
  <si>
    <t>Apmatavimai turi būti pateikiami brėžinyje.</t>
  </si>
  <si>
    <t>18.10</t>
  </si>
  <si>
    <t>18.11</t>
  </si>
  <si>
    <t>Po velenų linijų remonto atliekamas velenų linijų centravimas.</t>
  </si>
  <si>
    <t>18.12</t>
  </si>
  <si>
    <t>Velenų linijos surenkamos ir išbandomos prie krantinės ir jūroje.</t>
  </si>
  <si>
    <t xml:space="preserve">DEIDVUDO SANDARINIMO ELEMENTAI </t>
  </si>
  <si>
    <t>19.1</t>
  </si>
  <si>
    <t>Deidvudo sandarinimo elementai demontuojami, nuvalomi, apžiūrimi, apmatuojami, matavimo rezultatai pateikiami Užsakovui.</t>
  </si>
  <si>
    <t>19.2</t>
  </si>
  <si>
    <t>Deidvudo sandarinimo elementų defektacija.</t>
  </si>
  <si>
    <t>19.3</t>
  </si>
  <si>
    <t>Deidvudo sandarinimo elementų pakeitimas. Sanarinimo elementai - tiekėjo sąskaita.</t>
  </si>
  <si>
    <t>19.4</t>
  </si>
  <si>
    <t>Deidvudo sandarinimo elementų išbandymas, sumontavimas ir pridavimas Užsakovui.</t>
  </si>
  <si>
    <t>PAGRINDINIŲ VARIKLIŲ DUJŲ IŠMETIMO VAMZDŽIAI</t>
  </si>
  <si>
    <t>20.1</t>
  </si>
  <si>
    <t>Pagrindinių variklių dujų išmetimo vamzdžių termoizoliacijos nuėmimas, viršvandeninės ir povandeninės dalies dujų išmetimo vamzdžių, vandens aušintuvų, kompensatorių demontavimas.</t>
  </si>
  <si>
    <t>20.2</t>
  </si>
  <si>
    <t>Laivo korpuso defektacija dujų išmetimo vamzdžių tvirtinimo vietose.</t>
  </si>
  <si>
    <t>20.3</t>
  </si>
  <si>
    <t>Laivo korpuso remontas dujų išmetimo vamzdžių tvirtinimo vietose.</t>
  </si>
  <si>
    <t>20.4</t>
  </si>
  <si>
    <t>Vandens aušintuvų, išmetimo vamzdžių valymas smėliavimo būdu ir defektacija.</t>
  </si>
  <si>
    <t>20.5</t>
  </si>
  <si>
    <t>Vandens aušintuvų, išmetimo vamzdžių remontas pagal defektacijos aktą.</t>
  </si>
  <si>
    <t>20.6</t>
  </si>
  <si>
    <t>Kompensatorių defektacija.</t>
  </si>
  <si>
    <t>20.7</t>
  </si>
  <si>
    <t>20.8</t>
  </si>
  <si>
    <t>20.9</t>
  </si>
  <si>
    <t>Dujų išmetimo perjungimo mechanizmo virš/po vandeniu defektacija.</t>
  </si>
  <si>
    <t>Mechanizmą sudaro: trišakis dvigubas korpūsas (tarp išorinio ir vidinio korpūso cirkuliuoja užbortinis vanduo), flanšinė jungtis užbortiniam vandeniui patekti, sklendė kuri reguliuoja dujų išmetimą virš/po vandeniu, daviklių tvirtinimo laikiklis, padėties davikliai, valdymo cilindras su štoku ir valdymo kaladėlė.</t>
  </si>
  <si>
    <t>20.10</t>
  </si>
  <si>
    <t>Dujų išmetimo perjungimo mechanizmo virš/po vandeniu remontas pagal defektacijos aktą, defektinių dalių pakeitimas naujomis.</t>
  </si>
  <si>
    <t>20.11</t>
  </si>
  <si>
    <t>Pagrindinių variklių dujų nusodinimo mechanizmo defektacija</t>
  </si>
  <si>
    <t>Mechanizmą sudaro: guminės žarnelės, valdymo kaladėlės, jungklis, purkštukas.</t>
  </si>
  <si>
    <t>20.12</t>
  </si>
  <si>
    <t>Pagrindinių variklių dujų nusodinimo mechanizmo remontas pagal defektacijos rezultatus.</t>
  </si>
  <si>
    <t>20.13</t>
  </si>
  <si>
    <t>Pagrindinių variklių dujų nusodinimo mechanizmo neremontuotinų elementų pakeitimas naujais teikėjo sąskaita pagal defektacijos rezultatus.</t>
  </si>
  <si>
    <t>20.14</t>
  </si>
  <si>
    <t>Pagrindinių variklių viršvandeninės ir povandeninės dalies dujų išmetimo vamzdžių, vandens aušintuvų bei kompensatorių montavimas su naujomis karščiui atspariomis tarpinėmis, sandarinimo medžiagomis,surinkimas su naujais nerūdijančio plieno varžtais bei kontraveržlėmis.</t>
  </si>
  <si>
    <t>20.15</t>
  </si>
  <si>
    <t>Dujų išmetimo vamzdžių termoizoliacijos keitimas į naują ir jos uždėjimas.</t>
  </si>
  <si>
    <t>LAIVO PRIEŠGAISRINĖ SISTEMA</t>
  </si>
  <si>
    <t>21.1</t>
  </si>
  <si>
    <t>Priešgaisrinės sistemos vamzdyno defektacija</t>
  </si>
  <si>
    <t>Vamzdyno diamertas:           10 - 100 mm. ribose.</t>
  </si>
  <si>
    <t>21.2</t>
  </si>
  <si>
    <t>Medžiaga nerūdijantis plienas.</t>
  </si>
  <si>
    <t>21.3</t>
  </si>
  <si>
    <t>21.4</t>
  </si>
  <si>
    <t xml:space="preserve">Tipas - PN-16. </t>
  </si>
  <si>
    <t>21.5</t>
  </si>
  <si>
    <t>LAIVO NUSAUSINIMO, IŠPUMPAVIMO IR UŽBORTINIO VANDENS SISTEMOS ATNAUJINIMAS</t>
  </si>
  <si>
    <t>22.1</t>
  </si>
  <si>
    <t>Nusausinimo sistemos vamzdynų atnaujinimas+ (nerūdyjantis plienas Ø 40 mm), padarant vamzdžio atšaką į kitą numatytą vietą, bei įstatant du papildomus vožtuvus (rankinis vožtuvas DIN 40) prie atsišakojimų.</t>
  </si>
  <si>
    <t>22.2</t>
  </si>
  <si>
    <t>Užbortinės sistemos vazdyno termoizoliacijos keitimas nauja pagal defektacijos aktą.</t>
  </si>
  <si>
    <t>LAIVO VIDINIŲ PATALPŲ, PARUOŠIMAS DAŽYMUI, DAŽYMAS</t>
  </si>
  <si>
    <t>23.1</t>
  </si>
  <si>
    <t>Laivo kambuzo ir provizijos grindų defektacija.</t>
  </si>
  <si>
    <t>23.2</t>
  </si>
  <si>
    <t>Laivo kambuzo ir provizijos grindų remontas pagal defektacijos aktą.</t>
  </si>
  <si>
    <t>23.3</t>
  </si>
  <si>
    <t>Laivo kambuzo, provizijos grindų paruošimas dengti neslystančia epoksidine grindų danga.</t>
  </si>
  <si>
    <t>23.4</t>
  </si>
  <si>
    <t xml:space="preserve"> Laivo kambuzo, provizijos grindų dengimas nauja neslystančia epoksidine grindų danga.</t>
  </si>
  <si>
    <t>23.5</t>
  </si>
  <si>
    <t>Laivo galjūnų grindų paruošimas dengti neslystančia epoksidine grindų danga.</t>
  </si>
  <si>
    <t>23.6</t>
  </si>
  <si>
    <t>Laivo galjūnų grindų grindų dengimas nauja neslystančia epoksidine grindų danga.</t>
  </si>
  <si>
    <t>23.7</t>
  </si>
  <si>
    <t>Laivo vidinių patalpų senos guminės grindų dangos nuėmimas</t>
  </si>
  <si>
    <t>23.8</t>
  </si>
  <si>
    <t xml:space="preserve">Laivo vidinių patalpų grindinio paruošimas/remontas. </t>
  </si>
  <si>
    <t>23.9</t>
  </si>
  <si>
    <t xml:space="preserve">Laivo vidinių patalpų dangos keitimas nauja į specialią jūrinius reikalavimus atitinkačią dangą. Dangos pasirinkimą suderinti su Užsakovo atstovu.            </t>
  </si>
  <si>
    <t>23.10</t>
  </si>
  <si>
    <t>Laivo vidinių patalpų grindų kiliminės dangos nuėmimas</t>
  </si>
  <si>
    <t>23.11</t>
  </si>
  <si>
    <t xml:space="preserve">Laivo vidinių patalpų grindinio paruošimas/remontas.           </t>
  </si>
  <si>
    <t>23.12</t>
  </si>
  <si>
    <t xml:space="preserve">Laivo vidinių patalpų kiliminės dangos keitimas nauja. Dangos pasirinkimą suderinti su Užsakovo atstovu.            </t>
  </si>
  <si>
    <t>24</t>
  </si>
  <si>
    <t>LAIVO IŠORINĖS DURYS, LIUKAI, LANGAI  IR ANGOS</t>
  </si>
  <si>
    <t>24.1</t>
  </si>
  <si>
    <t xml:space="preserve">Laivo uždorių funkcinis patikrinimas (defektacija) (tikrinama: uždarymo mechanizmų funkcionalumas, hermetiškumas). </t>
  </si>
  <si>
    <t>Hermetiškumo patikrinimas, uždarymo mechanizmų patikrinimas ir pan.  Durų, liukų ir angų duomenys pateikti priedelyje Nr. 9.</t>
  </si>
  <si>
    <t>24.2</t>
  </si>
  <si>
    <t>24.3</t>
  </si>
  <si>
    <t>Atlikti vairinės langų pakeitimą naujais. Vairinės hermetiškumo patikrinimas sukeliant viršslėgį vairinėje/laive.</t>
  </si>
  <si>
    <t xml:space="preserve"> Langai turi būti skaidrūs, šildomi (įtampa 115V), dvigubi iš grūdinto stiklo, pritaikyti jūriniam klimatui ir skirtingoms temperatūroms.</t>
  </si>
  <si>
    <t>25</t>
  </si>
  <si>
    <t>PAGALBINIAI VARIKLIAI</t>
  </si>
  <si>
    <t>25.1</t>
  </si>
  <si>
    <t>Dyz. generatorių dujų išmetimo angų tvirtinimo defektacija, patikrinimas dėl korozijos, sandarumo, varžtų ir tvirtinimo elementų laisvumo.</t>
  </si>
  <si>
    <t>25.2</t>
  </si>
  <si>
    <t>Dyz. generatorių dujų išmetimo angų remontas pagal defektacijos aktą.</t>
  </si>
  <si>
    <t>25.3</t>
  </si>
  <si>
    <t>Dyz. generatorių dujų išmetimo vandens aušintuvų vamzdžių ir jo dalių demontavimas, išvalymas, defektacija.</t>
  </si>
  <si>
    <t>25.4</t>
  </si>
  <si>
    <t>Dyz. generatorių dujų išmetimo vandens aušintuvų vamzdžių ir jo dalių pakeitimas naujais pagal defektacijos rezultatus.</t>
  </si>
  <si>
    <t>25.5</t>
  </si>
  <si>
    <t>Dyz. generatorių dujų išmetimo termoizoliacijos, vamzdžių ir jo dalių demontavimas, išvalymas, defektacija.</t>
  </si>
  <si>
    <t>25.6</t>
  </si>
  <si>
    <t>Dyz. generatorių dujų išmetimo vamzdžių ir jo dalių pakeitimas naujais pagal defektacijos rezultatus.</t>
  </si>
  <si>
    <t>25.7</t>
  </si>
  <si>
    <t>Dyz. generatorių dujų išmetimo vamzdžių, termoizoliacijos, vandens aušintuvų montavimas su naujomis karščiui atspariomis tarpinėmis, sandarinimo medžiagomis, surinkimas su naujais nerūdijančio plieno varžtais bei veržlėmis, dujų išmetimo vamzdžių naujos termoizoliacijos uždėjimas.</t>
  </si>
  <si>
    <t>26</t>
  </si>
  <si>
    <t>LAIVO KONTEINERIAI</t>
  </si>
  <si>
    <t>26.1</t>
  </si>
  <si>
    <t>Laivo konteinerių dangčių nuėmimas, dangčio tvirtinimo vietų defektacija.</t>
  </si>
  <si>
    <t>26.2</t>
  </si>
  <si>
    <t>Laivo konteinerių pamatinių rėmų tvirtinimo prie denio defektacija.</t>
  </si>
  <si>
    <t>26.3</t>
  </si>
  <si>
    <t>Laivo konteinerių pamatinių rėmų tvirtinimo prie denio remontas pagal defektacijos aktą.</t>
  </si>
  <si>
    <t>26.4</t>
  </si>
  <si>
    <t>Konteinerių dangčių gumų pakeitimas naujomis.</t>
  </si>
  <si>
    <t>26.5</t>
  </si>
  <si>
    <t xml:space="preserve">Konteinerių ir jų dangčių tvirtinimo prie denio varžtų ir varžtų įvorių defektacija (1 kompl - 42 važtai, M27 smulkiu sriegiu). </t>
  </si>
  <si>
    <t>26.6</t>
  </si>
  <si>
    <t>Konteinerių ir jų dangčių  tvirtinimo varžtų ir varžtų įvorių pakeitimas naujais pagal defektacijos rezultatus.</t>
  </si>
  <si>
    <t>kompl. sudaro: 1vnt. - tvirtinimo varžas, 1 vnt. - įvorė.</t>
  </si>
  <si>
    <t>27</t>
  </si>
  <si>
    <t>VAIRINĖS LANGŲ APIPLOVIMO, VALYMO SISTEMA</t>
  </si>
  <si>
    <t>27.1</t>
  </si>
  <si>
    <t>Vairinės langų apiplovimo valdymo sistemos defektacija.</t>
  </si>
  <si>
    <t>Gamintojas - "Delavan", dydis - 1/4 AN 10. Sistemą sudaro: Valdymo konsolė, elektromagnetiniai vožtuvai, vamzdynas, purkštukai.</t>
  </si>
  <si>
    <t>27.2</t>
  </si>
  <si>
    <t>Vairinės langų apiplovimo sistemos purkšukų defektacija.</t>
  </si>
  <si>
    <t>27.3</t>
  </si>
  <si>
    <t>27.4</t>
  </si>
  <si>
    <t>27.5</t>
  </si>
  <si>
    <t>Vairinės stiklų valytuvų mechanizmų defektacija.</t>
  </si>
  <si>
    <t>Valytuvą laikančios kojelės ilgis - 425 mm; valytuvo ilgis - 505 mm; valytuvo guminės dalies ilgis - 500 mm.                          Gamintojas Wynstruments ltd. Variklio tipas WYN 61N; serija L8814; srovės šaltinis 105-125 V, 60 Hz,  3 fazės, 0,9 amp, jėga 1,2 Nm, veikimas 185 - 350 per min.</t>
  </si>
  <si>
    <t>27.6</t>
  </si>
  <si>
    <t>27.7</t>
  </si>
  <si>
    <t>Vairinės stiklų valytuvų gumų pakeitimas naujomis.</t>
  </si>
  <si>
    <t>Valytuvo guminės dalies ilgis - 500 mm.</t>
  </si>
  <si>
    <t>27.8</t>
  </si>
  <si>
    <t>Vairinės langų apiplovimo sistemos elektromagnetinių vožtuvų pakeitimas naujais.</t>
  </si>
  <si>
    <t>Tipas - 221G15 8W</t>
  </si>
  <si>
    <t>Kuro tanko angos vidinio ir išorinio dangčio tarpinės pakeitimas nauja (gumos storis 5-8 mm, atspari naftos produktų poveikiui) pateikiant sertifikatą užsakovui.</t>
  </si>
  <si>
    <t>2024 m. ___________ __ d.</t>
  </si>
  <si>
    <t>Sutarties Nr.</t>
  </si>
  <si>
    <t>2 priedas</t>
  </si>
  <si>
    <r>
      <t xml:space="preserve">Kingstonų ir pavairavimo įrenginio grotelių </t>
    </r>
    <r>
      <rPr>
        <b/>
        <sz val="12"/>
        <rFont val="Times New Roman"/>
        <family val="1"/>
        <charset val="186"/>
      </rPr>
      <t xml:space="preserve">remontas </t>
    </r>
    <r>
      <rPr>
        <sz val="12"/>
        <rFont val="Times New Roman"/>
        <family val="1"/>
        <charset val="186"/>
      </rPr>
      <t>pagal defektacijos rezultatus.</t>
    </r>
  </si>
  <si>
    <r>
      <t xml:space="preserve">Kingstonų ir pavairavimo įrenginio grotelių </t>
    </r>
    <r>
      <rPr>
        <b/>
        <sz val="12"/>
        <rFont val="Times New Roman"/>
        <family val="1"/>
        <charset val="186"/>
      </rPr>
      <t>pakeitimas</t>
    </r>
    <r>
      <rPr>
        <sz val="12"/>
        <rFont val="Times New Roman"/>
        <family val="1"/>
        <charset val="186"/>
      </rPr>
      <t xml:space="preserve"> naujomis pagal defektacijos rezultatus.</t>
    </r>
  </si>
  <si>
    <r>
      <t xml:space="preserve">Vairų ir trimplanų valdymo sistemos suderinimas ir išbandymas su laivo kontrolės ir valdymo sistema </t>
    </r>
    <r>
      <rPr>
        <i/>
        <sz val="12"/>
        <rFont val="Times New Roman"/>
        <family val="1"/>
        <charset val="186"/>
      </rPr>
      <t>Lyngsø.</t>
    </r>
  </si>
  <si>
    <r>
      <t xml:space="preserve">Pakeisto gėlo vandens tanko daviklio suderinimas su laivo kontrolės ir valdymo sistema </t>
    </r>
    <r>
      <rPr>
        <i/>
        <sz val="12"/>
        <rFont val="Times New Roman"/>
        <family val="1"/>
        <charset val="186"/>
      </rPr>
      <t>Lyngsø</t>
    </r>
    <r>
      <rPr>
        <sz val="12"/>
        <rFont val="Times New Roman"/>
        <family val="1"/>
        <charset val="186"/>
      </rPr>
      <t>.</t>
    </r>
  </si>
  <si>
    <r>
      <t xml:space="preserve">Vamzdžių, einančius per tankų pertvaras, </t>
    </r>
    <r>
      <rPr>
        <b/>
        <sz val="12"/>
        <rFont val="Times New Roman"/>
        <family val="1"/>
        <charset val="186"/>
      </rPr>
      <t>remontas</t>
    </r>
    <r>
      <rPr>
        <sz val="12"/>
        <rFont val="Times New Roman"/>
        <family val="1"/>
        <charset val="186"/>
      </rPr>
      <t xml:space="preserve"> pagal defektacijos rezultatus. </t>
    </r>
  </si>
  <si>
    <r>
      <t xml:space="preserve">Neremontuotinų vamzdžių </t>
    </r>
    <r>
      <rPr>
        <b/>
        <sz val="12"/>
        <rFont val="Times New Roman"/>
        <family val="1"/>
        <charset val="186"/>
      </rPr>
      <t>pakeitimas</t>
    </r>
    <r>
      <rPr>
        <sz val="12"/>
        <rFont val="Times New Roman"/>
        <family val="1"/>
        <charset val="186"/>
      </rPr>
      <t xml:space="preserve"> naujais.</t>
    </r>
  </si>
  <si>
    <r>
      <t xml:space="preserve">Pakeisto fekalinio tanko lygio daviklio ir jo sistemos elementų suderinimas su laivo kontrolės ir valdymo sistema </t>
    </r>
    <r>
      <rPr>
        <i/>
        <sz val="12"/>
        <rFont val="Times New Roman"/>
        <family val="1"/>
        <charset val="186"/>
      </rPr>
      <t>Lyngsø.</t>
    </r>
  </si>
  <si>
    <r>
      <t>2 x 12 m</t>
    </r>
    <r>
      <rPr>
        <vertAlign val="superscript"/>
        <sz val="12"/>
        <rFont val="Times New Roman"/>
        <family val="1"/>
        <charset val="186"/>
      </rPr>
      <t xml:space="preserve">3  </t>
    </r>
    <r>
      <rPr>
        <sz val="12"/>
        <rFont val="Times New Roman"/>
        <family val="1"/>
        <charset val="186"/>
      </rPr>
      <t>1 x 10 m</t>
    </r>
    <r>
      <rPr>
        <vertAlign val="superscript"/>
        <sz val="12"/>
        <rFont val="Times New Roman"/>
        <family val="1"/>
        <charset val="186"/>
      </rPr>
      <t xml:space="preserve">3  </t>
    </r>
  </si>
  <si>
    <r>
      <t xml:space="preserve">Užbortinio vandens išpumpavimo vamzdžių </t>
    </r>
    <r>
      <rPr>
        <b/>
        <sz val="12"/>
        <rFont val="Times New Roman"/>
        <family val="1"/>
        <charset val="186"/>
      </rPr>
      <t xml:space="preserve">remontas </t>
    </r>
    <r>
      <rPr>
        <sz val="12"/>
        <rFont val="Times New Roman"/>
        <family val="1"/>
        <charset val="186"/>
      </rPr>
      <t xml:space="preserve">pagal defektacijos rezultatus. </t>
    </r>
  </si>
  <si>
    <r>
      <t xml:space="preserve">Neremontuotinų vamzdžių </t>
    </r>
    <r>
      <rPr>
        <b/>
        <sz val="12"/>
        <rFont val="Times New Roman"/>
        <family val="1"/>
        <charset val="186"/>
      </rPr>
      <t xml:space="preserve">pakeitimas </t>
    </r>
    <r>
      <rPr>
        <sz val="12"/>
        <rFont val="Times New Roman"/>
        <family val="1"/>
        <charset val="186"/>
      </rPr>
      <t>naujais.</t>
    </r>
  </si>
  <si>
    <r>
      <t>Užbortinio vandens vamzdžių, einančių per tankų pertvaras</t>
    </r>
    <r>
      <rPr>
        <b/>
        <sz val="12"/>
        <rFont val="Times New Roman"/>
        <family val="1"/>
        <charset val="186"/>
      </rPr>
      <t xml:space="preserve"> remontas</t>
    </r>
    <r>
      <rPr>
        <sz val="12"/>
        <rFont val="Times New Roman"/>
        <family val="1"/>
        <charset val="186"/>
      </rPr>
      <t xml:space="preserve"> pagal defektacijos rezultatus.</t>
    </r>
  </si>
  <si>
    <r>
      <t xml:space="preserve">Užbortinio vandens vamzdžių, einančių per tankų pertvaras </t>
    </r>
    <r>
      <rPr>
        <b/>
        <sz val="12"/>
        <rFont val="Times New Roman"/>
        <family val="1"/>
        <charset val="186"/>
      </rPr>
      <t>pakeitimas</t>
    </r>
    <r>
      <rPr>
        <sz val="12"/>
        <rFont val="Times New Roman"/>
        <family val="1"/>
        <charset val="186"/>
      </rPr>
      <t xml:space="preserve"> naujais pagal defektacijos rezultatus.</t>
    </r>
  </si>
  <si>
    <r>
      <t xml:space="preserve">Užbortinio vandens vamzdžių flanšų </t>
    </r>
    <r>
      <rPr>
        <b/>
        <sz val="12"/>
        <rFont val="Times New Roman"/>
        <family val="1"/>
        <charset val="186"/>
      </rPr>
      <t>remontas</t>
    </r>
    <r>
      <rPr>
        <sz val="12"/>
        <rFont val="Times New Roman"/>
        <family val="1"/>
        <charset val="186"/>
      </rPr>
      <t xml:space="preserve"> pagal defektacijos rezultatus.</t>
    </r>
  </si>
  <si>
    <r>
      <t xml:space="preserve">Užbortinio vandens vamzdžių flanšų </t>
    </r>
    <r>
      <rPr>
        <b/>
        <sz val="12"/>
        <rFont val="Times New Roman"/>
        <family val="1"/>
        <charset val="186"/>
      </rPr>
      <t xml:space="preserve">pakeitimas </t>
    </r>
    <r>
      <rPr>
        <sz val="12"/>
        <rFont val="Times New Roman"/>
        <family val="1"/>
        <charset val="186"/>
      </rPr>
      <t>naujais pagal defektacijos rezultatus.</t>
    </r>
  </si>
  <si>
    <r>
      <t>Lijalų tanko lygio daviklio ir jo sistemos elementų suderinimas su laivo stebėjimo ir kontrolės sistema</t>
    </r>
    <r>
      <rPr>
        <i/>
        <sz val="12"/>
        <rFont val="Times New Roman"/>
        <family val="1"/>
        <charset val="186"/>
      </rPr>
      <t xml:space="preserve"> Lyngsø.</t>
    </r>
  </si>
  <si>
    <r>
      <t xml:space="preserve">Sraigto menčių ir stebulės defektinių dalių </t>
    </r>
    <r>
      <rPr>
        <b/>
        <sz val="12"/>
        <rFont val="Times New Roman"/>
        <family val="1"/>
        <charset val="186"/>
      </rPr>
      <t>remontas</t>
    </r>
    <r>
      <rPr>
        <sz val="12"/>
        <rFont val="Times New Roman"/>
        <family val="1"/>
        <charset val="186"/>
      </rPr>
      <t xml:space="preserve"> pagal defektacijos rezultatus (remonto darbai turi būti atliekami vadovaujantis gamintojo Stone Vickers Limited instrukcijomis). Sraigtų balansavimas.</t>
    </r>
  </si>
  <si>
    <r>
      <t xml:space="preserve">Sraigto menčių ir stebulės defektinių dalių </t>
    </r>
    <r>
      <rPr>
        <b/>
        <sz val="12"/>
        <rFont val="Times New Roman"/>
        <family val="1"/>
        <charset val="186"/>
      </rPr>
      <t>pakeitimas</t>
    </r>
    <r>
      <rPr>
        <sz val="12"/>
        <rFont val="Times New Roman"/>
        <family val="1"/>
        <charset val="186"/>
      </rPr>
      <t xml:space="preserve"> naujomis pagal defektacijos rezultatus (remonto darbai turi būti atliekami vadovaujantis gamintojo Stone Vickers Limited instrukcijomis). Sraigtų balansavimas.</t>
    </r>
  </si>
  <si>
    <r>
      <t>Reguliuojamo žingsnio sraigtų hidraulinės alyvos bako ir jo dalių</t>
    </r>
    <r>
      <rPr>
        <b/>
        <sz val="12"/>
        <rFont val="Times New Roman"/>
        <family val="1"/>
        <charset val="186"/>
      </rPr>
      <t xml:space="preserve"> remontas</t>
    </r>
    <r>
      <rPr>
        <sz val="12"/>
        <rFont val="Times New Roman"/>
        <family val="1"/>
        <charset val="186"/>
      </rPr>
      <t xml:space="preserve"> pagal defektacijos rezultatus.</t>
    </r>
  </si>
  <si>
    <r>
      <t xml:space="preserve">Reguliuojamo žingsnio sraigtų hidraulinės alyvos bako ir jo dalių dalių </t>
    </r>
    <r>
      <rPr>
        <b/>
        <sz val="12"/>
        <rFont val="Times New Roman"/>
        <family val="1"/>
        <charset val="186"/>
      </rPr>
      <t>pakeitimas</t>
    </r>
    <r>
      <rPr>
        <sz val="12"/>
        <rFont val="Times New Roman"/>
        <family val="1"/>
        <charset val="186"/>
      </rPr>
      <t xml:space="preserve"> naujomis pagal defektacijos rezultatus.</t>
    </r>
  </si>
  <si>
    <r>
      <t xml:space="preserve">Reguliuojamo žingsnio sraigtų hidraulinės alyvos bako tenų </t>
    </r>
    <r>
      <rPr>
        <b/>
        <sz val="12"/>
        <rFont val="Times New Roman"/>
        <family val="1"/>
        <charset val="186"/>
      </rPr>
      <t>remontas</t>
    </r>
    <r>
      <rPr>
        <sz val="12"/>
        <rFont val="Times New Roman"/>
        <family val="1"/>
        <charset val="186"/>
      </rPr>
      <t xml:space="preserve"> pagal defektacijos rezultatus.</t>
    </r>
  </si>
  <si>
    <r>
      <t>Reguliuojamo žingsnio sraigtų hidraulinės alyvos bako tenų</t>
    </r>
    <r>
      <rPr>
        <b/>
        <sz val="12"/>
        <rFont val="Times New Roman"/>
        <family val="1"/>
        <charset val="186"/>
      </rPr>
      <t xml:space="preserve"> pakeitimas </t>
    </r>
    <r>
      <rPr>
        <sz val="12"/>
        <rFont val="Times New Roman"/>
        <family val="1"/>
        <charset val="186"/>
      </rPr>
      <t>naujais pagal defektacijos rezultatus.</t>
    </r>
  </si>
  <si>
    <r>
      <t>Reguliuojamo žingsnio sraigtų hidraulinės alyvos bako lygio matuoklių</t>
    </r>
    <r>
      <rPr>
        <b/>
        <sz val="12"/>
        <rFont val="Times New Roman"/>
        <family val="1"/>
        <charset val="186"/>
      </rPr>
      <t xml:space="preserve"> remontas</t>
    </r>
    <r>
      <rPr>
        <sz val="12"/>
        <rFont val="Times New Roman"/>
        <family val="1"/>
        <charset val="186"/>
      </rPr>
      <t xml:space="preserve"> pagal defektacijos rezultatus.</t>
    </r>
  </si>
  <si>
    <r>
      <t xml:space="preserve">Reguliuojamo žingsnio sraigtų hidraulinės alyvos bako lygio matuoklių </t>
    </r>
    <r>
      <rPr>
        <b/>
        <sz val="12"/>
        <rFont val="Times New Roman"/>
        <family val="1"/>
        <charset val="186"/>
      </rPr>
      <t>pakeitimas</t>
    </r>
    <r>
      <rPr>
        <sz val="12"/>
        <rFont val="Times New Roman"/>
        <family val="1"/>
        <charset val="186"/>
      </rPr>
      <t xml:space="preserve"> naujais pagal defektacijos rezultatus.</t>
    </r>
  </si>
  <si>
    <r>
      <t xml:space="preserve">Reguliuojamo žingsnio sraigtų hidraulinės alyvos bako termo rėlių </t>
    </r>
    <r>
      <rPr>
        <b/>
        <sz val="12"/>
        <rFont val="Times New Roman"/>
        <family val="1"/>
        <charset val="186"/>
      </rPr>
      <t>remontas</t>
    </r>
    <r>
      <rPr>
        <sz val="12"/>
        <rFont val="Times New Roman"/>
        <family val="1"/>
        <charset val="186"/>
      </rPr>
      <t xml:space="preserve"> pagal defektacijos rezultatus.</t>
    </r>
  </si>
  <si>
    <r>
      <t xml:space="preserve">Reguliuojamo žingsnio sraigtų hidraulinės alyvos bako termo rėlių </t>
    </r>
    <r>
      <rPr>
        <b/>
        <sz val="12"/>
        <rFont val="Times New Roman"/>
        <family val="1"/>
        <charset val="186"/>
      </rPr>
      <t>pakeitimas</t>
    </r>
    <r>
      <rPr>
        <sz val="12"/>
        <rFont val="Times New Roman"/>
        <family val="1"/>
        <charset val="186"/>
      </rPr>
      <t xml:space="preserve"> naujomis pagal defektacijos rezultatus.</t>
    </r>
  </si>
  <si>
    <r>
      <t>Pavairavimo įrenginio reduktoriaus</t>
    </r>
    <r>
      <rPr>
        <b/>
        <sz val="12"/>
        <rFont val="Times New Roman"/>
        <family val="1"/>
        <charset val="186"/>
      </rPr>
      <t xml:space="preserve"> remontas</t>
    </r>
    <r>
      <rPr>
        <sz val="12"/>
        <rFont val="Times New Roman"/>
        <family val="1"/>
        <charset val="186"/>
      </rPr>
      <t xml:space="preserve"> nauju pagal defektacijos aktą.</t>
    </r>
  </si>
  <si>
    <r>
      <t xml:space="preserve">Pavairavimo įrenginio reduktoriaus </t>
    </r>
    <r>
      <rPr>
        <b/>
        <sz val="12"/>
        <rFont val="Times New Roman"/>
        <family val="1"/>
        <charset val="186"/>
      </rPr>
      <t>pakeitimas</t>
    </r>
    <r>
      <rPr>
        <sz val="12"/>
        <rFont val="Times New Roman"/>
        <family val="1"/>
        <charset val="186"/>
      </rPr>
      <t xml:space="preserve"> nauju pagal defektacijos aktą.</t>
    </r>
  </si>
  <si>
    <r>
      <t xml:space="preserve">Pavairavimo įrenginio hidrovariklio ir guolių </t>
    </r>
    <r>
      <rPr>
        <b/>
        <sz val="12"/>
        <rFont val="Times New Roman"/>
        <family val="1"/>
        <charset val="186"/>
      </rPr>
      <t>remontas</t>
    </r>
    <r>
      <rPr>
        <sz val="12"/>
        <rFont val="Times New Roman"/>
        <family val="1"/>
        <charset val="186"/>
      </rPr>
      <t xml:space="preserve"> pagal defektacijos aktą.</t>
    </r>
  </si>
  <si>
    <r>
      <t xml:space="preserve">Pavairavimo įrenginio hidrovariklio ir guolių </t>
    </r>
    <r>
      <rPr>
        <b/>
        <sz val="12"/>
        <rFont val="Times New Roman"/>
        <family val="1"/>
        <charset val="186"/>
      </rPr>
      <t>pakeitimas</t>
    </r>
    <r>
      <rPr>
        <sz val="12"/>
        <rFont val="Times New Roman"/>
        <family val="1"/>
        <charset val="186"/>
      </rPr>
      <t xml:space="preserve"> naujais pagal defektacijos aktą.</t>
    </r>
  </si>
  <si>
    <r>
      <t>Pavairavimo įrenginio išbandymas ir suderinimas su laivo valdymo ir kontrolės sistema Lyngsømarine</t>
    </r>
    <r>
      <rPr>
        <i/>
        <sz val="12"/>
        <rFont val="Times New Roman"/>
        <family val="1"/>
        <charset val="186"/>
      </rPr>
      <t>.</t>
    </r>
  </si>
  <si>
    <r>
      <t xml:space="preserve">Užbortinės sistemos vožtuvų ir jų aktyvatorių </t>
    </r>
    <r>
      <rPr>
        <b/>
        <sz val="12"/>
        <rFont val="Times New Roman"/>
        <family val="1"/>
        <charset val="186"/>
      </rPr>
      <t>remontas</t>
    </r>
    <r>
      <rPr>
        <sz val="12"/>
        <rFont val="Times New Roman"/>
        <family val="1"/>
        <charset val="186"/>
      </rPr>
      <t xml:space="preserve"> pagal defektacijos rezultatus (vožtuvų bandymas slėgiu dalyvaujant Užsakovui prieš sumontuojant laive). </t>
    </r>
  </si>
  <si>
    <r>
      <t xml:space="preserve">Užbortinės sistemos vožtuvų ir jų aktyvatorių </t>
    </r>
    <r>
      <rPr>
        <b/>
        <sz val="12"/>
        <rFont val="Times New Roman"/>
        <family val="1"/>
        <charset val="186"/>
      </rPr>
      <t>pakeitimas</t>
    </r>
    <r>
      <rPr>
        <sz val="12"/>
        <rFont val="Times New Roman"/>
        <family val="1"/>
        <charset val="186"/>
      </rPr>
      <t xml:space="preserve"> naujais pagal defektacijos rezultatus (vožtuvų bandymas slėgiu dalyvaujant Užsakovui prieš sumontuojant laive). </t>
    </r>
  </si>
  <si>
    <r>
      <t>Užbortinės sistemos distancinių vožtuvų suderinimas su laivo kontrolės ir valdymo sistema</t>
    </r>
    <r>
      <rPr>
        <i/>
        <sz val="12"/>
        <rFont val="Times New Roman"/>
        <family val="1"/>
        <charset val="186"/>
      </rPr>
      <t xml:space="preserve"> Lyngsømarine.</t>
    </r>
  </si>
  <si>
    <r>
      <t xml:space="preserve">Demontuotų dalių </t>
    </r>
    <r>
      <rPr>
        <b/>
        <sz val="12"/>
        <rFont val="Times New Roman"/>
        <family val="1"/>
        <charset val="186"/>
      </rPr>
      <t>remontas</t>
    </r>
    <r>
      <rPr>
        <sz val="12"/>
        <rFont val="Times New Roman"/>
        <family val="1"/>
        <charset val="186"/>
      </rPr>
      <t xml:space="preserve"> pagal defektacijos aktą.</t>
    </r>
  </si>
  <si>
    <r>
      <t xml:space="preserve">Demontuotų dalių </t>
    </r>
    <r>
      <rPr>
        <b/>
        <sz val="12"/>
        <rFont val="Times New Roman"/>
        <family val="1"/>
        <charset val="186"/>
      </rPr>
      <t>pakeitimas</t>
    </r>
    <r>
      <rPr>
        <sz val="12"/>
        <rFont val="Times New Roman"/>
        <family val="1"/>
        <charset val="186"/>
      </rPr>
      <t xml:space="preserve"> naujomis pagal defektacijos aktą.</t>
    </r>
  </si>
  <si>
    <r>
      <t xml:space="preserve">Kompensatorių </t>
    </r>
    <r>
      <rPr>
        <b/>
        <sz val="12"/>
        <rFont val="Times New Roman"/>
        <family val="1"/>
        <charset val="186"/>
      </rPr>
      <t>remontas</t>
    </r>
    <r>
      <rPr>
        <sz val="12"/>
        <rFont val="Times New Roman"/>
        <family val="1"/>
        <charset val="186"/>
      </rPr>
      <t xml:space="preserve"> pagal defektacijos aktą.</t>
    </r>
  </si>
  <si>
    <r>
      <t xml:space="preserve">Kompensatorių </t>
    </r>
    <r>
      <rPr>
        <b/>
        <sz val="12"/>
        <rFont val="Times New Roman"/>
        <family val="1"/>
        <charset val="186"/>
      </rPr>
      <t>keitimas</t>
    </r>
    <r>
      <rPr>
        <sz val="12"/>
        <rFont val="Times New Roman"/>
        <family val="1"/>
        <charset val="186"/>
      </rPr>
      <t xml:space="preserve"> naujais pagal defektacijos aktą.</t>
    </r>
  </si>
  <si>
    <r>
      <t>Priešgaisrinės sistemos vamzdyno</t>
    </r>
    <r>
      <rPr>
        <b/>
        <sz val="12"/>
        <rFont val="Times New Roman"/>
        <family val="1"/>
        <charset val="186"/>
      </rPr>
      <t xml:space="preserve"> remontas</t>
    </r>
    <r>
      <rPr>
        <sz val="12"/>
        <rFont val="Times New Roman"/>
        <family val="1"/>
        <charset val="186"/>
      </rPr>
      <t xml:space="preserve"> pagal defektacijos aktą. </t>
    </r>
  </si>
  <si>
    <r>
      <t xml:space="preserve">Priešgaisrinės sistemos vamzdyno </t>
    </r>
    <r>
      <rPr>
        <b/>
        <sz val="12"/>
        <rFont val="Times New Roman"/>
        <family val="1"/>
        <charset val="186"/>
      </rPr>
      <t>pakeitimas</t>
    </r>
    <r>
      <rPr>
        <sz val="12"/>
        <rFont val="Times New Roman"/>
        <family val="1"/>
        <charset val="186"/>
      </rPr>
      <t xml:space="preserve"> nauju pagal defektacijos aktą.</t>
    </r>
  </si>
  <si>
    <r>
      <t xml:space="preserve">Vidinių priešgaisrinių hidrantų </t>
    </r>
    <r>
      <rPr>
        <b/>
        <sz val="12"/>
        <rFont val="Times New Roman"/>
        <family val="1"/>
        <charset val="186"/>
      </rPr>
      <t>remontas</t>
    </r>
    <r>
      <rPr>
        <sz val="12"/>
        <rFont val="Times New Roman"/>
        <family val="1"/>
        <charset val="186"/>
      </rPr>
      <t xml:space="preserve"> pagal defektacijos aktą.</t>
    </r>
  </si>
  <si>
    <r>
      <t xml:space="preserve">Vidinių priešgaisrinių hidrantų </t>
    </r>
    <r>
      <rPr>
        <b/>
        <sz val="12"/>
        <rFont val="Times New Roman"/>
        <family val="1"/>
        <charset val="186"/>
      </rPr>
      <t>pakeitimas</t>
    </r>
    <r>
      <rPr>
        <sz val="12"/>
        <rFont val="Times New Roman"/>
        <family val="1"/>
        <charset val="186"/>
      </rPr>
      <t xml:space="preserve"> naujais pagal defektacijos aktą.</t>
    </r>
  </si>
  <si>
    <t>Vairinės langų apiplovimo valdymo sistemos remontas pagal defektacijos aktą. Remontas turi būti atliktas nepažeidžiant vairinės korpuso konstrukcijos sandarumo.</t>
  </si>
  <si>
    <r>
      <t>Vairinės langų apiplovimo sistemos purkštukų</t>
    </r>
    <r>
      <rPr>
        <b/>
        <sz val="12"/>
        <rFont val="Times New Roman"/>
        <family val="1"/>
        <charset val="186"/>
      </rPr>
      <t xml:space="preserve"> remontas</t>
    </r>
    <r>
      <rPr>
        <sz val="12"/>
        <rFont val="Times New Roman"/>
        <family val="1"/>
        <charset val="186"/>
      </rPr>
      <t xml:space="preserve"> pagal defektacijos aktą. Remontas turi būti atliktas nepažeidžiant vairinės korpuso konstrukcijos sandarumo.</t>
    </r>
  </si>
  <si>
    <r>
      <t xml:space="preserve">Vairinės langų apiplovimo sistemos purkštukų </t>
    </r>
    <r>
      <rPr>
        <b/>
        <sz val="12"/>
        <rFont val="Times New Roman"/>
        <family val="1"/>
        <charset val="186"/>
      </rPr>
      <t>keitimas</t>
    </r>
    <r>
      <rPr>
        <sz val="12"/>
        <rFont val="Times New Roman"/>
        <family val="1"/>
        <charset val="186"/>
      </rPr>
      <t xml:space="preserve"> naujais pagal defektacijos aktą. Remontas turi būti atliktas nepažeidžiant vairinės korpuso konstrukcijos sandarumo.</t>
    </r>
  </si>
  <si>
    <r>
      <t xml:space="preserve">Vairinės langų valytuvų mechanizmų </t>
    </r>
    <r>
      <rPr>
        <b/>
        <sz val="12"/>
        <rFont val="Times New Roman"/>
        <family val="1"/>
        <charset val="186"/>
      </rPr>
      <t>remontas</t>
    </r>
    <r>
      <rPr>
        <sz val="12"/>
        <rFont val="Times New Roman"/>
        <family val="1"/>
        <charset val="186"/>
      </rPr>
      <t xml:space="preserve"> pagal defektacijos aktą. Remontas turi būti atliktas nepažeidžiant vairinės korpuso konstrukcijos sandarumo.</t>
    </r>
  </si>
  <si>
    <r>
      <t xml:space="preserve">Vairinės langų valytuvų mechanizmų </t>
    </r>
    <r>
      <rPr>
        <b/>
        <sz val="12"/>
        <rFont val="Times New Roman"/>
        <family val="1"/>
        <charset val="186"/>
      </rPr>
      <t>keitimas</t>
    </r>
    <r>
      <rPr>
        <sz val="12"/>
        <rFont val="Times New Roman"/>
        <family val="1"/>
        <charset val="186"/>
      </rPr>
      <t xml:space="preserve"> naujais pagal defektacijos aktą. Remontas turi būti atliktas nepažeidžiant vairinės korpuso konstrukcijos sandarumo.</t>
    </r>
  </si>
  <si>
    <r>
      <t>Įžeminimo plokštės</t>
    </r>
    <r>
      <rPr>
        <b/>
        <sz val="12"/>
        <rFont val="Times New Roman"/>
        <family val="1"/>
        <charset val="186"/>
      </rPr>
      <t xml:space="preserve"> remontas</t>
    </r>
    <r>
      <rPr>
        <sz val="12"/>
        <rFont val="Times New Roman"/>
        <family val="1"/>
        <charset val="186"/>
      </rPr>
      <t>, remiantis defektacijos aktu.</t>
    </r>
  </si>
  <si>
    <r>
      <t>Įžeminimo plokštės</t>
    </r>
    <r>
      <rPr>
        <b/>
        <sz val="12"/>
        <rFont val="Times New Roman"/>
        <family val="1"/>
        <charset val="186"/>
      </rPr>
      <t xml:space="preserve"> pakeitimas</t>
    </r>
    <r>
      <rPr>
        <sz val="12"/>
        <rFont val="Times New Roman"/>
        <family val="1"/>
        <charset val="186"/>
      </rPr>
      <t xml:space="preserve"> nauja, remiantis defektacijos aktu.</t>
    </r>
  </si>
  <si>
    <r>
      <t xml:space="preserve">Trimplanų hidraulinių cilindrų tvirtinimų laivo korpuse (įvorių) </t>
    </r>
    <r>
      <rPr>
        <b/>
        <sz val="12"/>
        <rFont val="Times New Roman"/>
        <family val="1"/>
        <charset val="186"/>
      </rPr>
      <t>remontas</t>
    </r>
    <r>
      <rPr>
        <sz val="12"/>
        <rFont val="Times New Roman"/>
        <family val="1"/>
        <charset val="186"/>
      </rPr>
      <t xml:space="preserve"> pagal defektacijos rezultatus.</t>
    </r>
  </si>
  <si>
    <r>
      <t xml:space="preserve">Trimplanų hidraulinių cilindrų tvirtinimų laivo korpuse (įvorių) </t>
    </r>
    <r>
      <rPr>
        <b/>
        <sz val="12"/>
        <rFont val="Times New Roman"/>
        <family val="1"/>
        <charset val="186"/>
      </rPr>
      <t>pakeitimas</t>
    </r>
    <r>
      <rPr>
        <sz val="12"/>
        <rFont val="Times New Roman"/>
        <family val="1"/>
        <charset val="186"/>
      </rPr>
      <t xml:space="preserve"> naujomis pagal defektacijos rezultatus.</t>
    </r>
  </si>
  <si>
    <r>
      <t xml:space="preserve">Pakeisto ar suremontuoto kuro tanko lygio daviklio suderinimas su laivo kontrolės ir valdymo sistema </t>
    </r>
    <r>
      <rPr>
        <i/>
        <sz val="12"/>
        <rFont val="Times New Roman"/>
        <family val="1"/>
        <charset val="186"/>
      </rPr>
      <t>Lyngsø</t>
    </r>
    <r>
      <rPr>
        <sz val="12"/>
        <rFont val="Times New Roman"/>
        <family val="1"/>
        <charset val="186"/>
      </rPr>
      <t>.</t>
    </r>
  </si>
  <si>
    <r>
      <t xml:space="preserve">Pakeisto vandens tanko  daviklio ir jo sistemos elementų suderinimas su laivo kontrolės ir valdymo sistema </t>
    </r>
    <r>
      <rPr>
        <i/>
        <sz val="12"/>
        <rFont val="Times New Roman"/>
        <family val="1"/>
        <charset val="186"/>
      </rPr>
      <t>Lyngsø</t>
    </r>
    <r>
      <rPr>
        <sz val="12"/>
        <rFont val="Times New Roman"/>
        <family val="1"/>
        <charset val="186"/>
      </rPr>
      <t>.</t>
    </r>
  </si>
  <si>
    <r>
      <t xml:space="preserve">Juto špiliaus ir jo dalių </t>
    </r>
    <r>
      <rPr>
        <b/>
        <sz val="12"/>
        <rFont val="Times New Roman"/>
        <family val="1"/>
        <charset val="186"/>
      </rPr>
      <t>remontas</t>
    </r>
    <r>
      <rPr>
        <sz val="12"/>
        <rFont val="Times New Roman"/>
        <family val="1"/>
        <charset val="186"/>
      </rPr>
      <t xml:space="preserve"> pagal defektacijos rezultatus.</t>
    </r>
  </si>
  <si>
    <r>
      <t xml:space="preserve">Juto špiliaus ir jo dalių </t>
    </r>
    <r>
      <rPr>
        <b/>
        <sz val="12"/>
        <rFont val="Times New Roman"/>
        <family val="1"/>
        <charset val="186"/>
      </rPr>
      <t>pakeitimas</t>
    </r>
    <r>
      <rPr>
        <sz val="12"/>
        <rFont val="Times New Roman"/>
        <family val="1"/>
        <charset val="186"/>
      </rPr>
      <t xml:space="preserve"> naujais pagal defektacijos rezultatus.</t>
    </r>
  </si>
  <si>
    <r>
      <t>Velenų linijų slydimo guolių (Thordon Bearings)</t>
    </r>
    <r>
      <rPr>
        <b/>
        <sz val="12"/>
        <rFont val="Times New Roman"/>
        <family val="1"/>
        <charset val="186"/>
      </rPr>
      <t xml:space="preserve"> remontas </t>
    </r>
    <r>
      <rPr>
        <sz val="12"/>
        <rFont val="Times New Roman"/>
        <family val="1"/>
        <charset val="186"/>
      </rPr>
      <t xml:space="preserve">pagal defektacijos aktą. </t>
    </r>
  </si>
  <si>
    <r>
      <t xml:space="preserve">Velenų linijų slydimo guolių (Thordon Bearings) </t>
    </r>
    <r>
      <rPr>
        <b/>
        <sz val="12"/>
        <rFont val="Times New Roman"/>
        <family val="1"/>
        <charset val="186"/>
      </rPr>
      <t>pakeitimas</t>
    </r>
    <r>
      <rPr>
        <sz val="12"/>
        <rFont val="Times New Roman"/>
        <family val="1"/>
        <charset val="186"/>
      </rPr>
      <t xml:space="preserve"> nauju pagal defektacijos aktą. </t>
    </r>
  </si>
  <si>
    <t>Ežektoriaus našumas 21m³/h.</t>
  </si>
  <si>
    <t>Laivo uždorių remontas.</t>
  </si>
  <si>
    <t>Mato vieneto įkainis, EUR be PVM
Eur be PVM</t>
  </si>
  <si>
    <t>Paslaugos pavadinimas, aprašymas ir apimtys</t>
  </si>
  <si>
    <t>MAKSIMALŪS PASLAUGŲ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</si>
</sst>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0.00\ "/>
    <numFmt numFmtId="165" formatCode="0.0"/>
  </numFmts>
  <fonts count="39">
    <font>
      <sz val="10"/>
      <name val="Arial"/>
      <charset val="186"/>
    </font>
    <font>
      <sz val="10"/>
      <name val="Times New Roman"/>
      <family val="1"/>
      <charset val="186"/>
    </font>
    <font>
      <sz val="10"/>
      <name val="TimesLT"/>
      <family val="1"/>
      <charset val="186"/>
    </font>
    <font>
      <sz val="10"/>
      <name val="Arial"/>
      <family val="2"/>
      <charset val="204"/>
    </font>
    <font>
      <b/>
      <sz val="10"/>
      <name val="Times New Roman"/>
      <family val="1"/>
    </font>
    <font>
      <sz val="10"/>
      <name val="Times New Roman"/>
      <family val="1"/>
    </font>
    <font>
      <sz val="10"/>
      <name val="Arial"/>
      <family val="2"/>
      <charset val="204"/>
    </font>
    <font>
      <sz val="10"/>
      <name val="Arial"/>
      <family val="2"/>
      <charset val="204"/>
    </font>
    <font>
      <sz val="10"/>
      <name val="Arial"/>
      <family val="2"/>
    </font>
    <font>
      <sz val="10"/>
      <color indexed="10"/>
      <name val="Arial"/>
      <family val="2"/>
      <charset val="204"/>
    </font>
    <font>
      <b/>
      <sz val="10"/>
      <name val="Times New Roman"/>
      <family val="1"/>
      <charset val="186"/>
    </font>
    <font>
      <sz val="10"/>
      <name val="Arial"/>
      <family val="2"/>
      <charset val="186"/>
    </font>
    <font>
      <sz val="12"/>
      <name val="Times New Roman"/>
      <family val="1"/>
      <charset val="186"/>
    </font>
    <font>
      <sz val="12"/>
      <name val="Times New Roman"/>
      <family val="1"/>
    </font>
    <font>
      <sz val="12"/>
      <name val="Symbol"/>
      <family val="1"/>
      <charset val="2"/>
    </font>
    <font>
      <b/>
      <sz val="12"/>
      <name val="Times New Roman"/>
      <family val="1"/>
      <charset val="186"/>
    </font>
    <font>
      <i/>
      <sz val="12"/>
      <name val="Times New Roman"/>
      <family val="1"/>
      <charset val="186"/>
    </font>
    <font>
      <b/>
      <sz val="12"/>
      <name val="Times New Roman"/>
      <family val="1"/>
    </font>
    <font>
      <b/>
      <i/>
      <sz val="12"/>
      <name val="Times New Roman"/>
      <family val="1"/>
      <charset val="186"/>
    </font>
    <font>
      <sz val="11"/>
      <color theme="1"/>
      <name val="Calibri"/>
      <family val="2"/>
      <charset val="186"/>
      <scheme val="minor"/>
    </font>
    <font>
      <sz val="11"/>
      <color theme="1"/>
      <name val="Calibri"/>
      <family val="2"/>
      <scheme val="minor"/>
    </font>
    <font>
      <sz val="10"/>
      <color rgb="FFFF0000"/>
      <name val="Arial"/>
      <family val="2"/>
      <charset val="204"/>
    </font>
    <font>
      <sz val="10"/>
      <color rgb="FFFF0000"/>
      <name val="Arial"/>
      <family val="2"/>
      <charset val="186"/>
    </font>
    <font>
      <sz val="10"/>
      <color rgb="FFFF0000"/>
      <name val="Times New Roman"/>
      <family val="1"/>
      <charset val="186"/>
    </font>
    <font>
      <sz val="10"/>
      <color rgb="FFFF0000"/>
      <name val="TimesLT"/>
      <family val="1"/>
      <charset val="186"/>
    </font>
    <font>
      <sz val="12"/>
      <color theme="1"/>
      <name val="Times New Roman"/>
      <family val="1"/>
      <charset val="186"/>
    </font>
    <font>
      <sz val="10"/>
      <color theme="1"/>
      <name val="Times New Roman"/>
      <family val="1"/>
      <charset val="186"/>
    </font>
    <font>
      <sz val="10"/>
      <color theme="1"/>
      <name val="Arial"/>
      <family val="2"/>
      <charset val="204"/>
    </font>
    <font>
      <sz val="12"/>
      <name val="Arial"/>
      <family val="2"/>
      <charset val="186"/>
    </font>
    <font>
      <sz val="11"/>
      <name val="Times New Roman"/>
      <family val="1"/>
      <charset val="186"/>
    </font>
    <font>
      <b/>
      <sz val="14"/>
      <name val="Times New Roman"/>
      <family val="1"/>
      <charset val="186"/>
    </font>
    <font>
      <sz val="8"/>
      <name val="Times New Roman"/>
      <family val="1"/>
      <charset val="186"/>
    </font>
    <font>
      <sz val="12"/>
      <color indexed="8"/>
      <name val="Times New Roman"/>
      <family val="1"/>
      <charset val="186"/>
    </font>
    <font>
      <u/>
      <sz val="12"/>
      <name val="Times New Roman"/>
      <family val="1"/>
      <charset val="186"/>
    </font>
    <font>
      <sz val="7"/>
      <name val="Times New Roman"/>
      <family val="1"/>
      <charset val="186"/>
    </font>
    <font>
      <sz val="12"/>
      <color indexed="10"/>
      <name val="Arial"/>
      <family val="2"/>
      <charset val="186"/>
    </font>
    <font>
      <i/>
      <sz val="10"/>
      <name val="Times New Roman"/>
      <family val="1"/>
      <charset val="186"/>
    </font>
    <font>
      <strike/>
      <sz val="12"/>
      <name val="Times New Roman"/>
      <family val="1"/>
      <charset val="186"/>
    </font>
    <font>
      <vertAlign val="superscript"/>
      <sz val="12"/>
      <name val="Times New Roman"/>
      <family val="1"/>
      <charset val="186"/>
    </font>
  </fonts>
  <fills count="24">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55"/>
        <bgColor indexed="24"/>
      </patternFill>
    </fill>
    <fill>
      <patternFill patternType="solid">
        <fgColor indexed="22"/>
        <bgColor indexed="31"/>
      </patternFill>
    </fill>
    <fill>
      <patternFill patternType="solid">
        <fgColor indexed="9"/>
        <bgColor indexed="26"/>
      </patternFill>
    </fill>
    <fill>
      <patternFill patternType="solid">
        <fgColor theme="0"/>
        <bgColor indexed="34"/>
      </patternFill>
    </fill>
    <fill>
      <patternFill patternType="solid">
        <fgColor theme="0"/>
        <bgColor indexed="52"/>
      </patternFill>
    </fill>
    <fill>
      <patternFill patternType="solid">
        <fgColor theme="0"/>
        <bgColor indexed="26"/>
      </patternFill>
    </fill>
    <fill>
      <patternFill patternType="solid">
        <fgColor theme="0"/>
        <bgColor indexed="24"/>
      </patternFill>
    </fill>
    <fill>
      <patternFill patternType="solid">
        <fgColor indexed="23"/>
        <bgColor indexed="55"/>
      </patternFill>
    </fill>
    <fill>
      <patternFill patternType="solid">
        <fgColor indexed="55"/>
        <bgColor indexed="23"/>
      </patternFill>
    </fill>
    <fill>
      <patternFill patternType="solid">
        <fgColor theme="0"/>
        <bgColor indexed="51"/>
      </patternFill>
    </fill>
    <fill>
      <patternFill patternType="solid">
        <fgColor theme="0"/>
        <bgColor indexed="55"/>
      </patternFill>
    </fill>
    <fill>
      <patternFill patternType="solid">
        <fgColor indexed="55"/>
        <bgColor indexed="64"/>
      </patternFill>
    </fill>
    <fill>
      <patternFill patternType="solid">
        <fgColor theme="0" tint="-0.499984740745262"/>
        <bgColor indexed="55"/>
      </patternFill>
    </fill>
    <fill>
      <patternFill patternType="solid">
        <fgColor theme="0" tint="-0.34998626667073579"/>
        <bgColor indexed="51"/>
      </patternFill>
    </fill>
    <fill>
      <patternFill patternType="solid">
        <fgColor theme="0" tint="-0.499984740745262"/>
        <bgColor indexed="64"/>
      </patternFill>
    </fill>
    <fill>
      <patternFill patternType="solid">
        <fgColor theme="3" tint="0.79998168889431442"/>
        <bgColor indexed="26"/>
      </patternFill>
    </fill>
    <fill>
      <patternFill patternType="solid">
        <fgColor theme="3"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diagonal/>
    </border>
    <border>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s>
  <cellStyleXfs count="5">
    <xf numFmtId="0" fontId="0" fillId="0" borderId="0"/>
    <xf numFmtId="0" fontId="8" fillId="0" borderId="0"/>
    <xf numFmtId="0" fontId="19" fillId="0" borderId="0"/>
    <xf numFmtId="0" fontId="20" fillId="0" borderId="0"/>
    <xf numFmtId="0" fontId="11" fillId="0" borderId="0"/>
  </cellStyleXfs>
  <cellXfs count="406">
    <xf numFmtId="0" fontId="0" fillId="0" borderId="0" xfId="0"/>
    <xf numFmtId="0" fontId="3" fillId="0" borderId="0" xfId="0" applyFont="1" applyProtection="1">
      <protection locked="0"/>
    </xf>
    <xf numFmtId="0" fontId="1" fillId="0" borderId="0" xfId="0" applyFont="1" applyProtection="1">
      <protection locked="0"/>
    </xf>
    <xf numFmtId="0" fontId="2" fillId="0" borderId="0" xfId="0" applyFont="1" applyAlignment="1" applyProtection="1">
      <alignment wrapText="1"/>
      <protection locked="0"/>
    </xf>
    <xf numFmtId="0" fontId="2" fillId="0" borderId="0" xfId="0" applyFont="1" applyProtection="1">
      <protection locked="0"/>
    </xf>
    <xf numFmtId="0" fontId="6" fillId="0" borderId="0" xfId="0" applyFont="1" applyProtection="1">
      <protection locked="0"/>
    </xf>
    <xf numFmtId="0" fontId="9" fillId="0" borderId="0" xfId="0" applyFont="1" applyProtection="1">
      <protection locked="0"/>
    </xf>
    <xf numFmtId="0" fontId="7" fillId="0" borderId="0" xfId="0" applyFont="1" applyProtection="1">
      <protection locked="0"/>
    </xf>
    <xf numFmtId="0" fontId="21" fillId="0" borderId="0" xfId="0" applyFont="1" applyProtection="1">
      <protection locked="0"/>
    </xf>
    <xf numFmtId="0" fontId="3" fillId="0" borderId="0" xfId="0" applyFont="1" applyAlignment="1" applyProtection="1">
      <alignment wrapText="1"/>
      <protection locked="0"/>
    </xf>
    <xf numFmtId="49" fontId="6" fillId="0" borderId="0" xfId="0" applyNumberFormat="1" applyFont="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164" fontId="6" fillId="0" borderId="0" xfId="0" applyNumberFormat="1" applyFont="1" applyAlignment="1" applyProtection="1">
      <alignment horizontal="center" readingOrder="1"/>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wrapText="1" shrinkToFit="1" readingOrder="1"/>
      <protection locked="0"/>
    </xf>
    <xf numFmtId="0" fontId="1" fillId="0" borderId="0" xfId="0" applyFont="1" applyAlignment="1" applyProtection="1">
      <alignment horizontal="center" vertical="top"/>
      <protection locked="0"/>
    </xf>
    <xf numFmtId="164" fontId="1" fillId="0" borderId="0" xfId="0" applyNumberFormat="1" applyFont="1" applyAlignment="1" applyProtection="1">
      <alignment horizontal="center" vertical="top" wrapText="1" readingOrder="1"/>
      <protection locked="0"/>
    </xf>
    <xf numFmtId="49" fontId="5" fillId="2" borderId="0" xfId="0" applyNumberFormat="1" applyFont="1" applyFill="1" applyAlignment="1">
      <alignment horizontal="center" vertical="center" wrapText="1"/>
    </xf>
    <xf numFmtId="0" fontId="5" fillId="2" borderId="0" xfId="0" applyFont="1" applyFill="1" applyAlignment="1">
      <alignment horizontal="left" vertical="center" wrapText="1"/>
    </xf>
    <xf numFmtId="0" fontId="5" fillId="0" borderId="0" xfId="0" applyFont="1" applyAlignment="1">
      <alignment horizontal="left" wrapText="1"/>
    </xf>
    <xf numFmtId="0" fontId="0" fillId="0" borderId="0" xfId="0" applyAlignment="1">
      <alignment wrapText="1"/>
    </xf>
    <xf numFmtId="0" fontId="5" fillId="2" borderId="0" xfId="0" applyFont="1" applyFill="1"/>
    <xf numFmtId="0" fontId="8" fillId="2" borderId="0" xfId="0" applyFont="1" applyFill="1"/>
    <xf numFmtId="0" fontId="5" fillId="2" borderId="0" xfId="0" applyFont="1" applyFill="1" applyAlignment="1">
      <alignment horizontal="center" vertical="center"/>
    </xf>
    <xf numFmtId="0" fontId="4" fillId="2" borderId="0" xfId="0" applyFont="1" applyFill="1" applyAlignment="1">
      <alignment horizontal="center"/>
    </xf>
    <xf numFmtId="0" fontId="10" fillId="2" borderId="0" xfId="0" applyFont="1" applyFill="1" applyAlignment="1">
      <alignment horizontal="center"/>
    </xf>
    <xf numFmtId="0" fontId="8" fillId="2" borderId="0" xfId="0" applyFont="1" applyFill="1" applyAlignment="1">
      <alignment horizontal="left"/>
    </xf>
    <xf numFmtId="0" fontId="1" fillId="2" borderId="0" xfId="0" applyFont="1" applyFill="1"/>
    <xf numFmtId="0" fontId="12" fillId="0" borderId="0" xfId="0" applyFont="1" applyAlignment="1">
      <alignment horizontal="right"/>
    </xf>
    <xf numFmtId="0" fontId="13" fillId="0" borderId="0" xfId="0" applyFont="1" applyAlignment="1">
      <alignment wrapText="1"/>
    </xf>
    <xf numFmtId="0" fontId="14" fillId="0" borderId="0" xfId="0" applyFont="1" applyAlignment="1">
      <alignment horizontal="left" wrapText="1"/>
    </xf>
    <xf numFmtId="0" fontId="1" fillId="0" borderId="0" xfId="0" applyFont="1"/>
    <xf numFmtId="0" fontId="7" fillId="4" borderId="0" xfId="0" applyFont="1" applyFill="1" applyProtection="1">
      <protection locked="0"/>
    </xf>
    <xf numFmtId="0" fontId="5" fillId="0" borderId="0" xfId="0" applyFont="1" applyAlignment="1">
      <alignment vertical="center" wrapText="1"/>
    </xf>
    <xf numFmtId="0" fontId="22" fillId="0" borderId="0" xfId="0" applyFont="1"/>
    <xf numFmtId="0" fontId="4" fillId="0" borderId="0" xfId="0" applyFont="1"/>
    <xf numFmtId="0" fontId="5" fillId="0" borderId="0" xfId="0" applyFont="1" applyAlignment="1">
      <alignment wrapText="1" readingOrder="1"/>
    </xf>
    <xf numFmtId="0" fontId="3" fillId="4" borderId="0" xfId="0" applyFont="1" applyFill="1" applyProtection="1">
      <protection locked="0"/>
    </xf>
    <xf numFmtId="49" fontId="3" fillId="0" borderId="0" xfId="0" applyNumberFormat="1" applyFont="1" applyProtection="1">
      <protection locked="0"/>
    </xf>
    <xf numFmtId="0" fontId="3" fillId="0" borderId="0" xfId="0" applyFont="1" applyAlignment="1" applyProtection="1">
      <alignment horizontal="center"/>
      <protection locked="0"/>
    </xf>
    <xf numFmtId="164" fontId="3" fillId="0" borderId="0" xfId="0" applyNumberFormat="1" applyFont="1" applyAlignment="1" applyProtection="1">
      <alignment horizontal="center" readingOrder="1"/>
      <protection locked="0"/>
    </xf>
    <xf numFmtId="0" fontId="23" fillId="0" borderId="0" xfId="0" applyFont="1" applyProtection="1">
      <protection locked="0"/>
    </xf>
    <xf numFmtId="0" fontId="24" fillId="0" borderId="0" xfId="0" applyFont="1" applyAlignment="1" applyProtection="1">
      <alignment wrapText="1"/>
      <protection locked="0"/>
    </xf>
    <xf numFmtId="0" fontId="24" fillId="0" borderId="0" xfId="0" applyFont="1" applyProtection="1">
      <protection locked="0"/>
    </xf>
    <xf numFmtId="0" fontId="21" fillId="4" borderId="0" xfId="0" applyFont="1" applyFill="1" applyProtection="1">
      <protection locked="0"/>
    </xf>
    <xf numFmtId="0" fontId="21" fillId="0" borderId="0" xfId="0" applyFont="1" applyAlignment="1" applyProtection="1">
      <alignment wrapText="1"/>
      <protection locked="0"/>
    </xf>
    <xf numFmtId="0" fontId="12" fillId="0" borderId="0" xfId="0" applyFont="1" applyProtection="1">
      <protection locked="0"/>
    </xf>
    <xf numFmtId="0" fontId="25" fillId="0" borderId="0" xfId="0" applyFont="1" applyAlignment="1" applyProtection="1">
      <alignment horizontal="center" vertical="center"/>
      <protection locked="0"/>
    </xf>
    <xf numFmtId="0" fontId="12" fillId="0" borderId="0" xfId="0" applyFont="1"/>
    <xf numFmtId="0" fontId="27" fillId="0" borderId="0" xfId="0" applyFont="1" applyAlignment="1" applyProtection="1">
      <alignment vertical="center"/>
      <protection locked="0"/>
    </xf>
    <xf numFmtId="0" fontId="26" fillId="0" borderId="0" xfId="0" applyFont="1" applyAlignment="1" applyProtection="1">
      <alignment vertical="center"/>
      <protection locked="0"/>
    </xf>
    <xf numFmtId="0" fontId="12" fillId="0" borderId="0" xfId="0" applyFont="1" applyAlignment="1">
      <alignment horizontal="center" wrapText="1"/>
    </xf>
    <xf numFmtId="0" fontId="28" fillId="0" borderId="0" xfId="3" applyFont="1"/>
    <xf numFmtId="0" fontId="13" fillId="0" borderId="0" xfId="3" applyFont="1" applyAlignment="1">
      <alignment horizontal="center"/>
    </xf>
    <xf numFmtId="0" fontId="13" fillId="0" borderId="0" xfId="3" applyFont="1" applyAlignment="1">
      <alignment horizontal="right"/>
    </xf>
    <xf numFmtId="0" fontId="17" fillId="0" borderId="0" xfId="3" applyFont="1" applyAlignment="1">
      <alignment wrapText="1"/>
    </xf>
    <xf numFmtId="0" fontId="17" fillId="0" borderId="0" xfId="3" applyFont="1" applyAlignment="1">
      <alignment horizontal="center" wrapText="1"/>
    </xf>
    <xf numFmtId="0" fontId="13" fillId="0" borderId="0" xfId="3" applyFont="1" applyAlignment="1">
      <alignment horizontal="center" wrapText="1"/>
    </xf>
    <xf numFmtId="0" fontId="15" fillId="0" borderId="11" xfId="3" applyFont="1" applyBorder="1" applyAlignment="1">
      <alignment horizontal="center" vertical="center"/>
    </xf>
    <xf numFmtId="0" fontId="13" fillId="0" borderId="11" xfId="3" applyFont="1" applyBorder="1" applyAlignment="1">
      <alignment horizontal="center"/>
    </xf>
    <xf numFmtId="0" fontId="13" fillId="0" borderId="11" xfId="3" applyFont="1" applyBorder="1" applyAlignment="1">
      <alignment wrapText="1"/>
    </xf>
    <xf numFmtId="0" fontId="28" fillId="0" borderId="0" xfId="0" applyFont="1"/>
    <xf numFmtId="0" fontId="12" fillId="0" borderId="0" xfId="0" applyFont="1" applyAlignment="1">
      <alignment horizontal="left"/>
    </xf>
    <xf numFmtId="0" fontId="15" fillId="0" borderId="0" xfId="0" applyFont="1" applyAlignment="1">
      <alignment horizontal="center" wrapText="1"/>
    </xf>
    <xf numFmtId="0" fontId="12" fillId="0" borderId="11"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11" xfId="0" applyNumberFormat="1" applyFont="1" applyBorder="1" applyAlignment="1" applyProtection="1">
      <alignment horizontal="center" vertical="center"/>
      <protection locked="0"/>
    </xf>
    <xf numFmtId="0" fontId="30" fillId="0" borderId="0" xfId="0" applyFont="1" applyAlignment="1">
      <alignment horizontal="center"/>
    </xf>
    <xf numFmtId="0" fontId="31" fillId="0" borderId="0" xfId="0" applyFont="1" applyAlignment="1">
      <alignment horizontal="left" indent="11"/>
    </xf>
    <xf numFmtId="0" fontId="12" fillId="0" borderId="0" xfId="0" applyFont="1" applyAlignment="1">
      <alignment horizontal="center"/>
    </xf>
    <xf numFmtId="0" fontId="31" fillId="0" borderId="0" xfId="0" applyFont="1" applyAlignment="1">
      <alignment horizontal="center"/>
    </xf>
    <xf numFmtId="0" fontId="12" fillId="0" borderId="0" xfId="0" applyFont="1" applyAlignment="1">
      <alignment horizontal="justify"/>
    </xf>
    <xf numFmtId="0" fontId="31" fillId="0" borderId="0" xfId="0" applyFont="1" applyAlignment="1">
      <alignment horizontal="justify"/>
    </xf>
    <xf numFmtId="0" fontId="31" fillId="0" borderId="0" xfId="0" applyFont="1" applyAlignment="1">
      <alignment horizontal="left"/>
    </xf>
    <xf numFmtId="0" fontId="12" fillId="0" borderId="0" xfId="0" applyFont="1" applyAlignment="1">
      <alignment wrapText="1"/>
    </xf>
    <xf numFmtId="0" fontId="35" fillId="0" borderId="0" xfId="0" applyFont="1"/>
    <xf numFmtId="0" fontId="15" fillId="6" borderId="11" xfId="0" applyFont="1" applyFill="1" applyBorder="1" applyAlignment="1">
      <alignment horizontal="center" wrapText="1"/>
    </xf>
    <xf numFmtId="0" fontId="15" fillId="6" borderId="12" xfId="0" applyFont="1" applyFill="1" applyBorder="1" applyAlignment="1">
      <alignment horizontal="center" vertical="center"/>
    </xf>
    <xf numFmtId="0" fontId="12" fillId="4" borderId="11" xfId="0" applyFont="1" applyFill="1" applyBorder="1" applyAlignment="1">
      <alignment horizontal="center"/>
    </xf>
    <xf numFmtId="0" fontId="12" fillId="0" borderId="12" xfId="0" applyFont="1" applyBorder="1" applyAlignment="1">
      <alignment horizontal="left"/>
    </xf>
    <xf numFmtId="0" fontId="13" fillId="4" borderId="1" xfId="1" applyFont="1" applyFill="1" applyBorder="1" applyAlignment="1">
      <alignment horizontal="center"/>
    </xf>
    <xf numFmtId="0" fontId="13" fillId="0" borderId="1" xfId="1" applyFont="1" applyBorder="1"/>
    <xf numFmtId="0" fontId="13" fillId="4" borderId="11" xfId="1" applyFont="1" applyFill="1" applyBorder="1" applyAlignment="1">
      <alignment horizontal="center"/>
    </xf>
    <xf numFmtId="0" fontId="13" fillId="0" borderId="11" xfId="0" applyFont="1" applyBorder="1"/>
    <xf numFmtId="0" fontId="12" fillId="0" borderId="0" xfId="3" applyFont="1"/>
    <xf numFmtId="0" fontId="12" fillId="0" borderId="0" xfId="3" applyFont="1" applyAlignment="1">
      <alignment horizontal="left"/>
    </xf>
    <xf numFmtId="0" fontId="15" fillId="7" borderId="11" xfId="3" applyFont="1" applyFill="1" applyBorder="1" applyAlignment="1">
      <alignment horizontal="center"/>
    </xf>
    <xf numFmtId="0" fontId="12" fillId="9" borderId="11" xfId="3" applyFont="1" applyFill="1" applyBorder="1" applyAlignment="1">
      <alignment horizontal="center" vertical="top"/>
    </xf>
    <xf numFmtId="0" fontId="12" fillId="9" borderId="11" xfId="3" applyFont="1" applyFill="1" applyBorder="1" applyAlignment="1">
      <alignment vertical="top" wrapText="1"/>
    </xf>
    <xf numFmtId="0" fontId="12" fillId="0" borderId="11" xfId="3" applyFont="1" applyBorder="1" applyAlignment="1">
      <alignment horizontal="center" vertical="center" wrapText="1"/>
    </xf>
    <xf numFmtId="0" fontId="12" fillId="0" borderId="11" xfId="3" applyFont="1" applyBorder="1" applyAlignment="1">
      <alignment horizontal="center"/>
    </xf>
    <xf numFmtId="0" fontId="12" fillId="0" borderId="11" xfId="3" applyFont="1" applyBorder="1" applyAlignment="1">
      <alignment horizontal="left"/>
    </xf>
    <xf numFmtId="0" fontId="12" fillId="9" borderId="11" xfId="3" applyFont="1" applyFill="1" applyBorder="1" applyAlignment="1">
      <alignment horizontal="center" vertical="center" wrapText="1"/>
    </xf>
    <xf numFmtId="0" fontId="12" fillId="8" borderId="11" xfId="3" applyFont="1" applyFill="1" applyBorder="1"/>
    <xf numFmtId="0" fontId="15" fillId="8" borderId="11" xfId="3" applyFont="1" applyFill="1" applyBorder="1" applyAlignment="1">
      <alignment horizontal="right" vertical="top" wrapText="1"/>
    </xf>
    <xf numFmtId="0" fontId="15" fillId="8" borderId="11" xfId="3" applyFont="1" applyFill="1" applyBorder="1" applyAlignment="1">
      <alignment horizontal="center"/>
    </xf>
    <xf numFmtId="0" fontId="10" fillId="0" borderId="0" xfId="0" applyFont="1" applyAlignment="1">
      <alignment horizont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1" fillId="0" borderId="0" xfId="0" applyFont="1" applyAlignment="1">
      <alignment horizontal="left"/>
    </xf>
    <xf numFmtId="0" fontId="1" fillId="0" borderId="11" xfId="0" applyFont="1" applyBorder="1" applyAlignment="1">
      <alignment horizontal="center" vertical="center" wrapText="1"/>
    </xf>
    <xf numFmtId="0" fontId="1" fillId="0" borderId="0" xfId="0" applyFont="1" applyAlignment="1">
      <alignment horizontal="right"/>
    </xf>
    <xf numFmtId="0" fontId="1" fillId="0" borderId="11" xfId="0" applyFont="1" applyBorder="1" applyAlignment="1" applyProtection="1">
      <alignment horizontal="center" vertical="center" wrapText="1"/>
      <protection locked="0"/>
    </xf>
    <xf numFmtId="0" fontId="12" fillId="0" borderId="0" xfId="0" applyFont="1" applyAlignment="1" applyProtection="1">
      <alignment horizontal="right"/>
      <protection locked="0"/>
    </xf>
    <xf numFmtId="0" fontId="12" fillId="0" borderId="11" xfId="0" applyFont="1" applyBorder="1" applyAlignment="1">
      <alignment horizontal="center" vertical="center"/>
    </xf>
    <xf numFmtId="0" fontId="15" fillId="0" borderId="0" xfId="0" applyFont="1" applyAlignment="1">
      <alignment horizontal="center" vertical="center" wrapText="1"/>
    </xf>
    <xf numFmtId="49" fontId="15" fillId="0" borderId="1"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top"/>
      <protection locked="0"/>
    </xf>
    <xf numFmtId="49" fontId="12" fillId="9" borderId="11" xfId="0" applyNumberFormat="1" applyFont="1" applyFill="1" applyBorder="1" applyAlignment="1">
      <alignment horizontal="center" vertical="center" wrapText="1"/>
    </xf>
    <xf numFmtId="0" fontId="12" fillId="9" borderId="11" xfId="0" applyFont="1" applyFill="1" applyBorder="1" applyAlignment="1">
      <alignment vertical="center" wrapText="1"/>
    </xf>
    <xf numFmtId="0" fontId="12" fillId="9" borderId="11" xfId="0" applyFont="1" applyFill="1" applyBorder="1" applyAlignment="1">
      <alignment horizontal="center" vertical="center" wrapText="1"/>
    </xf>
    <xf numFmtId="0" fontId="12" fillId="0" borderId="11" xfId="0" applyFont="1" applyBorder="1" applyAlignment="1">
      <alignment horizontal="center" vertical="center" wrapText="1"/>
    </xf>
    <xf numFmtId="2" fontId="12" fillId="0" borderId="11" xfId="0" applyNumberFormat="1" applyFont="1" applyBorder="1" applyAlignment="1">
      <alignment horizontal="left" vertical="center" wrapText="1" readingOrder="1"/>
    </xf>
    <xf numFmtId="0" fontId="12" fillId="0" borderId="11" xfId="0" applyFont="1" applyBorder="1" applyAlignment="1">
      <alignment vertical="center" wrapText="1"/>
    </xf>
    <xf numFmtId="0" fontId="12" fillId="9" borderId="11" xfId="0" applyFont="1" applyFill="1" applyBorder="1" applyAlignment="1">
      <alignment horizontal="left" vertical="center" wrapText="1"/>
    </xf>
    <xf numFmtId="0" fontId="12" fillId="9" borderId="11" xfId="0" applyFont="1" applyFill="1" applyBorder="1" applyAlignment="1">
      <alignment horizontal="justify" vertical="center"/>
    </xf>
    <xf numFmtId="2" fontId="12" fillId="9" borderId="11" xfId="0" applyNumberFormat="1" applyFont="1" applyFill="1" applyBorder="1" applyAlignment="1">
      <alignment horizontal="left" vertical="center" wrapText="1" readingOrder="1"/>
    </xf>
    <xf numFmtId="0" fontId="12" fillId="9" borderId="13" xfId="0" applyFont="1" applyFill="1" applyBorder="1" applyAlignment="1">
      <alignment horizontal="justify" vertical="center"/>
    </xf>
    <xf numFmtId="0" fontId="12" fillId="0" borderId="13" xfId="0" applyFont="1" applyBorder="1" applyAlignment="1">
      <alignment horizontal="center" vertical="center" wrapText="1"/>
    </xf>
    <xf numFmtId="2" fontId="12" fillId="9" borderId="13" xfId="0" applyNumberFormat="1" applyFont="1" applyFill="1" applyBorder="1" applyAlignment="1">
      <alignment horizontal="left" vertical="center" wrapText="1" readingOrder="1"/>
    </xf>
    <xf numFmtId="0" fontId="12" fillId="9" borderId="19" xfId="0" applyFont="1" applyFill="1" applyBorder="1" applyAlignment="1">
      <alignment vertical="center" wrapText="1"/>
    </xf>
    <xf numFmtId="0" fontId="12" fillId="0" borderId="19" xfId="0" applyFont="1" applyBorder="1" applyAlignment="1">
      <alignment horizontal="center" vertical="center" wrapText="1"/>
    </xf>
    <xf numFmtId="2" fontId="12" fillId="0" borderId="19" xfId="0" applyNumberFormat="1" applyFont="1" applyBorder="1" applyAlignment="1">
      <alignment horizontal="left" vertical="center" wrapText="1" readingOrder="1"/>
    </xf>
    <xf numFmtId="49" fontId="15" fillId="9" borderId="11" xfId="0" applyNumberFormat="1" applyFont="1" applyFill="1" applyBorder="1" applyAlignment="1">
      <alignment horizontal="center" vertical="center"/>
    </xf>
    <xf numFmtId="49" fontId="12" fillId="9" borderId="11" xfId="0" applyNumberFormat="1" applyFont="1" applyFill="1" applyBorder="1" applyAlignment="1">
      <alignment horizontal="center" vertical="center"/>
    </xf>
    <xf numFmtId="0" fontId="12" fillId="23" borderId="11" xfId="0" applyFont="1" applyFill="1" applyBorder="1" applyAlignment="1">
      <alignment vertical="center" wrapText="1"/>
    </xf>
    <xf numFmtId="0" fontId="12" fillId="11" borderId="11" xfId="0" applyFont="1" applyFill="1" applyBorder="1" applyAlignment="1">
      <alignment vertical="center" wrapText="1"/>
    </xf>
    <xf numFmtId="0" fontId="12" fillId="11" borderId="11" xfId="0" applyFont="1" applyFill="1" applyBorder="1" applyAlignment="1">
      <alignment horizontal="center" vertical="center" wrapText="1"/>
    </xf>
    <xf numFmtId="2" fontId="12" fillId="11" borderId="11" xfId="0" applyNumberFormat="1" applyFont="1" applyFill="1" applyBorder="1" applyAlignment="1">
      <alignment horizontal="left" vertical="center" wrapText="1" readingOrder="1"/>
    </xf>
    <xf numFmtId="0" fontId="12" fillId="4" borderId="11" xfId="0" applyFont="1" applyFill="1" applyBorder="1" applyAlignment="1">
      <alignment vertical="center" wrapText="1"/>
    </xf>
    <xf numFmtId="0" fontId="12" fillId="4" borderId="11" xfId="0" applyFont="1" applyFill="1" applyBorder="1" applyAlignment="1">
      <alignment horizontal="center" vertical="center" wrapText="1"/>
    </xf>
    <xf numFmtId="49" fontId="15" fillId="12" borderId="11" xfId="0" applyNumberFormat="1" applyFont="1" applyFill="1" applyBorder="1" applyAlignment="1">
      <alignment horizontal="center" vertical="center" wrapText="1"/>
    </xf>
    <xf numFmtId="2" fontId="12" fillId="13" borderId="11" xfId="0" applyNumberFormat="1" applyFont="1" applyFill="1" applyBorder="1" applyAlignment="1">
      <alignment horizontal="left" vertical="center" wrapText="1" readingOrder="1"/>
    </xf>
    <xf numFmtId="49" fontId="15" fillId="9" borderId="11" xfId="0" applyNumberFormat="1" applyFont="1" applyFill="1" applyBorder="1" applyAlignment="1">
      <alignment horizontal="center" vertical="center" wrapText="1"/>
    </xf>
    <xf numFmtId="49" fontId="12" fillId="12" borderId="11" xfId="0" applyNumberFormat="1" applyFont="1" applyFill="1" applyBorder="1" applyAlignment="1">
      <alignment horizontal="center" vertical="center" wrapText="1"/>
    </xf>
    <xf numFmtId="0" fontId="12" fillId="10" borderId="11" xfId="0" applyFont="1" applyFill="1" applyBorder="1" applyAlignment="1">
      <alignment vertical="center" wrapText="1"/>
    </xf>
    <xf numFmtId="0" fontId="12" fillId="13" borderId="11" xfId="0" applyFont="1" applyFill="1" applyBorder="1" applyAlignment="1">
      <alignment horizontal="center" vertical="center" wrapText="1"/>
    </xf>
    <xf numFmtId="2" fontId="12" fillId="4" borderId="11" xfId="0" applyNumberFormat="1" applyFont="1" applyFill="1" applyBorder="1" applyAlignment="1">
      <alignment horizontal="left" vertical="center" wrapText="1" readingOrder="1"/>
    </xf>
    <xf numFmtId="0" fontId="12" fillId="0" borderId="11" xfId="0" applyFont="1" applyBorder="1" applyAlignment="1">
      <alignment vertical="center" wrapText="1" shrinkToFit="1"/>
    </xf>
    <xf numFmtId="0" fontId="12" fillId="11" borderId="11" xfId="0" applyFont="1" applyFill="1" applyBorder="1" applyAlignment="1">
      <alignment horizontal="left" vertical="center" wrapText="1"/>
    </xf>
    <xf numFmtId="0" fontId="12" fillId="11" borderId="15" xfId="0" applyFont="1" applyFill="1" applyBorder="1" applyAlignment="1">
      <alignment horizontal="center" vertical="center" wrapText="1"/>
    </xf>
    <xf numFmtId="0" fontId="12" fillId="11" borderId="13" xfId="0" applyFont="1" applyFill="1" applyBorder="1" applyAlignment="1">
      <alignment horizontal="left" vertical="center" wrapText="1"/>
    </xf>
    <xf numFmtId="0" fontId="12" fillId="11" borderId="24" xfId="0" applyFont="1" applyFill="1" applyBorder="1" applyAlignment="1">
      <alignment horizontal="center" vertical="center" wrapText="1"/>
    </xf>
    <xf numFmtId="2" fontId="12" fillId="11" borderId="13" xfId="0" applyNumberFormat="1" applyFont="1" applyFill="1" applyBorder="1" applyAlignment="1">
      <alignment horizontal="left" vertical="center" wrapText="1" readingOrder="1"/>
    </xf>
    <xf numFmtId="0" fontId="12" fillId="0" borderId="19" xfId="0" applyFont="1" applyBorder="1" applyAlignment="1">
      <alignment vertical="center" wrapText="1"/>
    </xf>
    <xf numFmtId="0" fontId="12" fillId="12" borderId="11" xfId="1" applyFont="1" applyFill="1" applyBorder="1" applyAlignment="1">
      <alignment vertical="center" wrapText="1"/>
    </xf>
    <xf numFmtId="0" fontId="12" fillId="12" borderId="11" xfId="1" applyFont="1" applyFill="1" applyBorder="1" applyAlignment="1">
      <alignment horizontal="center" vertical="center" wrapText="1"/>
    </xf>
    <xf numFmtId="0" fontId="12" fillId="9" borderId="19" xfId="0" applyFont="1" applyFill="1" applyBorder="1" applyAlignment="1">
      <alignment horizontal="center" vertical="center" wrapText="1"/>
    </xf>
    <xf numFmtId="2" fontId="12" fillId="9" borderId="19" xfId="0" applyNumberFormat="1" applyFont="1" applyFill="1" applyBorder="1" applyAlignment="1">
      <alignment horizontal="left" vertical="center" wrapText="1" readingOrder="1"/>
    </xf>
    <xf numFmtId="0" fontId="12" fillId="0" borderId="12" xfId="0" applyFont="1" applyBorder="1" applyAlignment="1">
      <alignment horizontal="center" vertical="center" wrapText="1"/>
    </xf>
    <xf numFmtId="2" fontId="12" fillId="9" borderId="1" xfId="0" applyNumberFormat="1" applyFont="1" applyFill="1" applyBorder="1" applyAlignment="1">
      <alignment horizontal="left" vertical="center" wrapText="1" readingOrder="1"/>
    </xf>
    <xf numFmtId="0" fontId="12" fillId="4" borderId="11" xfId="1" applyFont="1" applyFill="1" applyBorder="1" applyAlignment="1">
      <alignment vertical="center" wrapText="1"/>
    </xf>
    <xf numFmtId="0" fontId="12" fillId="4" borderId="11" xfId="1" applyFont="1" applyFill="1" applyBorder="1" applyAlignment="1">
      <alignment horizontal="center" vertical="center" wrapText="1"/>
    </xf>
    <xf numFmtId="2" fontId="12" fillId="12" borderId="1" xfId="1" applyNumberFormat="1" applyFont="1" applyFill="1" applyBorder="1" applyAlignment="1">
      <alignment horizontal="left" vertical="center" wrapText="1" readingOrder="1"/>
    </xf>
    <xf numFmtId="2" fontId="12" fillId="12" borderId="19" xfId="1" applyNumberFormat="1" applyFont="1" applyFill="1" applyBorder="1" applyAlignment="1">
      <alignment horizontal="left" vertical="center" wrapText="1" readingOrder="1"/>
    </xf>
    <xf numFmtId="0" fontId="12" fillId="0" borderId="13" xfId="0" applyFont="1" applyBorder="1" applyAlignment="1">
      <alignment horizontal="left" vertical="center" wrapText="1"/>
    </xf>
    <xf numFmtId="2" fontId="37" fillId="9" borderId="11" xfId="0" applyNumberFormat="1" applyFont="1" applyFill="1" applyBorder="1" applyAlignment="1">
      <alignment horizontal="left" vertical="center" wrapText="1" readingOrder="1"/>
    </xf>
    <xf numFmtId="0" fontId="12" fillId="4" borderId="13" xfId="0" applyFont="1" applyFill="1" applyBorder="1" applyAlignment="1">
      <alignment vertical="center" wrapText="1"/>
    </xf>
    <xf numFmtId="0" fontId="12" fillId="4" borderId="13" xfId="0" applyFont="1" applyFill="1" applyBorder="1" applyAlignment="1">
      <alignment horizontal="center" vertical="center" wrapText="1"/>
    </xf>
    <xf numFmtId="2" fontId="12" fillId="12" borderId="13" xfId="0" applyNumberFormat="1" applyFont="1" applyFill="1" applyBorder="1" applyAlignment="1">
      <alignment horizontal="left" vertical="center" wrapText="1" readingOrder="1"/>
    </xf>
    <xf numFmtId="2" fontId="12" fillId="4" borderId="11" xfId="1" applyNumberFormat="1" applyFont="1" applyFill="1" applyBorder="1" applyAlignment="1">
      <alignment horizontal="left" vertical="center" wrapText="1" readingOrder="1"/>
    </xf>
    <xf numFmtId="0" fontId="12" fillId="23" borderId="11" xfId="1" applyFont="1" applyFill="1" applyBorder="1" applyAlignment="1">
      <alignment vertical="center" wrapText="1"/>
    </xf>
    <xf numFmtId="0" fontId="12" fillId="0" borderId="11" xfId="1" applyFont="1" applyBorder="1" applyAlignment="1">
      <alignment vertical="center" wrapText="1"/>
    </xf>
    <xf numFmtId="0" fontId="12" fillId="0" borderId="0" xfId="0" applyFont="1" applyAlignment="1">
      <alignment horizontal="left" vertical="center"/>
    </xf>
    <xf numFmtId="2" fontId="12" fillId="12" borderId="11" xfId="0" applyNumberFormat="1" applyFont="1" applyFill="1" applyBorder="1" applyAlignment="1">
      <alignment horizontal="left" vertical="center" wrapText="1" readingOrder="1"/>
    </xf>
    <xf numFmtId="2" fontId="15" fillId="0" borderId="11" xfId="0" applyNumberFormat="1" applyFont="1" applyBorder="1" applyAlignment="1">
      <alignment horizontal="left" vertical="center" wrapText="1" readingOrder="1"/>
    </xf>
    <xf numFmtId="0" fontId="12" fillId="16" borderId="11" xfId="0" applyFont="1" applyFill="1" applyBorder="1" applyAlignment="1">
      <alignment vertical="center" wrapText="1"/>
    </xf>
    <xf numFmtId="0" fontId="12" fillId="16" borderId="11" xfId="0" applyFont="1" applyFill="1" applyBorder="1" applyAlignment="1">
      <alignment horizontal="center" vertical="center" wrapText="1"/>
    </xf>
    <xf numFmtId="0" fontId="12" fillId="16" borderId="11" xfId="1" applyFont="1" applyFill="1" applyBorder="1" applyAlignment="1">
      <alignment horizontal="left" vertical="center" wrapText="1"/>
    </xf>
    <xf numFmtId="49" fontId="15" fillId="12" borderId="13" xfId="0" applyNumberFormat="1" applyFont="1" applyFill="1" applyBorder="1" applyAlignment="1">
      <alignment horizontal="center" vertical="center" wrapText="1"/>
    </xf>
    <xf numFmtId="49" fontId="12" fillId="12" borderId="1" xfId="0" applyNumberFormat="1" applyFont="1" applyFill="1" applyBorder="1" applyAlignment="1">
      <alignment horizontal="center" vertical="center" wrapText="1"/>
    </xf>
    <xf numFmtId="0" fontId="12" fillId="0" borderId="15" xfId="1" applyFont="1" applyBorder="1" applyAlignment="1">
      <alignment horizontal="left" vertical="center" wrapText="1"/>
    </xf>
    <xf numFmtId="0" fontId="12" fillId="0" borderId="11" xfId="1" applyFont="1" applyBorder="1" applyAlignment="1">
      <alignment horizontal="left" vertical="center" wrapText="1" readingOrder="1"/>
    </xf>
    <xf numFmtId="49" fontId="15" fillId="9" borderId="19" xfId="0" applyNumberFormat="1" applyFont="1" applyFill="1" applyBorder="1" applyAlignment="1">
      <alignment horizontal="center" vertical="center" wrapText="1"/>
    </xf>
    <xf numFmtId="49" fontId="12" fillId="9" borderId="11" xfId="1" applyNumberFormat="1" applyFont="1" applyFill="1" applyBorder="1" applyAlignment="1">
      <alignment horizontal="center" vertical="center"/>
    </xf>
    <xf numFmtId="0" fontId="12" fillId="0" borderId="11" xfId="1" applyFont="1" applyBorder="1" applyAlignment="1">
      <alignment horizontal="left" vertical="center" wrapText="1"/>
    </xf>
    <xf numFmtId="2" fontId="12" fillId="0" borderId="13" xfId="0" applyNumberFormat="1" applyFont="1" applyBorder="1" applyAlignment="1">
      <alignment horizontal="left" vertical="center" wrapText="1" readingOrder="1"/>
    </xf>
    <xf numFmtId="0" fontId="12" fillId="0" borderId="13" xfId="1" applyFont="1" applyBorder="1" applyAlignment="1">
      <alignment horizontal="left" vertical="center" wrapText="1"/>
    </xf>
    <xf numFmtId="49" fontId="15" fillId="9" borderId="8" xfId="1" applyNumberFormat="1" applyFont="1" applyFill="1" applyBorder="1" applyAlignment="1">
      <alignment horizontal="center" vertical="center"/>
    </xf>
    <xf numFmtId="49" fontId="12" fillId="9" borderId="8" xfId="1" applyNumberFormat="1" applyFont="1" applyFill="1" applyBorder="1" applyAlignment="1">
      <alignment horizontal="center" vertical="center"/>
    </xf>
    <xf numFmtId="0" fontId="12" fillId="4" borderId="1" xfId="1" applyFont="1" applyFill="1" applyBorder="1" applyAlignment="1">
      <alignment horizontal="left" vertical="center" wrapText="1"/>
    </xf>
    <xf numFmtId="0" fontId="12" fillId="4" borderId="1" xfId="1" applyFont="1" applyFill="1" applyBorder="1" applyAlignment="1">
      <alignment horizontal="center" vertical="center" wrapText="1"/>
    </xf>
    <xf numFmtId="0" fontId="12" fillId="0" borderId="1" xfId="1" applyFont="1" applyBorder="1" applyAlignment="1">
      <alignment horizontal="left" vertical="center" wrapText="1"/>
    </xf>
    <xf numFmtId="49" fontId="12" fillId="4" borderId="4" xfId="2" applyNumberFormat="1" applyFont="1" applyFill="1" applyBorder="1" applyAlignment="1">
      <alignment vertical="center" wrapText="1"/>
    </xf>
    <xf numFmtId="49" fontId="12" fillId="4" borderId="4" xfId="2" applyNumberFormat="1" applyFont="1" applyFill="1" applyBorder="1" applyAlignment="1">
      <alignment horizontal="center" vertical="center"/>
    </xf>
    <xf numFmtId="0" fontId="12" fillId="4" borderId="4" xfId="1" applyFont="1" applyFill="1" applyBorder="1" applyAlignment="1">
      <alignment horizontal="center" vertical="center" wrapText="1"/>
    </xf>
    <xf numFmtId="0" fontId="12" fillId="16" borderId="13" xfId="1" applyFont="1" applyFill="1" applyBorder="1" applyAlignment="1">
      <alignment horizontal="left" vertical="center" wrapText="1"/>
    </xf>
    <xf numFmtId="0" fontId="12" fillId="16" borderId="13" xfId="0" applyFont="1" applyFill="1" applyBorder="1" applyAlignment="1">
      <alignment horizontal="center" vertical="center" wrapText="1"/>
    </xf>
    <xf numFmtId="2" fontId="12" fillId="4" borderId="1" xfId="0" applyNumberFormat="1" applyFont="1" applyFill="1" applyBorder="1" applyAlignment="1">
      <alignment horizontal="left" vertical="center" wrapText="1" readingOrder="1"/>
    </xf>
    <xf numFmtId="2" fontId="12" fillId="4" borderId="29" xfId="0" applyNumberFormat="1" applyFont="1" applyFill="1" applyBorder="1" applyAlignment="1">
      <alignment horizontal="left" vertical="center" wrapText="1" readingOrder="1"/>
    </xf>
    <xf numFmtId="49" fontId="15" fillId="9" borderId="1" xfId="1" applyNumberFormat="1" applyFont="1" applyFill="1" applyBorder="1" applyAlignment="1">
      <alignment horizontal="center" vertical="center"/>
    </xf>
    <xf numFmtId="49" fontId="12" fillId="9" borderId="1" xfId="1" applyNumberFormat="1" applyFont="1" applyFill="1" applyBorder="1" applyAlignment="1">
      <alignment horizontal="center" vertical="center"/>
    </xf>
    <xf numFmtId="49" fontId="15" fillId="0" borderId="19" xfId="2" applyNumberFormat="1" applyFont="1" applyBorder="1" applyAlignment="1">
      <alignment horizontal="center" vertical="center"/>
    </xf>
    <xf numFmtId="0" fontId="12" fillId="4" borderId="7" xfId="0" applyFont="1" applyFill="1" applyBorder="1" applyAlignment="1">
      <alignment vertical="center" wrapText="1"/>
    </xf>
    <xf numFmtId="0" fontId="12" fillId="0" borderId="1" xfId="0" applyFont="1" applyBorder="1" applyAlignment="1">
      <alignment horizontal="left" vertical="center" wrapText="1"/>
    </xf>
    <xf numFmtId="49" fontId="15" fillId="0" borderId="12" xfId="1" applyNumberFormat="1" applyFont="1" applyBorder="1" applyAlignment="1">
      <alignment horizontal="center" vertical="center"/>
    </xf>
    <xf numFmtId="2" fontId="12" fillId="0" borderId="23" xfId="1" applyNumberFormat="1" applyFont="1" applyBorder="1" applyAlignment="1">
      <alignment horizontal="center" vertical="center" wrapText="1" readingOrder="1"/>
    </xf>
    <xf numFmtId="2" fontId="12" fillId="0" borderId="15" xfId="1" applyNumberFormat="1" applyFont="1" applyBorder="1" applyAlignment="1">
      <alignment horizontal="center" vertical="center" wrapText="1" readingOrder="1"/>
    </xf>
    <xf numFmtId="49" fontId="15" fillId="4" borderId="7" xfId="2" applyNumberFormat="1" applyFont="1" applyFill="1" applyBorder="1" applyAlignment="1">
      <alignment horizontal="center" vertical="center"/>
    </xf>
    <xf numFmtId="49" fontId="12" fillId="4" borderId="1" xfId="2" applyNumberFormat="1" applyFont="1" applyFill="1" applyBorder="1" applyAlignment="1">
      <alignment horizontal="center" vertical="center"/>
    </xf>
    <xf numFmtId="0" fontId="12" fillId="4" borderId="15" xfId="0" applyFont="1" applyFill="1" applyBorder="1" applyAlignment="1">
      <alignment vertical="center" wrapText="1"/>
    </xf>
    <xf numFmtId="49" fontId="12" fillId="4" borderId="7" xfId="2" applyNumberFormat="1" applyFont="1" applyFill="1" applyBorder="1" applyAlignment="1">
      <alignment horizontal="center" vertical="center"/>
    </xf>
    <xf numFmtId="2" fontId="12" fillId="4" borderId="1" xfId="1" applyNumberFormat="1" applyFont="1" applyFill="1" applyBorder="1" applyAlignment="1">
      <alignment horizontal="center" vertical="center" wrapText="1" readingOrder="1"/>
    </xf>
    <xf numFmtId="49" fontId="12" fillId="4" borderId="10" xfId="2" applyNumberFormat="1" applyFont="1" applyFill="1" applyBorder="1" applyAlignment="1">
      <alignment vertical="center"/>
    </xf>
    <xf numFmtId="49" fontId="12" fillId="4" borderId="10" xfId="2" applyNumberFormat="1" applyFont="1" applyFill="1" applyBorder="1" applyAlignment="1">
      <alignment vertical="center" wrapText="1"/>
    </xf>
    <xf numFmtId="2" fontId="12" fillId="4" borderId="7" xfId="1" applyNumberFormat="1" applyFont="1" applyFill="1" applyBorder="1" applyAlignment="1">
      <alignment horizontal="center" vertical="center" wrapText="1" readingOrder="1"/>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top" wrapText="1"/>
      <protection locked="0"/>
    </xf>
    <xf numFmtId="49" fontId="15" fillId="3" borderId="1" xfId="0" applyNumberFormat="1" applyFont="1" applyFill="1" applyBorder="1" applyAlignment="1">
      <alignment horizontal="center" vertical="center"/>
    </xf>
    <xf numFmtId="0" fontId="15" fillId="3" borderId="1" xfId="0" applyFont="1" applyFill="1" applyBorder="1" applyAlignment="1">
      <alignment vertical="center" wrapText="1"/>
    </xf>
    <xf numFmtId="0" fontId="15" fillId="3" borderId="1" xfId="0" applyFont="1" applyFill="1" applyBorder="1" applyAlignment="1">
      <alignment horizontal="center" vertical="center" wrapText="1"/>
    </xf>
    <xf numFmtId="164" fontId="15" fillId="3" borderId="1" xfId="0" applyNumberFormat="1" applyFont="1" applyFill="1" applyBorder="1" applyAlignment="1">
      <alignment horizontal="center" vertical="center" wrapText="1" readingOrder="1"/>
    </xf>
    <xf numFmtId="0" fontId="12" fillId="0" borderId="11" xfId="0" applyFont="1" applyBorder="1" applyAlignment="1">
      <alignment horizontal="left" vertical="center" wrapText="1" readingOrder="1"/>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vertical="center" wrapText="1"/>
    </xf>
    <xf numFmtId="49" fontId="12" fillId="3" borderId="1" xfId="0" applyNumberFormat="1" applyFont="1" applyFill="1" applyBorder="1" applyAlignment="1">
      <alignment horizontal="center" vertical="center" wrapText="1"/>
    </xf>
    <xf numFmtId="164" fontId="12" fillId="3" borderId="1" xfId="0" applyNumberFormat="1" applyFont="1" applyFill="1" applyBorder="1" applyAlignment="1" applyProtection="1">
      <alignment horizontal="center" vertical="center" wrapText="1" readingOrder="1"/>
      <protection locked="0"/>
    </xf>
    <xf numFmtId="0" fontId="12" fillId="9" borderId="11" xfId="0" applyFont="1" applyFill="1" applyBorder="1" applyAlignment="1">
      <alignment horizontal="left" vertical="center" wrapText="1" readingOrder="1"/>
    </xf>
    <xf numFmtId="2" fontId="12" fillId="5" borderId="12" xfId="0" applyNumberFormat="1" applyFont="1" applyFill="1" applyBorder="1" applyAlignment="1" applyProtection="1">
      <alignment horizontal="center" vertical="center"/>
      <protection locked="0"/>
    </xf>
    <xf numFmtId="0" fontId="12" fillId="4" borderId="20" xfId="0" applyFont="1" applyFill="1" applyBorder="1" applyAlignment="1">
      <alignment horizontal="left" vertical="center" wrapText="1"/>
    </xf>
    <xf numFmtId="0" fontId="12" fillId="4" borderId="12" xfId="0" applyFont="1" applyFill="1" applyBorder="1" applyAlignment="1">
      <alignment horizontal="left" vertical="center" wrapText="1"/>
    </xf>
    <xf numFmtId="2" fontId="12" fillId="5" borderId="1" xfId="0" applyNumberFormat="1" applyFont="1" applyFill="1" applyBorder="1" applyAlignment="1" applyProtection="1">
      <alignment horizontal="center" vertical="center"/>
      <protection locked="0"/>
    </xf>
    <xf numFmtId="0" fontId="12" fillId="0" borderId="11" xfId="0" applyFont="1" applyBorder="1" applyAlignment="1">
      <alignment horizontal="left" wrapText="1" readingOrder="1"/>
    </xf>
    <xf numFmtId="0" fontId="12" fillId="11" borderId="13" xfId="0" applyFont="1" applyFill="1" applyBorder="1" applyAlignment="1">
      <alignment horizontal="left" vertical="center" wrapText="1" readingOrder="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2" fontId="12" fillId="4" borderId="1" xfId="0" applyNumberFormat="1" applyFont="1" applyFill="1" applyBorder="1" applyAlignment="1">
      <alignment horizontal="left" vertical="center" wrapText="1"/>
    </xf>
    <xf numFmtId="0" fontId="12" fillId="23" borderId="1" xfId="0" applyFont="1" applyFill="1" applyBorder="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xf numFmtId="2" fontId="12" fillId="12" borderId="11" xfId="1" applyNumberFormat="1" applyFont="1" applyFill="1" applyBorder="1" applyAlignment="1">
      <alignment horizontal="left" vertical="center" wrapText="1" readingOrder="1"/>
    </xf>
    <xf numFmtId="2" fontId="12" fillId="5" borderId="1" xfId="0" applyNumberFormat="1" applyFont="1" applyFill="1" applyBorder="1" applyAlignment="1" applyProtection="1">
      <alignment horizontal="center" vertical="center" wrapText="1"/>
      <protection locked="0"/>
    </xf>
    <xf numFmtId="0" fontId="12" fillId="21" borderId="2" xfId="0" applyFont="1" applyFill="1" applyBorder="1" applyProtection="1">
      <protection locked="0"/>
    </xf>
    <xf numFmtId="0" fontId="12" fillId="0" borderId="1" xfId="0" applyFont="1" applyBorder="1" applyAlignment="1">
      <alignment vertical="center" wrapText="1"/>
    </xf>
    <xf numFmtId="0" fontId="12" fillId="4" borderId="1" xfId="2" applyFont="1" applyFill="1" applyBorder="1" applyAlignment="1">
      <alignment horizontal="left" vertical="center" wrapText="1"/>
    </xf>
    <xf numFmtId="0" fontId="12" fillId="23" borderId="1" xfId="2" applyFont="1" applyFill="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xf>
    <xf numFmtId="0" fontId="15" fillId="17" borderId="1" xfId="0" applyFont="1" applyFill="1" applyBorder="1" applyAlignment="1">
      <alignment vertical="center" wrapText="1"/>
    </xf>
    <xf numFmtId="2" fontId="12" fillId="4" borderId="1" xfId="0" applyNumberFormat="1" applyFont="1" applyFill="1" applyBorder="1" applyAlignment="1">
      <alignment horizontal="center" vertical="center" wrapText="1"/>
    </xf>
    <xf numFmtId="0" fontId="12" fillId="23" borderId="3" xfId="0" applyFont="1" applyFill="1" applyBorder="1" applyAlignment="1">
      <alignment vertical="center" wrapText="1"/>
    </xf>
    <xf numFmtId="2" fontId="12" fillId="0" borderId="1" xfId="0" applyNumberFormat="1" applyFont="1" applyBorder="1" applyAlignment="1">
      <alignment horizontal="center" vertical="center" wrapText="1"/>
    </xf>
    <xf numFmtId="49" fontId="15" fillId="4" borderId="1" xfId="1" applyNumberFormat="1" applyFont="1" applyFill="1" applyBorder="1" applyAlignment="1">
      <alignment horizontal="center" vertical="center" wrapText="1"/>
    </xf>
    <xf numFmtId="49" fontId="12" fillId="0" borderId="1" xfId="1" applyNumberFormat="1" applyFont="1" applyBorder="1" applyAlignment="1">
      <alignment horizontal="center" vertical="center" wrapText="1"/>
    </xf>
    <xf numFmtId="0" fontId="12" fillId="0" borderId="1" xfId="1" applyFont="1" applyBorder="1" applyAlignment="1">
      <alignment vertical="center" wrapText="1"/>
    </xf>
    <xf numFmtId="0" fontId="12" fillId="0" borderId="1" xfId="1" applyFont="1" applyBorder="1" applyAlignment="1">
      <alignment horizontal="center" vertical="center" wrapText="1"/>
    </xf>
    <xf numFmtId="2" fontId="12" fillId="4" borderId="1" xfId="1" applyNumberFormat="1" applyFont="1" applyFill="1" applyBorder="1" applyAlignment="1">
      <alignment horizontal="left" vertical="center" wrapText="1" readingOrder="1"/>
    </xf>
    <xf numFmtId="2" fontId="12" fillId="4" borderId="1" xfId="1" applyNumberFormat="1" applyFont="1" applyFill="1" applyBorder="1" applyAlignment="1">
      <alignment horizontal="left" vertical="center" wrapText="1"/>
    </xf>
    <xf numFmtId="0" fontId="12" fillId="0" borderId="7" xfId="1" applyFont="1" applyBorder="1" applyAlignment="1">
      <alignment horizontal="left" vertical="center" wrapText="1"/>
    </xf>
    <xf numFmtId="2" fontId="12" fillId="0" borderId="1" xfId="0" applyNumberFormat="1" applyFont="1" applyBorder="1" applyAlignment="1">
      <alignment horizontal="left" vertical="center" wrapText="1" readingOrder="1"/>
    </xf>
    <xf numFmtId="49" fontId="12" fillId="0" borderId="11" xfId="2" applyNumberFormat="1" applyFont="1" applyBorder="1" applyAlignment="1">
      <alignment horizontal="center" vertical="center"/>
    </xf>
    <xf numFmtId="2" fontId="12" fillId="4" borderId="11" xfId="0" applyNumberFormat="1" applyFont="1" applyFill="1" applyBorder="1" applyAlignment="1">
      <alignment horizontal="center" vertical="center" wrapText="1" readingOrder="1"/>
    </xf>
    <xf numFmtId="2" fontId="12" fillId="4" borderId="13" xfId="0" applyNumberFormat="1" applyFont="1" applyFill="1" applyBorder="1" applyAlignment="1">
      <alignment horizontal="left" vertical="center" wrapText="1" readingOrder="1"/>
    </xf>
    <xf numFmtId="0" fontId="12" fillId="4" borderId="7" xfId="1" applyFont="1" applyFill="1" applyBorder="1" applyAlignment="1">
      <alignment horizontal="center" vertical="center" wrapText="1"/>
    </xf>
    <xf numFmtId="2" fontId="12" fillId="4" borderId="7" xfId="0" applyNumberFormat="1" applyFont="1" applyFill="1" applyBorder="1" applyAlignment="1">
      <alignment horizontal="left" vertical="center" wrapText="1" readingOrder="1"/>
    </xf>
    <xf numFmtId="49" fontId="15" fillId="9" borderId="28" xfId="0" applyNumberFormat="1" applyFont="1" applyFill="1" applyBorder="1" applyAlignment="1">
      <alignment horizontal="center" vertical="center" wrapText="1"/>
    </xf>
    <xf numFmtId="49" fontId="12" fillId="9" borderId="1" xfId="2" applyNumberFormat="1" applyFont="1" applyFill="1" applyBorder="1" applyAlignment="1">
      <alignment horizontal="center" vertical="center"/>
    </xf>
    <xf numFmtId="0" fontId="12" fillId="4" borderId="1" xfId="2" applyFont="1" applyFill="1" applyBorder="1" applyAlignment="1">
      <alignment horizontal="left" vertical="center" wrapText="1" readingOrder="1"/>
    </xf>
    <xf numFmtId="0" fontId="12" fillId="12" borderId="19" xfId="2" applyFont="1" applyFill="1" applyBorder="1" applyAlignment="1">
      <alignment horizontal="left" vertical="center" wrapText="1"/>
    </xf>
    <xf numFmtId="0" fontId="12" fillId="4" borderId="4" xfId="1" applyFont="1" applyFill="1" applyBorder="1" applyAlignment="1">
      <alignment vertical="center" wrapText="1"/>
    </xf>
    <xf numFmtId="0" fontId="12" fillId="4" borderId="1" xfId="1" applyFont="1" applyFill="1" applyBorder="1" applyAlignment="1">
      <alignment vertical="center" wrapText="1"/>
    </xf>
    <xf numFmtId="0" fontId="12" fillId="10" borderId="11" xfId="0" applyFont="1" applyFill="1" applyBorder="1" applyAlignment="1">
      <alignment horizontal="center" vertical="center" wrapText="1"/>
    </xf>
    <xf numFmtId="2" fontId="12" fillId="10" borderId="11" xfId="0" applyNumberFormat="1" applyFont="1" applyFill="1" applyBorder="1" applyAlignment="1">
      <alignment horizontal="left" vertical="center" wrapText="1" readingOrder="1"/>
    </xf>
    <xf numFmtId="49" fontId="12" fillId="0" borderId="0" xfId="0" applyNumberFormat="1" applyFont="1" applyAlignment="1" applyProtection="1">
      <alignment horizontal="left" vertical="top" wrapText="1"/>
      <protection locked="0"/>
    </xf>
    <xf numFmtId="0" fontId="12"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18" fillId="5" borderId="1" xfId="0" applyFont="1" applyFill="1" applyBorder="1" applyAlignment="1" applyProtection="1">
      <alignment horizontal="center" vertical="center" wrapText="1"/>
      <protection locked="0"/>
    </xf>
    <xf numFmtId="0" fontId="18" fillId="4" borderId="0" xfId="0" applyFont="1" applyFill="1" applyAlignment="1">
      <alignment horizontal="center" vertical="center"/>
    </xf>
    <xf numFmtId="0" fontId="12" fillId="0" borderId="1" xfId="0" applyFont="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49" fontId="12" fillId="0" borderId="0" xfId="0" applyNumberFormat="1" applyFont="1" applyAlignment="1" applyProtection="1">
      <alignment horizontal="center" vertical="center" wrapText="1"/>
      <protection locked="0"/>
    </xf>
    <xf numFmtId="49" fontId="12" fillId="0" borderId="0" xfId="0" applyNumberFormat="1" applyFont="1" applyAlignment="1">
      <alignment horizontal="center" vertical="center" wrapText="1"/>
    </xf>
    <xf numFmtId="2" fontId="12" fillId="3" borderId="1" xfId="0" applyNumberFormat="1"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protection locked="0"/>
    </xf>
    <xf numFmtId="49" fontId="12" fillId="4" borderId="0" xfId="0" applyNumberFormat="1" applyFont="1" applyFill="1" applyAlignment="1" applyProtection="1">
      <alignment horizontal="center" vertical="center" wrapText="1"/>
      <protection locked="0"/>
    </xf>
    <xf numFmtId="2" fontId="12" fillId="3" borderId="1" xfId="0" applyNumberFormat="1" applyFont="1" applyFill="1" applyBorder="1" applyAlignment="1" applyProtection="1">
      <alignment horizontal="center" vertical="center"/>
      <protection locked="0"/>
    </xf>
    <xf numFmtId="49" fontId="12" fillId="4" borderId="0" xfId="0" applyNumberFormat="1" applyFont="1" applyFill="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3" borderId="1" xfId="0" applyNumberFormat="1"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2" fontId="12" fillId="5" borderId="7" xfId="0" applyNumberFormat="1" applyFont="1" applyFill="1" applyBorder="1" applyAlignment="1" applyProtection="1">
      <alignment horizontal="center" vertical="center"/>
      <protection locked="0"/>
    </xf>
    <xf numFmtId="0" fontId="12" fillId="21" borderId="1" xfId="0" applyFont="1" applyFill="1" applyBorder="1" applyAlignment="1" applyProtection="1">
      <alignment horizontal="center" vertical="center"/>
      <protection locked="0"/>
    </xf>
    <xf numFmtId="49" fontId="12" fillId="4" borderId="40" xfId="2" applyNumberFormat="1" applyFont="1" applyFill="1" applyBorder="1" applyAlignment="1">
      <alignment horizontal="center" vertical="center"/>
    </xf>
    <xf numFmtId="0" fontId="15" fillId="0" borderId="0" xfId="0" applyFont="1" applyAlignment="1" applyProtection="1">
      <alignment horizontal="center"/>
      <protection locked="0"/>
    </xf>
    <xf numFmtId="0" fontId="15" fillId="14" borderId="12" xfId="0" applyFont="1" applyFill="1" applyBorder="1" applyAlignment="1">
      <alignment horizontal="left" vertical="center" wrapText="1"/>
    </xf>
    <xf numFmtId="0" fontId="15" fillId="14" borderId="14" xfId="0" applyFont="1" applyFill="1" applyBorder="1" applyAlignment="1">
      <alignment horizontal="left" vertical="center" wrapText="1"/>
    </xf>
    <xf numFmtId="0" fontId="15" fillId="14" borderId="15" xfId="0" applyFont="1" applyFill="1" applyBorder="1" applyAlignment="1">
      <alignment horizontal="left" vertical="center" wrapText="1"/>
    </xf>
    <xf numFmtId="0" fontId="15" fillId="15" borderId="12" xfId="1" applyFont="1" applyFill="1" applyBorder="1" applyAlignment="1">
      <alignment horizontal="left" vertical="center" wrapText="1"/>
    </xf>
    <xf numFmtId="0" fontId="15" fillId="15" borderId="14" xfId="1" applyFont="1" applyFill="1" applyBorder="1" applyAlignment="1">
      <alignment horizontal="left" vertical="center" wrapText="1"/>
    </xf>
    <xf numFmtId="0" fontId="15" fillId="15" borderId="15" xfId="1" applyFont="1" applyFill="1" applyBorder="1" applyAlignment="1">
      <alignment horizontal="left" vertical="center" wrapText="1"/>
    </xf>
    <xf numFmtId="0" fontId="15" fillId="15" borderId="30" xfId="0" applyFont="1" applyFill="1" applyBorder="1" applyAlignment="1">
      <alignment horizontal="left" vertical="center" wrapText="1"/>
    </xf>
    <xf numFmtId="0" fontId="15" fillId="15" borderId="9" xfId="0" applyFont="1" applyFill="1" applyBorder="1" applyAlignment="1">
      <alignment horizontal="left" vertical="center" wrapText="1"/>
    </xf>
    <xf numFmtId="0" fontId="15" fillId="15" borderId="31" xfId="0" applyFont="1" applyFill="1" applyBorder="1" applyAlignment="1">
      <alignment horizontal="left" vertical="center" wrapText="1"/>
    </xf>
    <xf numFmtId="0" fontId="15" fillId="14" borderId="1" xfId="0" applyFont="1" applyFill="1" applyBorder="1" applyAlignment="1">
      <alignment horizontal="left" vertical="center" wrapText="1"/>
    </xf>
    <xf numFmtId="0" fontId="15" fillId="3" borderId="1" xfId="1" applyFont="1" applyFill="1" applyBorder="1" applyAlignment="1">
      <alignment horizontal="left" vertical="center" wrapText="1"/>
    </xf>
    <xf numFmtId="49" fontId="15" fillId="3" borderId="32" xfId="2" applyNumberFormat="1" applyFont="1" applyFill="1" applyBorder="1" applyAlignment="1">
      <alignment horizontal="left" vertical="center"/>
    </xf>
    <xf numFmtId="49" fontId="15" fillId="3" borderId="0" xfId="2" applyNumberFormat="1" applyFont="1" applyFill="1" applyAlignment="1">
      <alignment horizontal="left" vertical="center"/>
    </xf>
    <xf numFmtId="49" fontId="15" fillId="3" borderId="33" xfId="2" applyNumberFormat="1" applyFont="1" applyFill="1" applyBorder="1" applyAlignment="1">
      <alignment horizontal="left" vertical="center"/>
    </xf>
    <xf numFmtId="49" fontId="15" fillId="3" borderId="2" xfId="2" applyNumberFormat="1" applyFont="1" applyFill="1" applyBorder="1" applyAlignment="1">
      <alignment horizontal="left" vertical="center" wrapText="1"/>
    </xf>
    <xf numFmtId="49" fontId="15" fillId="3" borderId="5" xfId="2" applyNumberFormat="1" applyFont="1" applyFill="1" applyBorder="1" applyAlignment="1">
      <alignment horizontal="left" vertical="center" wrapText="1"/>
    </xf>
    <xf numFmtId="49" fontId="15" fillId="3" borderId="3" xfId="2" applyNumberFormat="1" applyFont="1"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5" fillId="7" borderId="15" xfId="0" applyFont="1" applyFill="1" applyBorder="1" applyAlignment="1">
      <alignment horizontal="left" vertical="center" wrapText="1"/>
    </xf>
    <xf numFmtId="49" fontId="12" fillId="22" borderId="13" xfId="0" applyNumberFormat="1" applyFont="1" applyFill="1" applyBorder="1" applyAlignment="1">
      <alignment horizontal="center" vertical="center" wrapText="1"/>
    </xf>
    <xf numFmtId="49" fontId="12" fillId="22" borderId="19" xfId="0" applyNumberFormat="1"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2" fontId="12" fillId="0" borderId="28" xfId="0" applyNumberFormat="1" applyFont="1" applyBorder="1" applyAlignment="1">
      <alignment horizontal="center" vertical="center" wrapText="1" readingOrder="1"/>
    </xf>
    <xf numFmtId="2" fontId="12" fillId="0" borderId="21" xfId="0" applyNumberFormat="1" applyFont="1" applyBorder="1" applyAlignment="1">
      <alignment horizontal="center" vertical="center" wrapText="1" readingOrder="1"/>
    </xf>
    <xf numFmtId="2" fontId="12" fillId="9" borderId="28" xfId="0" applyNumberFormat="1" applyFont="1" applyFill="1" applyBorder="1" applyAlignment="1">
      <alignment horizontal="center" vertical="center" wrapText="1" readingOrder="1"/>
    </xf>
    <xf numFmtId="2" fontId="12" fillId="9" borderId="21" xfId="0" applyNumberFormat="1" applyFont="1" applyFill="1" applyBorder="1" applyAlignment="1">
      <alignment horizontal="center" vertical="center" wrapText="1" readingOrder="1"/>
    </xf>
    <xf numFmtId="0" fontId="15" fillId="7" borderId="21" xfId="0" applyFont="1" applyFill="1" applyBorder="1" applyAlignment="1">
      <alignment horizontal="left" vertical="center" wrapText="1"/>
    </xf>
    <xf numFmtId="0" fontId="15" fillId="7" borderId="22" xfId="0" applyFont="1" applyFill="1" applyBorder="1" applyAlignment="1">
      <alignment horizontal="left" vertical="center" wrapText="1"/>
    </xf>
    <xf numFmtId="0" fontId="15" fillId="7" borderId="23" xfId="0" applyFont="1" applyFill="1" applyBorder="1" applyAlignment="1">
      <alignment horizontal="left" vertical="center" wrapText="1"/>
    </xf>
    <xf numFmtId="0" fontId="15" fillId="0" borderId="1" xfId="0" applyFont="1" applyBorder="1" applyAlignment="1" applyProtection="1">
      <alignment horizontal="center"/>
      <protection locked="0"/>
    </xf>
    <xf numFmtId="0" fontId="12" fillId="4" borderId="13"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0" borderId="0" xfId="0" applyFont="1" applyAlignment="1" applyProtection="1">
      <alignment horizontal="right"/>
      <protection locked="0"/>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49" fontId="18" fillId="5" borderId="8" xfId="0" applyNumberFormat="1" applyFont="1" applyFill="1" applyBorder="1" applyAlignment="1">
      <alignment horizontal="center" vertical="center"/>
    </xf>
    <xf numFmtId="49" fontId="18" fillId="5" borderId="9" xfId="0" applyNumberFormat="1" applyFont="1" applyFill="1" applyBorder="1" applyAlignment="1">
      <alignment horizontal="center" vertical="center"/>
    </xf>
    <xf numFmtId="49" fontId="18" fillId="5" borderId="10" xfId="0" applyNumberFormat="1" applyFont="1" applyFill="1" applyBorder="1" applyAlignment="1">
      <alignment horizontal="center" vertical="center"/>
    </xf>
    <xf numFmtId="0" fontId="15" fillId="9" borderId="11" xfId="0" applyFont="1" applyFill="1" applyBorder="1" applyAlignment="1">
      <alignment horizontal="left" vertical="center" wrapText="1"/>
    </xf>
    <xf numFmtId="2" fontId="12" fillId="9" borderId="34" xfId="0" applyNumberFormat="1" applyFont="1" applyFill="1" applyBorder="1" applyAlignment="1">
      <alignment horizontal="center" vertical="center" wrapText="1" readingOrder="1"/>
    </xf>
    <xf numFmtId="2" fontId="12" fillId="9" borderId="35" xfId="0" applyNumberFormat="1" applyFont="1" applyFill="1" applyBorder="1" applyAlignment="1">
      <alignment horizontal="center" vertical="center" wrapText="1" readingOrder="1"/>
    </xf>
    <xf numFmtId="49" fontId="12" fillId="22" borderId="34" xfId="0" applyNumberFormat="1" applyFont="1" applyFill="1" applyBorder="1" applyAlignment="1">
      <alignment horizontal="center" vertical="center" wrapText="1"/>
    </xf>
    <xf numFmtId="49" fontId="12" fillId="22" borderId="35"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2" fontId="12" fillId="4" borderId="7" xfId="0" applyNumberFormat="1" applyFont="1" applyFill="1" applyBorder="1" applyAlignment="1">
      <alignment horizontal="center" vertical="center" wrapText="1"/>
    </xf>
    <xf numFmtId="2" fontId="12" fillId="4" borderId="4" xfId="0" applyNumberFormat="1"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9" xfId="0" applyFont="1" applyFill="1" applyBorder="1" applyAlignment="1">
      <alignment horizontal="center" vertical="center" wrapText="1"/>
    </xf>
    <xf numFmtId="2" fontId="15" fillId="0" borderId="28" xfId="0" applyNumberFormat="1" applyFont="1" applyBorder="1" applyAlignment="1">
      <alignment horizontal="center" vertical="center" wrapText="1" readingOrder="1"/>
    </xf>
    <xf numFmtId="2" fontId="15" fillId="0" borderId="21" xfId="0" applyNumberFormat="1" applyFont="1" applyBorder="1" applyAlignment="1">
      <alignment horizontal="center" vertical="center" wrapText="1" readingOrder="1"/>
    </xf>
    <xf numFmtId="2" fontId="15" fillId="0" borderId="34" xfId="0" applyNumberFormat="1" applyFont="1" applyBorder="1" applyAlignment="1">
      <alignment horizontal="center" vertical="center" wrapText="1" readingOrder="1"/>
    </xf>
    <xf numFmtId="49" fontId="12" fillId="23" borderId="36" xfId="2" applyNumberFormat="1" applyFont="1" applyFill="1" applyBorder="1" applyAlignment="1">
      <alignment horizontal="center" vertical="center"/>
    </xf>
    <xf numFmtId="49" fontId="12" fillId="23" borderId="37" xfId="2" applyNumberFormat="1" applyFont="1" applyFill="1" applyBorder="1" applyAlignment="1">
      <alignment horizontal="center" vertical="center"/>
    </xf>
    <xf numFmtId="0" fontId="15" fillId="18" borderId="2" xfId="1" applyFont="1" applyFill="1" applyBorder="1" applyAlignment="1">
      <alignment horizontal="left" vertical="center" wrapText="1"/>
    </xf>
    <xf numFmtId="0" fontId="15" fillId="18" borderId="5" xfId="1" applyFont="1" applyFill="1" applyBorder="1" applyAlignment="1">
      <alignment horizontal="left" vertical="center" wrapText="1"/>
    </xf>
    <xf numFmtId="0" fontId="15" fillId="18" borderId="3" xfId="1" applyFont="1" applyFill="1" applyBorder="1" applyAlignment="1">
      <alignment horizontal="left" vertical="center" wrapText="1"/>
    </xf>
    <xf numFmtId="0" fontId="15" fillId="7" borderId="25" xfId="0" applyFont="1" applyFill="1" applyBorder="1" applyAlignment="1">
      <alignment horizontal="left" vertical="center" wrapText="1"/>
    </xf>
    <xf numFmtId="0" fontId="15" fillId="7" borderId="26" xfId="0" applyFont="1" applyFill="1" applyBorder="1" applyAlignment="1">
      <alignment horizontal="left" vertical="center" wrapText="1"/>
    </xf>
    <xf numFmtId="0" fontId="15" fillId="7" borderId="27" xfId="0" applyFont="1" applyFill="1" applyBorder="1" applyAlignment="1">
      <alignment horizontal="left" vertical="center" wrapText="1"/>
    </xf>
    <xf numFmtId="0" fontId="15" fillId="19" borderId="13" xfId="1" applyFont="1" applyFill="1" applyBorder="1" applyAlignment="1">
      <alignment horizontal="left" vertical="center" wrapText="1"/>
    </xf>
    <xf numFmtId="0" fontId="15" fillId="19" borderId="29" xfId="1" applyFont="1" applyFill="1" applyBorder="1" applyAlignment="1">
      <alignment horizontal="left" vertical="center" wrapText="1"/>
    </xf>
    <xf numFmtId="0" fontId="15" fillId="20" borderId="2" xfId="1" applyFont="1" applyFill="1" applyBorder="1" applyAlignment="1">
      <alignment horizontal="left" vertical="center" wrapText="1"/>
    </xf>
    <xf numFmtId="0" fontId="15" fillId="20" borderId="5" xfId="1" applyFont="1" applyFill="1" applyBorder="1" applyAlignment="1">
      <alignment horizontal="left" vertical="center" wrapText="1"/>
    </xf>
    <xf numFmtId="0" fontId="15" fillId="20" borderId="3" xfId="1" applyFont="1" applyFill="1" applyBorder="1" applyAlignment="1">
      <alignment horizontal="left" vertical="center" wrapText="1"/>
    </xf>
    <xf numFmtId="0" fontId="12" fillId="12" borderId="28" xfId="1" applyFont="1" applyFill="1" applyBorder="1" applyAlignment="1">
      <alignment horizontal="center" vertical="center" wrapText="1"/>
    </xf>
    <xf numFmtId="0" fontId="12" fillId="12" borderId="39"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2" fillId="4" borderId="28" xfId="1" applyFont="1" applyFill="1" applyBorder="1" applyAlignment="1">
      <alignment horizontal="center" vertical="center" wrapText="1"/>
    </xf>
    <xf numFmtId="0" fontId="12" fillId="4" borderId="21" xfId="1" applyFont="1" applyFill="1" applyBorder="1" applyAlignment="1">
      <alignment horizontal="center" vertical="center" wrapText="1"/>
    </xf>
    <xf numFmtId="49" fontId="12" fillId="22" borderId="7" xfId="0" applyNumberFormat="1" applyFont="1" applyFill="1" applyBorder="1" applyAlignment="1">
      <alignment horizontal="center" vertical="center" wrapText="1"/>
    </xf>
    <xf numFmtId="49" fontId="12" fillId="22" borderId="4"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2" fontId="12" fillId="4" borderId="8" xfId="0" applyNumberFormat="1" applyFont="1" applyFill="1" applyBorder="1" applyAlignment="1">
      <alignment horizontal="center" vertical="center" wrapText="1"/>
    </xf>
    <xf numFmtId="2" fontId="12" fillId="4" borderId="6"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top" wrapText="1"/>
    </xf>
    <xf numFmtId="0" fontId="10" fillId="0" borderId="0" xfId="0" applyFont="1" applyAlignment="1">
      <alignment horizontal="center" wrapText="1"/>
    </xf>
    <xf numFmtId="0" fontId="1" fillId="10" borderId="11" xfId="0" applyFont="1" applyFill="1" applyBorder="1" applyAlignment="1">
      <alignment horizontal="left" vertical="center" wrapText="1"/>
    </xf>
    <xf numFmtId="0" fontId="1" fillId="9" borderId="11" xfId="0" applyFont="1" applyFill="1" applyBorder="1" applyAlignment="1">
      <alignment horizontal="left" vertical="center" wrapText="1"/>
    </xf>
    <xf numFmtId="0" fontId="1" fillId="10" borderId="12"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15" xfId="0" applyFont="1" applyFill="1" applyBorder="1" applyAlignment="1">
      <alignment horizontal="left" vertical="center" wrapText="1"/>
    </xf>
    <xf numFmtId="0" fontId="5" fillId="0" borderId="12" xfId="1" applyFont="1" applyBorder="1" applyAlignment="1">
      <alignment horizontal="left"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15" fillId="0" borderId="0" xfId="3" applyFont="1" applyAlignment="1">
      <alignment horizontal="center" wrapText="1"/>
    </xf>
    <xf numFmtId="0" fontId="15" fillId="8" borderId="11" xfId="3" applyFont="1" applyFill="1" applyBorder="1" applyAlignment="1">
      <alignment horizontal="center"/>
    </xf>
    <xf numFmtId="2" fontId="12" fillId="0" borderId="11" xfId="0" applyNumberFormat="1" applyFont="1" applyBorder="1" applyAlignment="1">
      <alignment horizontal="center"/>
    </xf>
    <xf numFmtId="165" fontId="12" fillId="0" borderId="11" xfId="0" applyNumberFormat="1" applyFont="1" applyBorder="1" applyAlignment="1">
      <alignment horizontal="center"/>
    </xf>
    <xf numFmtId="0" fontId="15" fillId="0" borderId="0" xfId="0" applyFont="1" applyAlignment="1">
      <alignment horizontal="center" wrapText="1"/>
    </xf>
    <xf numFmtId="0" fontId="15" fillId="6" borderId="11" xfId="0" applyFont="1" applyFill="1" applyBorder="1" applyAlignment="1">
      <alignment horizontal="center" vertical="center" wrapText="1"/>
    </xf>
    <xf numFmtId="0" fontId="12" fillId="4" borderId="11" xfId="0" applyFont="1" applyFill="1" applyBorder="1" applyAlignment="1">
      <alignment horizontal="center"/>
    </xf>
    <xf numFmtId="2" fontId="12" fillId="4" borderId="11" xfId="0" applyNumberFormat="1" applyFont="1" applyFill="1" applyBorder="1" applyAlignment="1">
      <alignment horizontal="center"/>
    </xf>
    <xf numFmtId="0" fontId="15" fillId="6" borderId="13" xfId="0" applyFont="1" applyFill="1" applyBorder="1" applyAlignment="1">
      <alignment horizontal="center" vertical="center" wrapText="1"/>
    </xf>
    <xf numFmtId="0" fontId="13" fillId="0" borderId="1" xfId="1" applyFont="1" applyBorder="1" applyAlignment="1">
      <alignment horizontal="center"/>
    </xf>
    <xf numFmtId="2" fontId="13" fillId="0" borderId="1" xfId="1" applyNumberFormat="1" applyFont="1" applyBorder="1" applyAlignment="1">
      <alignment horizontal="center"/>
    </xf>
    <xf numFmtId="2" fontId="13" fillId="0" borderId="11" xfId="0" applyNumberFormat="1" applyFont="1" applyBorder="1" applyAlignment="1">
      <alignment horizontal="center"/>
    </xf>
    <xf numFmtId="165" fontId="13" fillId="0" borderId="11" xfId="0" applyNumberFormat="1" applyFont="1" applyBorder="1" applyAlignment="1">
      <alignment horizontal="center"/>
    </xf>
    <xf numFmtId="0" fontId="13" fillId="0" borderId="11" xfId="0" applyFont="1" applyBorder="1" applyAlignment="1">
      <alignment horizontal="center"/>
    </xf>
    <xf numFmtId="0" fontId="12" fillId="0" borderId="11" xfId="0" applyFont="1" applyBorder="1" applyAlignment="1">
      <alignment horizontal="left" vertical="center" wrapText="1"/>
    </xf>
    <xf numFmtId="0" fontId="12" fillId="0" borderId="11" xfId="0" applyFont="1" applyBorder="1" applyAlignment="1">
      <alignment horizontal="center" vertical="center"/>
    </xf>
    <xf numFmtId="0" fontId="15" fillId="0" borderId="0" xfId="0" applyFont="1" applyAlignment="1">
      <alignment horizontal="center" vertical="center" wrapText="1"/>
    </xf>
    <xf numFmtId="0" fontId="29" fillId="0" borderId="11" xfId="0" applyFont="1" applyBorder="1" applyAlignment="1">
      <alignment horizontal="left" vertical="center" wrapText="1"/>
    </xf>
    <xf numFmtId="0" fontId="5" fillId="0" borderId="0" xfId="0" applyFont="1" applyAlignment="1">
      <alignment horizontal="left" wrapText="1"/>
    </xf>
    <xf numFmtId="0" fontId="1" fillId="2" borderId="0" xfId="0" applyFont="1" applyFill="1" applyAlignment="1">
      <alignment horizontal="left" wrapText="1" shrinkToFit="1" readingOrder="1"/>
    </xf>
    <xf numFmtId="0" fontId="5" fillId="0" borderId="0" xfId="0" applyFont="1" applyAlignment="1">
      <alignment horizontal="left" vertical="center" wrapText="1"/>
    </xf>
    <xf numFmtId="0" fontId="4" fillId="0" borderId="0" xfId="3" applyFont="1" applyAlignment="1">
      <alignment horizontal="center" wrapText="1"/>
    </xf>
    <xf numFmtId="0" fontId="15" fillId="0" borderId="11" xfId="3" applyFont="1" applyBorder="1" applyAlignment="1">
      <alignment horizontal="center" vertical="center"/>
    </xf>
    <xf numFmtId="0" fontId="13" fillId="0" borderId="11" xfId="3" applyFont="1" applyBorder="1" applyAlignment="1">
      <alignment horizontal="center" wrapText="1"/>
    </xf>
  </cellXfs>
  <cellStyles count="5">
    <cellStyle name="Normal" xfId="0" builtinId="0"/>
    <cellStyle name="Normal 2" xfId="1"/>
    <cellStyle name="Normal 2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7"/>
  <sheetViews>
    <sheetView tabSelected="1" zoomScale="145" zoomScaleNormal="145" zoomScaleSheetLayoutView="130" workbookViewId="0">
      <selection activeCell="B4" sqref="B4:D4"/>
    </sheetView>
  </sheetViews>
  <sheetFormatPr defaultRowHeight="15.75"/>
  <cols>
    <col min="1" max="1" width="6.7109375" style="14" customWidth="1"/>
    <col min="2" max="2" width="38.85546875" style="15" customWidth="1"/>
    <col min="3" max="3" width="8.7109375" style="16" customWidth="1"/>
    <col min="4" max="4" width="26.85546875" style="17" customWidth="1"/>
    <col min="5" max="5" width="47.5703125" style="48" customWidth="1"/>
    <col min="6" max="6" width="21.7109375" style="50" customWidth="1"/>
    <col min="7" max="9" width="9.140625" style="8"/>
    <col min="10" max="16384" width="9.140625" style="1"/>
  </cols>
  <sheetData>
    <row r="1" spans="1:17">
      <c r="A1" s="322" t="s">
        <v>955</v>
      </c>
      <c r="B1" s="322"/>
      <c r="C1" s="322"/>
      <c r="D1" s="322"/>
      <c r="E1" s="322"/>
      <c r="F1" s="322"/>
      <c r="G1" s="47"/>
      <c r="H1" s="47"/>
      <c r="I1" s="47"/>
      <c r="J1" s="47"/>
      <c r="K1" s="47"/>
      <c r="L1" s="47"/>
      <c r="M1" s="47"/>
      <c r="N1" s="47"/>
      <c r="O1" s="47"/>
      <c r="P1" s="47"/>
      <c r="Q1" s="47"/>
    </row>
    <row r="2" spans="1:17">
      <c r="A2" s="104"/>
      <c r="B2" s="104"/>
      <c r="C2" s="104"/>
      <c r="D2" s="104"/>
      <c r="E2" s="104" t="s">
        <v>956</v>
      </c>
      <c r="F2" s="104"/>
      <c r="G2" s="47"/>
      <c r="H2" s="47"/>
      <c r="I2" s="47"/>
      <c r="J2" s="47"/>
      <c r="K2" s="47"/>
      <c r="L2" s="47"/>
      <c r="M2" s="47"/>
      <c r="N2" s="47"/>
      <c r="O2" s="47"/>
      <c r="P2" s="47"/>
      <c r="Q2" s="47"/>
    </row>
    <row r="3" spans="1:17">
      <c r="A3" s="104"/>
      <c r="B3" s="104"/>
      <c r="C3" s="104"/>
      <c r="D3" s="104"/>
      <c r="E3" s="104"/>
      <c r="F3" s="104"/>
      <c r="G3" s="47"/>
      <c r="H3" s="47"/>
      <c r="I3" s="47"/>
      <c r="J3" s="47"/>
      <c r="K3" s="47"/>
      <c r="L3" s="47"/>
      <c r="M3" s="47"/>
      <c r="N3" s="47"/>
      <c r="O3" s="47"/>
      <c r="P3" s="47"/>
      <c r="Q3" s="47"/>
    </row>
    <row r="4" spans="1:17">
      <c r="A4" s="104"/>
      <c r="B4" s="287" t="s">
        <v>1018</v>
      </c>
      <c r="C4" s="287"/>
      <c r="D4" s="287"/>
      <c r="E4" s="104"/>
      <c r="F4" s="104"/>
      <c r="G4" s="47"/>
      <c r="H4" s="47"/>
      <c r="I4" s="47"/>
      <c r="J4" s="47"/>
      <c r="K4" s="47"/>
      <c r="L4" s="47"/>
      <c r="M4" s="47"/>
      <c r="N4" s="47"/>
      <c r="O4" s="47"/>
      <c r="P4" s="47"/>
      <c r="Q4" s="47"/>
    </row>
    <row r="5" spans="1:17" s="3" customFormat="1">
      <c r="A5" s="266"/>
      <c r="B5" s="266"/>
      <c r="C5" s="266"/>
      <c r="D5" s="266"/>
      <c r="E5" s="267" t="s">
        <v>957</v>
      </c>
      <c r="F5" s="268"/>
      <c r="G5" s="8"/>
      <c r="H5" s="8"/>
      <c r="I5" s="8"/>
      <c r="J5" s="1"/>
      <c r="K5" s="1"/>
      <c r="L5" s="1"/>
      <c r="M5" s="1"/>
      <c r="N5" s="1"/>
    </row>
    <row r="6" spans="1:17" s="3" customFormat="1" ht="31.5">
      <c r="A6" s="323" t="s">
        <v>1017</v>
      </c>
      <c r="B6" s="324"/>
      <c r="C6" s="324"/>
      <c r="D6" s="325"/>
      <c r="E6" s="207" t="s">
        <v>1016</v>
      </c>
      <c r="F6" s="106"/>
      <c r="G6" s="8"/>
      <c r="H6" s="8"/>
      <c r="I6" s="8"/>
      <c r="J6" s="1"/>
      <c r="K6" s="1"/>
      <c r="L6" s="1"/>
      <c r="M6" s="1"/>
      <c r="N6" s="1"/>
    </row>
    <row r="7" spans="1:17" s="3" customFormat="1">
      <c r="A7" s="326" t="s">
        <v>33</v>
      </c>
      <c r="B7" s="327"/>
      <c r="C7" s="327"/>
      <c r="D7" s="328"/>
      <c r="E7" s="269">
        <v>3</v>
      </c>
      <c r="F7" s="270"/>
      <c r="G7" s="8"/>
      <c r="H7" s="8"/>
      <c r="I7" s="8"/>
      <c r="J7" s="1"/>
      <c r="K7" s="1"/>
      <c r="L7" s="1"/>
      <c r="M7" s="1"/>
      <c r="N7" s="1"/>
    </row>
    <row r="8" spans="1:17" s="3" customFormat="1" ht="82.5" customHeight="1">
      <c r="A8" s="107" t="s">
        <v>110</v>
      </c>
      <c r="B8" s="207" t="s">
        <v>111</v>
      </c>
      <c r="C8" s="329" t="s">
        <v>393</v>
      </c>
      <c r="D8" s="329"/>
      <c r="E8" s="271"/>
      <c r="F8" s="272"/>
      <c r="G8" s="8"/>
      <c r="H8" s="8"/>
      <c r="I8" s="8"/>
      <c r="J8" s="1"/>
      <c r="K8" s="1"/>
      <c r="L8" s="1"/>
      <c r="M8" s="1"/>
      <c r="N8" s="1"/>
    </row>
    <row r="9" spans="1:17" s="2" customFormat="1">
      <c r="A9" s="108"/>
      <c r="B9" s="208" t="s">
        <v>112</v>
      </c>
      <c r="C9" s="319" t="s">
        <v>113</v>
      </c>
      <c r="D9" s="319"/>
      <c r="E9" s="271"/>
      <c r="F9" s="272"/>
      <c r="G9" s="42"/>
      <c r="H9" s="42"/>
      <c r="I9" s="42"/>
      <c r="M9" s="1"/>
    </row>
    <row r="10" spans="1:17" s="2" customFormat="1" ht="47.25">
      <c r="A10" s="209" t="s">
        <v>35</v>
      </c>
      <c r="B10" s="210" t="s">
        <v>54</v>
      </c>
      <c r="C10" s="211" t="s">
        <v>34</v>
      </c>
      <c r="D10" s="212" t="s">
        <v>114</v>
      </c>
      <c r="E10" s="273"/>
      <c r="F10" s="272"/>
      <c r="G10" s="42"/>
      <c r="H10" s="42"/>
      <c r="I10" s="42"/>
      <c r="M10" s="1"/>
    </row>
    <row r="11" spans="1:17" s="4" customFormat="1" ht="236.25">
      <c r="A11" s="109" t="s">
        <v>81</v>
      </c>
      <c r="B11" s="110" t="s">
        <v>394</v>
      </c>
      <c r="C11" s="111" t="s">
        <v>28</v>
      </c>
      <c r="D11" s="113" t="s">
        <v>395</v>
      </c>
      <c r="E11" s="234">
        <v>0</v>
      </c>
      <c r="F11" s="274"/>
      <c r="G11" s="43"/>
      <c r="H11" s="43"/>
      <c r="I11" s="43"/>
      <c r="J11" s="3"/>
      <c r="K11" s="3"/>
      <c r="L11" s="3"/>
      <c r="M11" s="1"/>
      <c r="N11" s="3"/>
    </row>
    <row r="12" spans="1:17" s="4" customFormat="1" ht="31.5">
      <c r="A12" s="109" t="s">
        <v>82</v>
      </c>
      <c r="B12" s="110" t="s">
        <v>396</v>
      </c>
      <c r="C12" s="112" t="s">
        <v>30</v>
      </c>
      <c r="D12" s="113" t="s">
        <v>397</v>
      </c>
      <c r="E12" s="234">
        <v>1300</v>
      </c>
      <c r="F12" s="274"/>
      <c r="G12" s="43"/>
      <c r="H12" s="43"/>
      <c r="I12" s="43"/>
      <c r="J12" s="3"/>
      <c r="K12" s="3"/>
      <c r="L12" s="3"/>
      <c r="M12" s="1"/>
      <c r="N12" s="3"/>
    </row>
    <row r="13" spans="1:17" s="4" customFormat="1" ht="47.25">
      <c r="A13" s="109" t="s">
        <v>83</v>
      </c>
      <c r="B13" s="110" t="s">
        <v>398</v>
      </c>
      <c r="C13" s="112" t="s">
        <v>30</v>
      </c>
      <c r="D13" s="113" t="s">
        <v>397</v>
      </c>
      <c r="E13" s="234">
        <v>1300</v>
      </c>
      <c r="F13" s="274"/>
      <c r="G13" s="43"/>
      <c r="H13" s="43"/>
      <c r="I13" s="43"/>
      <c r="J13" s="3"/>
      <c r="K13" s="3"/>
      <c r="L13" s="3"/>
      <c r="M13" s="1"/>
      <c r="N13" s="3"/>
    </row>
    <row r="14" spans="1:17" s="4" customFormat="1" ht="31.5">
      <c r="A14" s="109" t="s">
        <v>102</v>
      </c>
      <c r="B14" s="114" t="s">
        <v>399</v>
      </c>
      <c r="C14" s="112" t="s">
        <v>32</v>
      </c>
      <c r="D14" s="113" t="s">
        <v>390</v>
      </c>
      <c r="E14" s="234">
        <v>1150</v>
      </c>
      <c r="F14" s="274"/>
      <c r="G14" s="43"/>
      <c r="H14" s="43"/>
      <c r="I14" s="43"/>
      <c r="J14" s="3"/>
      <c r="K14" s="3"/>
      <c r="L14" s="3"/>
      <c r="M14" s="1"/>
      <c r="N14" s="3"/>
    </row>
    <row r="15" spans="1:17" s="4" customFormat="1" ht="31.5">
      <c r="A15" s="109" t="s">
        <v>103</v>
      </c>
      <c r="B15" s="115" t="s">
        <v>400</v>
      </c>
      <c r="C15" s="105" t="s">
        <v>31</v>
      </c>
      <c r="D15" s="213"/>
      <c r="E15" s="234">
        <v>150</v>
      </c>
      <c r="F15" s="275"/>
      <c r="G15" s="43"/>
      <c r="H15" s="43"/>
      <c r="I15" s="43"/>
      <c r="J15" s="3"/>
      <c r="K15" s="3"/>
      <c r="L15" s="3"/>
      <c r="M15" s="1"/>
      <c r="N15" s="3"/>
    </row>
    <row r="16" spans="1:17" s="4" customFormat="1" ht="63">
      <c r="A16" s="109" t="s">
        <v>104</v>
      </c>
      <c r="B16" s="116" t="s">
        <v>401</v>
      </c>
      <c r="C16" s="105" t="s">
        <v>31</v>
      </c>
      <c r="D16" s="213"/>
      <c r="E16" s="234">
        <v>5</v>
      </c>
      <c r="F16" s="274"/>
      <c r="G16" s="43"/>
      <c r="H16" s="43"/>
      <c r="I16" s="43"/>
      <c r="J16" s="3"/>
      <c r="K16" s="3"/>
      <c r="L16" s="3"/>
      <c r="M16" s="2"/>
      <c r="N16" s="3"/>
    </row>
    <row r="17" spans="1:14" s="4" customFormat="1" ht="63">
      <c r="A17" s="109" t="s">
        <v>402</v>
      </c>
      <c r="B17" s="116" t="s">
        <v>403</v>
      </c>
      <c r="C17" s="105" t="s">
        <v>31</v>
      </c>
      <c r="D17" s="213"/>
      <c r="E17" s="234">
        <v>55</v>
      </c>
      <c r="F17" s="274"/>
      <c r="G17" s="43"/>
      <c r="H17" s="43"/>
      <c r="I17" s="43"/>
      <c r="J17" s="3"/>
      <c r="K17" s="3"/>
      <c r="L17" s="3"/>
      <c r="M17" s="2"/>
      <c r="N17" s="3"/>
    </row>
    <row r="18" spans="1:14" s="4" customFormat="1" ht="126">
      <c r="A18" s="109" t="s">
        <v>404</v>
      </c>
      <c r="B18" s="116" t="s">
        <v>405</v>
      </c>
      <c r="C18" s="112" t="s">
        <v>28</v>
      </c>
      <c r="D18" s="117" t="s">
        <v>406</v>
      </c>
      <c r="E18" s="234">
        <v>495</v>
      </c>
      <c r="F18" s="274"/>
      <c r="G18" s="43"/>
      <c r="H18" s="43"/>
      <c r="I18" s="43"/>
      <c r="J18" s="3"/>
      <c r="K18" s="3"/>
      <c r="L18" s="3"/>
      <c r="M18" s="2"/>
      <c r="N18" s="3"/>
    </row>
    <row r="19" spans="1:14" s="4" customFormat="1">
      <c r="A19" s="109" t="s">
        <v>407</v>
      </c>
      <c r="B19" s="118" t="s">
        <v>408</v>
      </c>
      <c r="C19" s="119" t="s">
        <v>28</v>
      </c>
      <c r="D19" s="120"/>
      <c r="E19" s="234">
        <v>25</v>
      </c>
      <c r="F19" s="274"/>
      <c r="G19" s="43"/>
      <c r="H19" s="43"/>
      <c r="I19" s="43"/>
      <c r="J19" s="3"/>
      <c r="K19" s="3"/>
      <c r="L19" s="3"/>
      <c r="M19" s="2"/>
      <c r="N19" s="3"/>
    </row>
    <row r="20" spans="1:14" s="4" customFormat="1">
      <c r="A20" s="214" t="s">
        <v>36</v>
      </c>
      <c r="B20" s="215" t="s">
        <v>46</v>
      </c>
      <c r="C20" s="216"/>
      <c r="D20" s="217"/>
      <c r="E20" s="276"/>
      <c r="F20" s="277"/>
      <c r="G20" s="43"/>
      <c r="H20" s="43"/>
      <c r="I20" s="43"/>
      <c r="J20" s="3"/>
      <c r="K20" s="3"/>
      <c r="L20" s="3"/>
      <c r="M20" s="3"/>
      <c r="N20" s="3"/>
    </row>
    <row r="21" spans="1:14" s="4" customFormat="1">
      <c r="A21" s="109" t="s">
        <v>79</v>
      </c>
      <c r="B21" s="121" t="s">
        <v>409</v>
      </c>
      <c r="C21" s="122" t="s">
        <v>28</v>
      </c>
      <c r="D21" s="123"/>
      <c r="E21" s="234">
        <v>25</v>
      </c>
      <c r="F21" s="278"/>
      <c r="G21" s="43"/>
      <c r="H21" s="43"/>
      <c r="I21" s="43"/>
      <c r="J21" s="3"/>
      <c r="K21" s="3"/>
      <c r="L21" s="3"/>
      <c r="M21" s="3"/>
      <c r="N21" s="3"/>
    </row>
    <row r="22" spans="1:14" s="4" customFormat="1" ht="173.25">
      <c r="A22" s="109" t="s">
        <v>80</v>
      </c>
      <c r="B22" s="110" t="s">
        <v>410</v>
      </c>
      <c r="C22" s="112" t="s">
        <v>97</v>
      </c>
      <c r="D22" s="218" t="s">
        <v>411</v>
      </c>
      <c r="E22" s="234">
        <v>0.55000000000000004</v>
      </c>
      <c r="F22" s="278"/>
      <c r="G22" s="43"/>
      <c r="H22" s="43"/>
      <c r="I22" s="43"/>
      <c r="J22" s="3"/>
      <c r="K22" s="3"/>
      <c r="L22" s="3"/>
      <c r="M22" s="3"/>
      <c r="N22" s="3"/>
    </row>
    <row r="23" spans="1:14" s="4" customFormat="1">
      <c r="A23" s="124" t="s">
        <v>175</v>
      </c>
      <c r="B23" s="305" t="s">
        <v>412</v>
      </c>
      <c r="C23" s="306"/>
      <c r="D23" s="307"/>
      <c r="E23" s="279"/>
      <c r="F23" s="278"/>
      <c r="G23" s="43"/>
      <c r="H23" s="43"/>
      <c r="I23" s="43"/>
      <c r="J23" s="3"/>
      <c r="K23" s="3"/>
      <c r="L23" s="3"/>
      <c r="M23" s="3"/>
      <c r="N23" s="3"/>
    </row>
    <row r="24" spans="1:14" s="4" customFormat="1">
      <c r="A24" s="109" t="s">
        <v>88</v>
      </c>
      <c r="B24" s="110" t="s">
        <v>409</v>
      </c>
      <c r="C24" s="112" t="s">
        <v>28</v>
      </c>
      <c r="D24" s="213"/>
      <c r="E24" s="234">
        <v>25</v>
      </c>
      <c r="F24" s="278"/>
      <c r="G24" s="43"/>
      <c r="H24" s="43"/>
      <c r="I24" s="43"/>
      <c r="J24" s="3"/>
      <c r="K24" s="3"/>
      <c r="L24" s="3"/>
      <c r="M24" s="3"/>
      <c r="N24" s="3"/>
    </row>
    <row r="25" spans="1:14" s="4" customFormat="1" ht="78.75">
      <c r="A25" s="109" t="s">
        <v>89</v>
      </c>
      <c r="B25" s="110" t="s">
        <v>413</v>
      </c>
      <c r="C25" s="112" t="s">
        <v>32</v>
      </c>
      <c r="D25" s="213"/>
      <c r="E25" s="234">
        <v>115</v>
      </c>
      <c r="F25" s="278"/>
      <c r="G25" s="43"/>
      <c r="H25" s="43"/>
      <c r="I25" s="43"/>
      <c r="J25" s="3"/>
      <c r="K25" s="3"/>
      <c r="L25" s="3"/>
      <c r="M25" s="3"/>
      <c r="N25" s="3"/>
    </row>
    <row r="26" spans="1:14" s="4" customFormat="1">
      <c r="A26" s="125"/>
      <c r="B26" s="305" t="s">
        <v>47</v>
      </c>
      <c r="C26" s="306"/>
      <c r="D26" s="307"/>
      <c r="E26" s="279"/>
      <c r="F26" s="272"/>
      <c r="G26" s="42"/>
      <c r="H26" s="42"/>
      <c r="I26" s="42"/>
      <c r="J26" s="2"/>
      <c r="K26" s="2"/>
      <c r="L26" s="2"/>
      <c r="M26" s="3"/>
      <c r="N26" s="2"/>
    </row>
    <row r="27" spans="1:14" s="4" customFormat="1" ht="36.75" customHeight="1">
      <c r="A27" s="124" t="s">
        <v>38</v>
      </c>
      <c r="B27" s="305" t="s">
        <v>414</v>
      </c>
      <c r="C27" s="306"/>
      <c r="D27" s="307"/>
      <c r="E27" s="279"/>
      <c r="F27" s="272"/>
      <c r="G27" s="42"/>
      <c r="H27" s="42"/>
      <c r="I27" s="42"/>
      <c r="J27" s="2"/>
      <c r="K27" s="2"/>
      <c r="L27" s="2"/>
      <c r="M27" s="3"/>
      <c r="N27" s="2"/>
    </row>
    <row r="28" spans="1:14" s="4" customFormat="1" ht="157.5">
      <c r="A28" s="109" t="s">
        <v>17</v>
      </c>
      <c r="B28" s="114" t="s">
        <v>415</v>
      </c>
      <c r="C28" s="112" t="s">
        <v>29</v>
      </c>
      <c r="D28" s="113"/>
      <c r="E28" s="222">
        <v>6.5</v>
      </c>
      <c r="F28" s="280"/>
      <c r="G28" s="44"/>
      <c r="H28" s="44"/>
      <c r="I28" s="44"/>
      <c r="M28" s="3"/>
    </row>
    <row r="29" spans="1:14" s="4" customFormat="1" ht="110.25">
      <c r="A29" s="109" t="s">
        <v>58</v>
      </c>
      <c r="B29" s="110" t="s">
        <v>416</v>
      </c>
      <c r="C29" s="112" t="s">
        <v>29</v>
      </c>
      <c r="D29" s="113" t="s">
        <v>417</v>
      </c>
      <c r="E29" s="222">
        <v>0.5</v>
      </c>
      <c r="F29" s="281"/>
      <c r="G29" s="44"/>
      <c r="H29" s="44"/>
      <c r="I29" s="44"/>
      <c r="M29" s="3"/>
    </row>
    <row r="30" spans="1:14" s="4" customFormat="1" ht="47.25">
      <c r="A30" s="109" t="s">
        <v>18</v>
      </c>
      <c r="B30" s="114" t="s">
        <v>418</v>
      </c>
      <c r="C30" s="112" t="s">
        <v>29</v>
      </c>
      <c r="D30" s="113" t="s">
        <v>419</v>
      </c>
      <c r="E30" s="222">
        <v>500</v>
      </c>
      <c r="F30" s="281"/>
      <c r="G30" s="44"/>
      <c r="H30" s="44"/>
      <c r="I30" s="44"/>
      <c r="M30" s="3"/>
    </row>
    <row r="31" spans="1:14" s="4" customFormat="1">
      <c r="A31" s="109" t="s">
        <v>19</v>
      </c>
      <c r="B31" s="114" t="s">
        <v>420</v>
      </c>
      <c r="C31" s="112" t="s">
        <v>28</v>
      </c>
      <c r="D31" s="113"/>
      <c r="E31" s="222">
        <v>960</v>
      </c>
      <c r="F31" s="281"/>
      <c r="G31" s="44"/>
      <c r="H31" s="44"/>
      <c r="I31" s="44"/>
      <c r="M31" s="3"/>
    </row>
    <row r="32" spans="1:14" s="4" customFormat="1" ht="31.5">
      <c r="A32" s="109" t="s">
        <v>20</v>
      </c>
      <c r="B32" s="114" t="s">
        <v>421</v>
      </c>
      <c r="C32" s="112" t="s">
        <v>28</v>
      </c>
      <c r="D32" s="113"/>
      <c r="E32" s="222">
        <v>350</v>
      </c>
      <c r="F32" s="281"/>
      <c r="G32" s="44"/>
      <c r="H32" s="44"/>
      <c r="I32" s="44"/>
      <c r="M32" s="3"/>
    </row>
    <row r="33" spans="1:13" s="4" customFormat="1" ht="31.5">
      <c r="A33" s="109" t="s">
        <v>21</v>
      </c>
      <c r="B33" s="114" t="s">
        <v>422</v>
      </c>
      <c r="C33" s="112" t="s">
        <v>28</v>
      </c>
      <c r="D33" s="113"/>
      <c r="E33" s="222">
        <v>50</v>
      </c>
      <c r="F33" s="281"/>
      <c r="G33" s="44"/>
      <c r="H33" s="44"/>
      <c r="I33" s="44"/>
      <c r="M33" s="2"/>
    </row>
    <row r="34" spans="1:13" s="4" customFormat="1" ht="31.5">
      <c r="A34" s="109" t="s">
        <v>41</v>
      </c>
      <c r="B34" s="114" t="s">
        <v>423</v>
      </c>
      <c r="C34" s="112" t="s">
        <v>28</v>
      </c>
      <c r="D34" s="113"/>
      <c r="E34" s="222">
        <v>550</v>
      </c>
      <c r="F34" s="281"/>
      <c r="G34" s="44"/>
      <c r="H34" s="44"/>
      <c r="I34" s="44"/>
      <c r="M34" s="2"/>
    </row>
    <row r="35" spans="1:13" s="4" customFormat="1" ht="31.5">
      <c r="A35" s="109" t="s">
        <v>42</v>
      </c>
      <c r="B35" s="114" t="s">
        <v>424</v>
      </c>
      <c r="C35" s="112" t="s">
        <v>28</v>
      </c>
      <c r="D35" s="113" t="s">
        <v>425</v>
      </c>
      <c r="E35" s="222">
        <v>450</v>
      </c>
      <c r="F35" s="281"/>
      <c r="G35" s="44"/>
      <c r="H35" s="44"/>
      <c r="I35" s="44"/>
    </row>
    <row r="36" spans="1:13" s="4" customFormat="1" ht="31.5">
      <c r="A36" s="109" t="s">
        <v>22</v>
      </c>
      <c r="B36" s="114" t="s">
        <v>426</v>
      </c>
      <c r="C36" s="112" t="s">
        <v>28</v>
      </c>
      <c r="D36" s="113" t="s">
        <v>425</v>
      </c>
      <c r="E36" s="222">
        <v>350</v>
      </c>
      <c r="F36" s="281"/>
      <c r="G36" s="44"/>
      <c r="H36" s="44"/>
      <c r="I36" s="44"/>
    </row>
    <row r="37" spans="1:13" s="4" customFormat="1">
      <c r="A37" s="109" t="s">
        <v>45</v>
      </c>
      <c r="B37" s="114" t="s">
        <v>427</v>
      </c>
      <c r="C37" s="112" t="s">
        <v>29</v>
      </c>
      <c r="D37" s="113"/>
      <c r="E37" s="222">
        <v>20</v>
      </c>
      <c r="F37" s="281"/>
      <c r="G37" s="44"/>
      <c r="H37" s="44"/>
      <c r="I37" s="44"/>
    </row>
    <row r="38" spans="1:13" s="4" customFormat="1" ht="78.75">
      <c r="A38" s="109" t="s">
        <v>23</v>
      </c>
      <c r="B38" s="110" t="s">
        <v>428</v>
      </c>
      <c r="C38" s="111" t="s">
        <v>29</v>
      </c>
      <c r="D38" s="117" t="s">
        <v>429</v>
      </c>
      <c r="E38" s="222">
        <v>150</v>
      </c>
      <c r="F38" s="281"/>
      <c r="G38" s="44"/>
      <c r="H38" s="44"/>
      <c r="I38" s="44"/>
    </row>
    <row r="39" spans="1:13" s="4" customFormat="1">
      <c r="A39" s="109" t="s">
        <v>44</v>
      </c>
      <c r="B39" s="114" t="s">
        <v>430</v>
      </c>
      <c r="C39" s="112" t="s">
        <v>29</v>
      </c>
      <c r="D39" s="113"/>
      <c r="E39" s="222">
        <v>15</v>
      </c>
      <c r="F39" s="281"/>
      <c r="G39" s="44"/>
      <c r="H39" s="44"/>
      <c r="I39" s="44"/>
    </row>
    <row r="40" spans="1:13" s="4" customFormat="1" ht="31.5">
      <c r="A40" s="308" t="s">
        <v>24</v>
      </c>
      <c r="B40" s="126" t="s">
        <v>1004</v>
      </c>
      <c r="C40" s="320" t="s">
        <v>29</v>
      </c>
      <c r="D40" s="113"/>
      <c r="E40" s="219">
        <v>80</v>
      </c>
      <c r="F40" s="281"/>
      <c r="G40" s="44"/>
      <c r="H40" s="44"/>
      <c r="I40" s="44"/>
    </row>
    <row r="41" spans="1:13" s="4" customFormat="1" ht="31.5">
      <c r="A41" s="309"/>
      <c r="B41" s="126" t="s">
        <v>1005</v>
      </c>
      <c r="C41" s="321"/>
      <c r="D41" s="138"/>
      <c r="E41" s="219">
        <v>80</v>
      </c>
      <c r="F41" s="281"/>
      <c r="G41" s="44"/>
      <c r="H41" s="44"/>
      <c r="I41" s="44"/>
    </row>
    <row r="42" spans="1:13" s="4" customFormat="1" ht="31.5">
      <c r="A42" s="109" t="s">
        <v>25</v>
      </c>
      <c r="B42" s="114" t="s">
        <v>431</v>
      </c>
      <c r="C42" s="112" t="s">
        <v>28</v>
      </c>
      <c r="D42" s="113"/>
      <c r="E42" s="222">
        <v>130</v>
      </c>
      <c r="F42" s="281"/>
      <c r="G42" s="44"/>
      <c r="H42" s="44"/>
      <c r="I42" s="44"/>
    </row>
    <row r="43" spans="1:13" s="4" customFormat="1" ht="31.5">
      <c r="A43" s="109" t="s">
        <v>1</v>
      </c>
      <c r="B43" s="114" t="s">
        <v>432</v>
      </c>
      <c r="C43" s="112" t="s">
        <v>26</v>
      </c>
      <c r="D43" s="113" t="s">
        <v>433</v>
      </c>
      <c r="E43" s="222">
        <v>75</v>
      </c>
      <c r="F43" s="281"/>
      <c r="G43" s="44"/>
      <c r="H43" s="44"/>
      <c r="I43" s="44"/>
    </row>
    <row r="44" spans="1:13" s="4" customFormat="1" ht="31.5">
      <c r="A44" s="109" t="s">
        <v>101</v>
      </c>
      <c r="B44" s="114" t="s">
        <v>434</v>
      </c>
      <c r="C44" s="112" t="s">
        <v>26</v>
      </c>
      <c r="D44" s="113"/>
      <c r="E44" s="222">
        <v>320</v>
      </c>
      <c r="F44" s="281"/>
      <c r="G44" s="44"/>
      <c r="H44" s="44"/>
      <c r="I44" s="44"/>
    </row>
    <row r="45" spans="1:13" s="4" customFormat="1" ht="94.5">
      <c r="A45" s="109" t="s">
        <v>435</v>
      </c>
      <c r="B45" s="114" t="s">
        <v>436</v>
      </c>
      <c r="C45" s="112" t="s">
        <v>26</v>
      </c>
      <c r="D45" s="213"/>
      <c r="E45" s="222">
        <v>70</v>
      </c>
      <c r="F45" s="281"/>
      <c r="G45" s="44"/>
      <c r="H45" s="44"/>
      <c r="I45" s="44"/>
    </row>
    <row r="46" spans="1:13" s="4" customFormat="1" ht="31.5">
      <c r="A46" s="109" t="s">
        <v>437</v>
      </c>
      <c r="B46" s="114" t="s">
        <v>438</v>
      </c>
      <c r="C46" s="112" t="s">
        <v>26</v>
      </c>
      <c r="D46" s="220"/>
      <c r="E46" s="222">
        <v>80</v>
      </c>
      <c r="F46" s="281"/>
      <c r="G46" s="44"/>
      <c r="H46" s="44"/>
      <c r="I46" s="44"/>
    </row>
    <row r="47" spans="1:13" s="4" customFormat="1" ht="47.25">
      <c r="A47" s="109" t="s">
        <v>439</v>
      </c>
      <c r="B47" s="114" t="s">
        <v>440</v>
      </c>
      <c r="C47" s="112" t="s">
        <v>26</v>
      </c>
      <c r="D47" s="221"/>
      <c r="E47" s="222">
        <v>80</v>
      </c>
      <c r="F47" s="281"/>
      <c r="G47" s="44"/>
      <c r="H47" s="44"/>
      <c r="I47" s="44"/>
    </row>
    <row r="48" spans="1:13" s="4" customFormat="1" ht="126">
      <c r="A48" s="109" t="s">
        <v>441</v>
      </c>
      <c r="B48" s="110" t="s">
        <v>442</v>
      </c>
      <c r="C48" s="112" t="s">
        <v>26</v>
      </c>
      <c r="D48" s="117" t="s">
        <v>443</v>
      </c>
      <c r="E48" s="222">
        <v>360</v>
      </c>
      <c r="F48" s="281"/>
      <c r="G48" s="44"/>
      <c r="H48" s="44"/>
      <c r="I48" s="44"/>
    </row>
    <row r="49" spans="1:9" s="4" customFormat="1" ht="31.5">
      <c r="A49" s="308" t="s">
        <v>444</v>
      </c>
      <c r="B49" s="126" t="s">
        <v>958</v>
      </c>
      <c r="C49" s="310" t="s">
        <v>26</v>
      </c>
      <c r="D49" s="330"/>
      <c r="E49" s="222">
        <v>30</v>
      </c>
      <c r="F49" s="281"/>
      <c r="G49" s="44"/>
      <c r="H49" s="44"/>
      <c r="I49" s="44"/>
    </row>
    <row r="50" spans="1:9" s="4" customFormat="1" ht="47.25">
      <c r="A50" s="309"/>
      <c r="B50" s="126" t="s">
        <v>959</v>
      </c>
      <c r="C50" s="311"/>
      <c r="D50" s="331"/>
      <c r="E50" s="222">
        <v>50</v>
      </c>
      <c r="F50" s="281"/>
      <c r="G50" s="44"/>
      <c r="H50" s="44"/>
      <c r="I50" s="44"/>
    </row>
    <row r="51" spans="1:9" s="4" customFormat="1" ht="47.25">
      <c r="A51" s="109" t="s">
        <v>445</v>
      </c>
      <c r="B51" s="127" t="s">
        <v>446</v>
      </c>
      <c r="C51" s="128" t="s">
        <v>26</v>
      </c>
      <c r="D51" s="129"/>
      <c r="E51" s="222">
        <v>1050</v>
      </c>
      <c r="F51" s="281"/>
      <c r="G51" s="44"/>
      <c r="H51" s="44"/>
      <c r="I51" s="44"/>
    </row>
    <row r="52" spans="1:9" s="4" customFormat="1">
      <c r="A52" s="109" t="s">
        <v>447</v>
      </c>
      <c r="B52" s="127" t="s">
        <v>448</v>
      </c>
      <c r="C52" s="128" t="s">
        <v>26</v>
      </c>
      <c r="D52" s="129"/>
      <c r="E52" s="222">
        <v>40</v>
      </c>
      <c r="F52" s="281"/>
      <c r="G52" s="44"/>
      <c r="H52" s="44"/>
      <c r="I52" s="44"/>
    </row>
    <row r="53" spans="1:9" s="4" customFormat="1" ht="31.5">
      <c r="A53" s="109" t="s">
        <v>449</v>
      </c>
      <c r="B53" s="130" t="s">
        <v>450</v>
      </c>
      <c r="C53" s="131" t="s">
        <v>26</v>
      </c>
      <c r="D53" s="223"/>
      <c r="E53" s="222">
        <v>250</v>
      </c>
      <c r="F53" s="281"/>
      <c r="G53" s="44"/>
      <c r="H53" s="44"/>
      <c r="I53" s="44"/>
    </row>
    <row r="54" spans="1:9" s="4" customFormat="1" ht="31.5">
      <c r="A54" s="109" t="s">
        <v>451</v>
      </c>
      <c r="B54" s="127" t="s">
        <v>161</v>
      </c>
      <c r="C54" s="128" t="s">
        <v>26</v>
      </c>
      <c r="D54" s="129"/>
      <c r="E54" s="222">
        <v>550</v>
      </c>
      <c r="F54" s="281"/>
      <c r="G54" s="44"/>
      <c r="H54" s="44"/>
      <c r="I54" s="44"/>
    </row>
    <row r="55" spans="1:9" s="4" customFormat="1">
      <c r="A55" s="109" t="s">
        <v>452</v>
      </c>
      <c r="B55" s="127" t="s">
        <v>453</v>
      </c>
      <c r="C55" s="128" t="s">
        <v>26</v>
      </c>
      <c r="D55" s="129"/>
      <c r="E55" s="222">
        <v>800</v>
      </c>
      <c r="F55" s="281"/>
      <c r="G55" s="44"/>
      <c r="H55" s="44"/>
      <c r="I55" s="44"/>
    </row>
    <row r="56" spans="1:9" s="4" customFormat="1" ht="47.25">
      <c r="A56" s="109" t="s">
        <v>454</v>
      </c>
      <c r="B56" s="127" t="s">
        <v>455</v>
      </c>
      <c r="C56" s="111" t="s">
        <v>29</v>
      </c>
      <c r="D56" s="129"/>
      <c r="E56" s="222">
        <v>4.5</v>
      </c>
      <c r="F56" s="281"/>
      <c r="G56" s="44"/>
      <c r="H56" s="44"/>
      <c r="I56" s="44"/>
    </row>
    <row r="57" spans="1:9" s="4" customFormat="1" ht="78.75">
      <c r="A57" s="109" t="s">
        <v>456</v>
      </c>
      <c r="B57" s="114" t="s">
        <v>457</v>
      </c>
      <c r="C57" s="112" t="s">
        <v>29</v>
      </c>
      <c r="D57" s="117" t="s">
        <v>458</v>
      </c>
      <c r="E57" s="222">
        <v>82</v>
      </c>
      <c r="F57" s="281"/>
      <c r="G57" s="44"/>
      <c r="H57" s="44"/>
      <c r="I57" s="44"/>
    </row>
    <row r="58" spans="1:9" s="4" customFormat="1">
      <c r="A58" s="132" t="s">
        <v>187</v>
      </c>
      <c r="B58" s="305" t="s">
        <v>459</v>
      </c>
      <c r="C58" s="306"/>
      <c r="D58" s="307"/>
      <c r="E58" s="279"/>
      <c r="F58" s="272"/>
      <c r="G58" s="44"/>
      <c r="H58" s="44"/>
      <c r="I58" s="44"/>
    </row>
    <row r="59" spans="1:9" s="4" customFormat="1" ht="47.25">
      <c r="A59" s="135" t="s">
        <v>55</v>
      </c>
      <c r="B59" s="130" t="s">
        <v>460</v>
      </c>
      <c r="C59" s="131" t="s">
        <v>26</v>
      </c>
      <c r="D59" s="133"/>
      <c r="E59" s="222">
        <v>1</v>
      </c>
      <c r="F59" s="281"/>
      <c r="G59" s="44"/>
      <c r="H59" s="44"/>
      <c r="I59" s="44"/>
    </row>
    <row r="60" spans="1:9" s="4" customFormat="1" ht="126">
      <c r="A60" s="135" t="s">
        <v>56</v>
      </c>
      <c r="B60" s="130" t="s">
        <v>461</v>
      </c>
      <c r="C60" s="128" t="s">
        <v>26</v>
      </c>
      <c r="D60" s="224"/>
      <c r="E60" s="222">
        <v>60.5</v>
      </c>
      <c r="F60" s="281"/>
      <c r="G60" s="44"/>
      <c r="H60" s="44"/>
      <c r="I60" s="44"/>
    </row>
    <row r="61" spans="1:9" s="4" customFormat="1" ht="63">
      <c r="A61" s="135" t="s">
        <v>57</v>
      </c>
      <c r="B61" s="127" t="s">
        <v>462</v>
      </c>
      <c r="C61" s="128" t="s">
        <v>28</v>
      </c>
      <c r="D61" s="225"/>
      <c r="E61" s="222">
        <v>1</v>
      </c>
      <c r="F61" s="281"/>
      <c r="G61" s="44"/>
      <c r="H61" s="44"/>
      <c r="I61" s="44"/>
    </row>
    <row r="62" spans="1:9" s="4" customFormat="1">
      <c r="A62" s="134" t="s">
        <v>39</v>
      </c>
      <c r="B62" s="316" t="s">
        <v>463</v>
      </c>
      <c r="C62" s="317"/>
      <c r="D62" s="318"/>
      <c r="E62" s="279"/>
      <c r="F62" s="281"/>
      <c r="G62" s="44"/>
      <c r="H62" s="44"/>
      <c r="I62" s="44"/>
    </row>
    <row r="63" spans="1:9" s="4" customFormat="1" ht="78.75">
      <c r="A63" s="109" t="s">
        <v>52</v>
      </c>
      <c r="B63" s="114" t="s">
        <v>464</v>
      </c>
      <c r="C63" s="112" t="s">
        <v>29</v>
      </c>
      <c r="D63" s="113" t="s">
        <v>465</v>
      </c>
      <c r="E63" s="222">
        <v>0.5</v>
      </c>
      <c r="F63" s="281"/>
      <c r="G63" s="44"/>
      <c r="H63" s="44"/>
      <c r="I63" s="44"/>
    </row>
    <row r="64" spans="1:9" s="4" customFormat="1" ht="47.25">
      <c r="A64" s="109" t="s">
        <v>53</v>
      </c>
      <c r="B64" s="114" t="s">
        <v>466</v>
      </c>
      <c r="C64" s="112" t="s">
        <v>29</v>
      </c>
      <c r="D64" s="113" t="s">
        <v>467</v>
      </c>
      <c r="E64" s="222">
        <v>400</v>
      </c>
      <c r="F64" s="281"/>
      <c r="G64" s="44"/>
      <c r="H64" s="44"/>
      <c r="I64" s="44"/>
    </row>
    <row r="65" spans="1:14" s="4" customFormat="1" ht="47.25">
      <c r="A65" s="109" t="s">
        <v>162</v>
      </c>
      <c r="B65" s="130" t="s">
        <v>468</v>
      </c>
      <c r="C65" s="131" t="s">
        <v>29</v>
      </c>
      <c r="D65" s="113"/>
      <c r="E65" s="222">
        <v>450</v>
      </c>
      <c r="F65" s="281"/>
      <c r="G65" s="44"/>
      <c r="H65" s="44"/>
      <c r="I65" s="44"/>
    </row>
    <row r="66" spans="1:14" s="4" customFormat="1" ht="63">
      <c r="A66" s="109" t="s">
        <v>469</v>
      </c>
      <c r="B66" s="130" t="s">
        <v>470</v>
      </c>
      <c r="C66" s="131" t="s">
        <v>29</v>
      </c>
      <c r="D66" s="113"/>
      <c r="E66" s="222">
        <v>450</v>
      </c>
      <c r="F66" s="281"/>
      <c r="G66" s="44"/>
      <c r="H66" s="44"/>
      <c r="I66" s="44"/>
    </row>
    <row r="67" spans="1:14" s="4" customFormat="1" ht="63">
      <c r="A67" s="109" t="s">
        <v>471</v>
      </c>
      <c r="B67" s="114" t="s">
        <v>472</v>
      </c>
      <c r="C67" s="112" t="s">
        <v>28</v>
      </c>
      <c r="D67" s="113"/>
      <c r="E67" s="222">
        <v>370</v>
      </c>
      <c r="F67" s="281"/>
      <c r="G67" s="44"/>
      <c r="H67" s="44"/>
      <c r="I67" s="44"/>
    </row>
    <row r="68" spans="1:14" s="4" customFormat="1" ht="47.25">
      <c r="A68" s="109" t="s">
        <v>473</v>
      </c>
      <c r="B68" s="114" t="s">
        <v>474</v>
      </c>
      <c r="C68" s="112" t="s">
        <v>29</v>
      </c>
      <c r="D68" s="117" t="s">
        <v>475</v>
      </c>
      <c r="E68" s="222">
        <v>88</v>
      </c>
      <c r="F68" s="281"/>
      <c r="G68" s="44"/>
      <c r="H68" s="44"/>
      <c r="I68" s="44"/>
    </row>
    <row r="69" spans="1:14" s="4" customFormat="1" ht="63">
      <c r="A69" s="109" t="s">
        <v>476</v>
      </c>
      <c r="B69" s="114" t="s">
        <v>477</v>
      </c>
      <c r="C69" s="112" t="s">
        <v>29</v>
      </c>
      <c r="D69" s="117" t="s">
        <v>475</v>
      </c>
      <c r="E69" s="222">
        <v>95</v>
      </c>
      <c r="F69" s="281"/>
      <c r="G69" s="44"/>
      <c r="H69" s="44"/>
      <c r="I69" s="44"/>
    </row>
    <row r="70" spans="1:14" s="4" customFormat="1" ht="47.25">
      <c r="A70" s="109" t="s">
        <v>478</v>
      </c>
      <c r="B70" s="114" t="s">
        <v>479</v>
      </c>
      <c r="C70" s="112" t="s">
        <v>29</v>
      </c>
      <c r="D70" s="117" t="s">
        <v>475</v>
      </c>
      <c r="E70" s="222">
        <v>55</v>
      </c>
      <c r="F70" s="281"/>
      <c r="G70" s="44"/>
      <c r="H70" s="44"/>
      <c r="I70" s="44"/>
    </row>
    <row r="71" spans="1:14" s="4" customFormat="1" ht="31.5">
      <c r="A71" s="109" t="s">
        <v>480</v>
      </c>
      <c r="B71" s="114" t="s">
        <v>481</v>
      </c>
      <c r="C71" s="112" t="s">
        <v>29</v>
      </c>
      <c r="D71" s="117"/>
      <c r="E71" s="222">
        <v>25</v>
      </c>
      <c r="F71" s="281"/>
      <c r="G71" s="44"/>
      <c r="H71" s="44"/>
      <c r="I71" s="44"/>
    </row>
    <row r="72" spans="1:14" s="4" customFormat="1" ht="78.75">
      <c r="A72" s="109" t="s">
        <v>482</v>
      </c>
      <c r="B72" s="114" t="s">
        <v>483</v>
      </c>
      <c r="C72" s="112" t="s">
        <v>29</v>
      </c>
      <c r="D72" s="117"/>
      <c r="E72" s="222">
        <v>900</v>
      </c>
      <c r="F72" s="281"/>
      <c r="G72" s="44"/>
      <c r="H72" s="44"/>
      <c r="I72" s="44"/>
    </row>
    <row r="73" spans="1:14" s="5" customFormat="1">
      <c r="A73" s="134" t="s">
        <v>144</v>
      </c>
      <c r="B73" s="305" t="s">
        <v>484</v>
      </c>
      <c r="C73" s="306"/>
      <c r="D73" s="307"/>
      <c r="E73" s="279"/>
      <c r="F73" s="272"/>
      <c r="G73" s="44"/>
      <c r="H73" s="44"/>
      <c r="I73" s="44"/>
      <c r="J73" s="4"/>
      <c r="K73" s="4"/>
      <c r="L73" s="4"/>
      <c r="M73" s="4"/>
      <c r="N73" s="4"/>
    </row>
    <row r="74" spans="1:14" s="38" customFormat="1" ht="141.75">
      <c r="A74" s="135" t="s">
        <v>84</v>
      </c>
      <c r="B74" s="136" t="s">
        <v>485</v>
      </c>
      <c r="C74" s="137" t="s">
        <v>28</v>
      </c>
      <c r="D74" s="133" t="s">
        <v>486</v>
      </c>
      <c r="E74" s="222">
        <v>4600</v>
      </c>
      <c r="F74" s="281"/>
      <c r="G74" s="44"/>
      <c r="H74" s="44"/>
      <c r="I74" s="44"/>
      <c r="J74" s="4"/>
      <c r="K74" s="4"/>
      <c r="L74" s="4"/>
      <c r="M74" s="4"/>
      <c r="N74" s="4"/>
    </row>
    <row r="75" spans="1:14">
      <c r="A75" s="134" t="s">
        <v>40</v>
      </c>
      <c r="B75" s="305" t="s">
        <v>487</v>
      </c>
      <c r="C75" s="306"/>
      <c r="D75" s="307"/>
      <c r="E75" s="282"/>
      <c r="F75" s="281"/>
      <c r="G75" s="44"/>
      <c r="H75" s="44"/>
      <c r="I75" s="44"/>
      <c r="J75" s="4"/>
      <c r="K75" s="4"/>
      <c r="L75" s="4"/>
      <c r="M75" s="4"/>
      <c r="N75" s="4"/>
    </row>
    <row r="76" spans="1:14" ht="31.5">
      <c r="A76" s="109" t="s">
        <v>6</v>
      </c>
      <c r="B76" s="114" t="s">
        <v>488</v>
      </c>
      <c r="C76" s="112" t="s">
        <v>28</v>
      </c>
      <c r="D76" s="220"/>
      <c r="E76" s="222">
        <v>6440</v>
      </c>
      <c r="F76" s="281"/>
      <c r="G76" s="44"/>
      <c r="H76" s="44"/>
      <c r="I76" s="44"/>
      <c r="J76" s="4"/>
      <c r="K76" s="4"/>
      <c r="L76" s="4"/>
      <c r="M76" s="4"/>
      <c r="N76" s="4"/>
    </row>
    <row r="77" spans="1:14" ht="47.25">
      <c r="A77" s="109" t="s">
        <v>7</v>
      </c>
      <c r="B77" s="130" t="s">
        <v>489</v>
      </c>
      <c r="C77" s="131" t="s">
        <v>28</v>
      </c>
      <c r="D77" s="138" t="s">
        <v>490</v>
      </c>
      <c r="E77" s="222">
        <v>720</v>
      </c>
      <c r="F77" s="281"/>
      <c r="G77" s="44"/>
      <c r="H77" s="44"/>
      <c r="I77" s="44"/>
      <c r="J77" s="4"/>
      <c r="K77" s="4"/>
      <c r="L77" s="4"/>
      <c r="M77" s="4"/>
      <c r="N77" s="4"/>
    </row>
    <row r="78" spans="1:14" s="5" customFormat="1" ht="63">
      <c r="A78" s="109" t="s">
        <v>8</v>
      </c>
      <c r="B78" s="114" t="s">
        <v>491</v>
      </c>
      <c r="C78" s="112" t="s">
        <v>28</v>
      </c>
      <c r="D78" s="113"/>
      <c r="E78" s="222">
        <v>650</v>
      </c>
      <c r="F78" s="281"/>
      <c r="G78" s="44"/>
      <c r="H78" s="44"/>
      <c r="I78" s="44"/>
      <c r="J78" s="4"/>
      <c r="K78" s="4"/>
      <c r="L78" s="4"/>
      <c r="M78" s="4"/>
      <c r="N78" s="4"/>
    </row>
    <row r="79" spans="1:14" ht="47.25">
      <c r="A79" s="109" t="s">
        <v>9</v>
      </c>
      <c r="B79" s="114" t="s">
        <v>492</v>
      </c>
      <c r="C79" s="112" t="s">
        <v>28</v>
      </c>
      <c r="D79" s="113"/>
      <c r="E79" s="222">
        <v>960</v>
      </c>
      <c r="F79" s="281"/>
      <c r="G79" s="44"/>
      <c r="H79" s="44"/>
      <c r="I79" s="44"/>
      <c r="J79" s="4"/>
      <c r="K79" s="4"/>
      <c r="L79" s="4"/>
      <c r="M79" s="4"/>
      <c r="N79" s="4"/>
    </row>
    <row r="80" spans="1:14" ht="47.25">
      <c r="A80" s="109" t="s">
        <v>10</v>
      </c>
      <c r="B80" s="139" t="s">
        <v>493</v>
      </c>
      <c r="C80" s="112" t="s">
        <v>28</v>
      </c>
      <c r="D80" s="113"/>
      <c r="E80" s="222">
        <v>350</v>
      </c>
      <c r="F80" s="281"/>
      <c r="G80" s="44"/>
      <c r="H80" s="44"/>
      <c r="I80" s="44"/>
      <c r="J80" s="4"/>
      <c r="K80" s="4"/>
      <c r="L80" s="4"/>
      <c r="M80" s="4"/>
      <c r="N80" s="4"/>
    </row>
    <row r="81" spans="1:14" ht="31.5">
      <c r="A81" s="109" t="s">
        <v>11</v>
      </c>
      <c r="B81" s="140" t="s">
        <v>494</v>
      </c>
      <c r="C81" s="141" t="s">
        <v>28</v>
      </c>
      <c r="D81" s="129"/>
      <c r="E81" s="222">
        <v>1560</v>
      </c>
      <c r="F81" s="281"/>
      <c r="G81" s="44"/>
      <c r="H81" s="44"/>
      <c r="I81" s="44"/>
      <c r="J81" s="4"/>
      <c r="K81" s="4"/>
      <c r="L81" s="4"/>
      <c r="M81" s="4"/>
      <c r="N81" s="4"/>
    </row>
    <row r="82" spans="1:14" s="5" customFormat="1" ht="31.5">
      <c r="A82" s="109" t="s">
        <v>12</v>
      </c>
      <c r="B82" s="142" t="s">
        <v>495</v>
      </c>
      <c r="C82" s="143" t="s">
        <v>28</v>
      </c>
      <c r="D82" s="144"/>
      <c r="E82" s="222">
        <v>2130</v>
      </c>
      <c r="F82" s="281"/>
      <c r="G82" s="44"/>
      <c r="H82" s="44"/>
      <c r="I82" s="44"/>
      <c r="M82" s="4"/>
    </row>
    <row r="83" spans="1:14" s="5" customFormat="1" ht="47.25">
      <c r="A83" s="109" t="s">
        <v>13</v>
      </c>
      <c r="B83" s="140" t="s">
        <v>496</v>
      </c>
      <c r="C83" s="128" t="s">
        <v>28</v>
      </c>
      <c r="D83" s="129"/>
      <c r="E83" s="222">
        <v>3245</v>
      </c>
      <c r="F83" s="281"/>
      <c r="G83" s="8"/>
      <c r="H83" s="8"/>
      <c r="I83" s="8"/>
      <c r="M83" s="4"/>
    </row>
    <row r="84" spans="1:14" ht="47.25">
      <c r="A84" s="109" t="s">
        <v>14</v>
      </c>
      <c r="B84" s="145" t="s">
        <v>497</v>
      </c>
      <c r="C84" s="122" t="s">
        <v>28</v>
      </c>
      <c r="D84" s="123"/>
      <c r="E84" s="222">
        <v>30</v>
      </c>
      <c r="F84" s="281"/>
      <c r="J84" s="38"/>
      <c r="K84" s="38"/>
      <c r="L84" s="38"/>
      <c r="M84" s="4"/>
      <c r="N84" s="38"/>
    </row>
    <row r="85" spans="1:14" ht="47.25">
      <c r="A85" s="109" t="s">
        <v>15</v>
      </c>
      <c r="B85" s="114" t="s">
        <v>498</v>
      </c>
      <c r="C85" s="112" t="s">
        <v>28</v>
      </c>
      <c r="D85" s="113"/>
      <c r="E85" s="222">
        <v>120</v>
      </c>
      <c r="F85" s="281"/>
      <c r="J85" s="38"/>
      <c r="K85" s="38"/>
      <c r="L85" s="38"/>
      <c r="M85" s="4"/>
      <c r="N85" s="38"/>
    </row>
    <row r="86" spans="1:14" ht="47.25">
      <c r="A86" s="109" t="s">
        <v>16</v>
      </c>
      <c r="B86" s="114" t="s">
        <v>499</v>
      </c>
      <c r="C86" s="112" t="s">
        <v>28</v>
      </c>
      <c r="D86" s="117"/>
      <c r="E86" s="222">
        <v>120</v>
      </c>
      <c r="F86" s="281"/>
      <c r="J86" s="38"/>
      <c r="K86" s="38"/>
      <c r="L86" s="38"/>
      <c r="M86" s="4"/>
      <c r="N86" s="38"/>
    </row>
    <row r="87" spans="1:14" ht="47.25">
      <c r="A87" s="109" t="s">
        <v>59</v>
      </c>
      <c r="B87" s="114" t="s">
        <v>500</v>
      </c>
      <c r="C87" s="112" t="s">
        <v>28</v>
      </c>
      <c r="D87" s="113"/>
      <c r="E87" s="222">
        <v>920</v>
      </c>
      <c r="F87" s="281"/>
      <c r="J87" s="38"/>
      <c r="K87" s="38"/>
      <c r="L87" s="38"/>
      <c r="M87" s="4"/>
      <c r="N87" s="38"/>
    </row>
    <row r="88" spans="1:14" ht="47.25">
      <c r="A88" s="109" t="s">
        <v>60</v>
      </c>
      <c r="B88" s="114" t="s">
        <v>501</v>
      </c>
      <c r="C88" s="112" t="s">
        <v>28</v>
      </c>
      <c r="D88" s="117"/>
      <c r="E88" s="222">
        <v>230</v>
      </c>
      <c r="F88" s="281"/>
      <c r="J88" s="38"/>
      <c r="K88" s="38"/>
      <c r="L88" s="38"/>
      <c r="M88" s="4"/>
      <c r="N88" s="38"/>
    </row>
    <row r="89" spans="1:14" ht="63">
      <c r="A89" s="109" t="s">
        <v>61</v>
      </c>
      <c r="B89" s="114" t="s">
        <v>502</v>
      </c>
      <c r="C89" s="112" t="s">
        <v>28</v>
      </c>
      <c r="D89" s="117"/>
      <c r="E89" s="222">
        <v>3560</v>
      </c>
      <c r="F89" s="281"/>
      <c r="J89" s="38"/>
      <c r="K89" s="38"/>
      <c r="L89" s="38"/>
      <c r="M89" s="4"/>
      <c r="N89" s="38"/>
    </row>
    <row r="90" spans="1:14" ht="47.25">
      <c r="A90" s="109" t="s">
        <v>90</v>
      </c>
      <c r="B90" s="114" t="s">
        <v>503</v>
      </c>
      <c r="C90" s="112" t="s">
        <v>28</v>
      </c>
      <c r="D90" s="113"/>
      <c r="E90" s="222">
        <v>845</v>
      </c>
      <c r="F90" s="281"/>
      <c r="J90" s="38"/>
      <c r="K90" s="38"/>
      <c r="L90" s="38"/>
      <c r="M90" s="4"/>
      <c r="N90" s="38"/>
    </row>
    <row r="91" spans="1:14" ht="31.5">
      <c r="A91" s="109" t="s">
        <v>91</v>
      </c>
      <c r="B91" s="146" t="s">
        <v>504</v>
      </c>
      <c r="C91" s="147" t="s">
        <v>28</v>
      </c>
      <c r="D91" s="113"/>
      <c r="E91" s="222">
        <v>35</v>
      </c>
      <c r="F91" s="281"/>
      <c r="J91" s="38"/>
      <c r="K91" s="38"/>
      <c r="L91" s="38"/>
      <c r="M91" s="4"/>
      <c r="N91" s="38"/>
    </row>
    <row r="92" spans="1:14" ht="31.5">
      <c r="A92" s="109" t="s">
        <v>92</v>
      </c>
      <c r="B92" s="146" t="s">
        <v>505</v>
      </c>
      <c r="C92" s="147" t="s">
        <v>26</v>
      </c>
      <c r="D92" s="113"/>
      <c r="E92" s="222">
        <v>440</v>
      </c>
      <c r="F92" s="281"/>
      <c r="J92" s="38"/>
      <c r="K92" s="38"/>
      <c r="L92" s="38"/>
      <c r="M92" s="4"/>
      <c r="N92" s="38"/>
    </row>
    <row r="93" spans="1:14">
      <c r="A93" s="109" t="s">
        <v>93</v>
      </c>
      <c r="B93" s="146" t="s">
        <v>506</v>
      </c>
      <c r="C93" s="147" t="s">
        <v>28</v>
      </c>
      <c r="D93" s="113"/>
      <c r="E93" s="222">
        <v>35</v>
      </c>
      <c r="F93" s="281"/>
      <c r="J93" s="38"/>
      <c r="K93" s="38"/>
      <c r="L93" s="38"/>
      <c r="M93" s="4"/>
      <c r="N93" s="38"/>
    </row>
    <row r="94" spans="1:14" ht="31.5">
      <c r="A94" s="109" t="s">
        <v>94</v>
      </c>
      <c r="B94" s="146" t="s">
        <v>507</v>
      </c>
      <c r="C94" s="147" t="s">
        <v>26</v>
      </c>
      <c r="D94" s="113"/>
      <c r="E94" s="222">
        <v>305</v>
      </c>
      <c r="F94" s="281"/>
      <c r="J94" s="38"/>
      <c r="K94" s="38"/>
      <c r="L94" s="38"/>
      <c r="M94" s="4"/>
      <c r="N94" s="38"/>
    </row>
    <row r="95" spans="1:14" ht="31.5">
      <c r="A95" s="109" t="s">
        <v>95</v>
      </c>
      <c r="B95" s="110" t="s">
        <v>508</v>
      </c>
      <c r="C95" s="111" t="s">
        <v>28</v>
      </c>
      <c r="D95" s="117"/>
      <c r="E95" s="222">
        <v>660</v>
      </c>
      <c r="F95" s="281"/>
      <c r="J95" s="38"/>
      <c r="K95" s="38"/>
      <c r="L95" s="38"/>
      <c r="M95" s="4"/>
      <c r="N95" s="38"/>
    </row>
    <row r="96" spans="1:14">
      <c r="A96" s="109" t="s">
        <v>96</v>
      </c>
      <c r="B96" s="110" t="s">
        <v>509</v>
      </c>
      <c r="C96" s="111" t="s">
        <v>28</v>
      </c>
      <c r="D96" s="117"/>
      <c r="E96" s="222">
        <v>1225</v>
      </c>
      <c r="F96" s="281"/>
      <c r="J96" s="38"/>
      <c r="K96" s="38"/>
      <c r="L96" s="38"/>
      <c r="M96" s="4"/>
      <c r="N96" s="38"/>
    </row>
    <row r="97" spans="1:14" ht="31.5">
      <c r="A97" s="109" t="s">
        <v>158</v>
      </c>
      <c r="B97" s="110" t="s">
        <v>510</v>
      </c>
      <c r="C97" s="111" t="s">
        <v>28</v>
      </c>
      <c r="D97" s="117"/>
      <c r="E97" s="222">
        <v>212</v>
      </c>
      <c r="F97" s="281"/>
      <c r="J97" s="38"/>
      <c r="K97" s="38"/>
      <c r="L97" s="38"/>
      <c r="M97" s="4"/>
      <c r="N97" s="38"/>
    </row>
    <row r="98" spans="1:14">
      <c r="A98" s="109" t="s">
        <v>159</v>
      </c>
      <c r="B98" s="110" t="s">
        <v>511</v>
      </c>
      <c r="C98" s="111" t="s">
        <v>28</v>
      </c>
      <c r="D98" s="138"/>
      <c r="E98" s="222">
        <v>640</v>
      </c>
      <c r="F98" s="281"/>
      <c r="J98" s="38"/>
      <c r="K98" s="38"/>
      <c r="L98" s="38"/>
      <c r="M98" s="4"/>
      <c r="N98" s="38"/>
    </row>
    <row r="99" spans="1:14" ht="31.5">
      <c r="A99" s="109" t="s">
        <v>512</v>
      </c>
      <c r="B99" s="110" t="s">
        <v>513</v>
      </c>
      <c r="C99" s="111" t="s">
        <v>28</v>
      </c>
      <c r="D99" s="117"/>
      <c r="E99" s="222">
        <v>780</v>
      </c>
      <c r="F99" s="281"/>
      <c r="J99" s="38"/>
      <c r="K99" s="38"/>
      <c r="L99" s="38"/>
      <c r="M99" s="4"/>
      <c r="N99" s="38"/>
    </row>
    <row r="100" spans="1:14" ht="47.25">
      <c r="A100" s="109" t="s">
        <v>514</v>
      </c>
      <c r="B100" s="226" t="s">
        <v>515</v>
      </c>
      <c r="C100" s="227" t="s">
        <v>28</v>
      </c>
      <c r="D100" s="228"/>
      <c r="E100" s="222">
        <v>1204</v>
      </c>
      <c r="F100" s="281"/>
      <c r="J100" s="38"/>
      <c r="K100" s="38"/>
      <c r="L100" s="38"/>
      <c r="M100" s="4"/>
      <c r="N100" s="38"/>
    </row>
    <row r="101" spans="1:14" ht="47.25">
      <c r="A101" s="332" t="s">
        <v>516</v>
      </c>
      <c r="B101" s="229" t="s">
        <v>1006</v>
      </c>
      <c r="C101" s="334" t="s">
        <v>28</v>
      </c>
      <c r="D101" s="335"/>
      <c r="E101" s="222">
        <v>640</v>
      </c>
      <c r="F101" s="281"/>
      <c r="J101" s="38"/>
      <c r="K101" s="38"/>
      <c r="L101" s="38"/>
      <c r="M101" s="4"/>
      <c r="N101" s="38"/>
    </row>
    <row r="102" spans="1:14" ht="47.25">
      <c r="A102" s="333"/>
      <c r="B102" s="229" t="s">
        <v>1007</v>
      </c>
      <c r="C102" s="334"/>
      <c r="D102" s="336"/>
      <c r="E102" s="222">
        <v>640</v>
      </c>
      <c r="F102" s="281"/>
      <c r="J102" s="38"/>
      <c r="K102" s="38"/>
      <c r="L102" s="38"/>
      <c r="M102" s="4"/>
      <c r="N102" s="38"/>
    </row>
    <row r="103" spans="1:14" ht="31.5">
      <c r="A103" s="109" t="s">
        <v>517</v>
      </c>
      <c r="B103" s="226" t="s">
        <v>518</v>
      </c>
      <c r="C103" s="227" t="s">
        <v>28</v>
      </c>
      <c r="D103" s="228"/>
      <c r="E103" s="222">
        <v>840</v>
      </c>
      <c r="F103" s="281"/>
      <c r="J103" s="38"/>
      <c r="K103" s="38"/>
      <c r="L103" s="38"/>
      <c r="M103" s="4"/>
      <c r="N103" s="38"/>
    </row>
    <row r="104" spans="1:14" ht="47.25">
      <c r="A104" s="109" t="s">
        <v>519</v>
      </c>
      <c r="B104" s="226" t="s">
        <v>520</v>
      </c>
      <c r="C104" s="227" t="s">
        <v>28</v>
      </c>
      <c r="D104" s="228"/>
      <c r="E104" s="222">
        <v>1200</v>
      </c>
      <c r="F104" s="281"/>
      <c r="J104" s="38"/>
      <c r="K104" s="38"/>
      <c r="L104" s="38"/>
      <c r="M104" s="4"/>
      <c r="N104" s="38"/>
    </row>
    <row r="105" spans="1:14" ht="47.25">
      <c r="A105" s="109" t="s">
        <v>521</v>
      </c>
      <c r="B105" s="121" t="s">
        <v>960</v>
      </c>
      <c r="C105" s="148" t="s">
        <v>28</v>
      </c>
      <c r="D105" s="149"/>
      <c r="E105" s="222">
        <v>900</v>
      </c>
      <c r="F105" s="281"/>
      <c r="J105" s="38"/>
      <c r="K105" s="38"/>
      <c r="L105" s="38"/>
      <c r="M105" s="4"/>
      <c r="N105" s="38"/>
    </row>
    <row r="106" spans="1:14" ht="47.25">
      <c r="A106" s="109" t="s">
        <v>522</v>
      </c>
      <c r="B106" s="110" t="s">
        <v>523</v>
      </c>
      <c r="C106" s="111" t="s">
        <v>28</v>
      </c>
      <c r="D106" s="117"/>
      <c r="E106" s="222">
        <v>960</v>
      </c>
      <c r="F106" s="281"/>
      <c r="J106" s="38"/>
      <c r="K106" s="38"/>
      <c r="L106" s="38"/>
      <c r="M106" s="4"/>
      <c r="N106" s="38"/>
    </row>
    <row r="107" spans="1:14" s="5" customFormat="1">
      <c r="A107" s="132" t="s">
        <v>43</v>
      </c>
      <c r="B107" s="305" t="s">
        <v>524</v>
      </c>
      <c r="C107" s="306"/>
      <c r="D107" s="307"/>
      <c r="E107" s="279"/>
      <c r="F107" s="272"/>
      <c r="G107" s="8"/>
      <c r="H107" s="8"/>
      <c r="I107" s="8"/>
      <c r="J107" s="1"/>
      <c r="K107" s="1"/>
      <c r="L107" s="1"/>
      <c r="M107" s="4"/>
      <c r="N107" s="1"/>
    </row>
    <row r="108" spans="1:14" s="5" customFormat="1">
      <c r="A108" s="109" t="s">
        <v>5</v>
      </c>
      <c r="B108" s="114" t="s">
        <v>525</v>
      </c>
      <c r="C108" s="112" t="s">
        <v>29</v>
      </c>
      <c r="D108" s="113"/>
      <c r="E108" s="222">
        <v>36</v>
      </c>
      <c r="F108" s="281"/>
      <c r="G108" s="8"/>
      <c r="H108" s="8"/>
      <c r="I108" s="8"/>
      <c r="J108" s="1"/>
      <c r="K108" s="1"/>
      <c r="L108" s="1"/>
      <c r="M108" s="4"/>
      <c r="N108" s="1"/>
    </row>
    <row r="109" spans="1:14" s="5" customFormat="1" ht="47.25">
      <c r="A109" s="109" t="s">
        <v>160</v>
      </c>
      <c r="B109" s="114" t="s">
        <v>526</v>
      </c>
      <c r="C109" s="112" t="s">
        <v>29</v>
      </c>
      <c r="D109" s="120" t="s">
        <v>527</v>
      </c>
      <c r="E109" s="222">
        <v>350</v>
      </c>
      <c r="F109" s="281"/>
      <c r="G109" s="8"/>
      <c r="H109" s="8"/>
      <c r="I109" s="8"/>
      <c r="J109" s="1"/>
      <c r="K109" s="1"/>
      <c r="L109" s="1"/>
      <c r="M109" s="4"/>
      <c r="N109" s="1"/>
    </row>
    <row r="110" spans="1:14" s="5" customFormat="1" ht="31.5">
      <c r="A110" s="109" t="s">
        <v>528</v>
      </c>
      <c r="B110" s="114" t="s">
        <v>529</v>
      </c>
      <c r="C110" s="112" t="s">
        <v>29</v>
      </c>
      <c r="D110" s="151" t="s">
        <v>530</v>
      </c>
      <c r="E110" s="222">
        <v>24</v>
      </c>
      <c r="F110" s="281"/>
      <c r="G110" s="8"/>
      <c r="H110" s="8"/>
      <c r="I110" s="8"/>
      <c r="J110" s="1"/>
      <c r="K110" s="1"/>
      <c r="L110" s="1"/>
      <c r="N110" s="1"/>
    </row>
    <row r="111" spans="1:14" s="5" customFormat="1" ht="94.5">
      <c r="A111" s="109" t="s">
        <v>531</v>
      </c>
      <c r="B111" s="152" t="s">
        <v>532</v>
      </c>
      <c r="C111" s="153" t="s">
        <v>28</v>
      </c>
      <c r="D111" s="154" t="s">
        <v>533</v>
      </c>
      <c r="E111" s="222">
        <v>80</v>
      </c>
      <c r="F111" s="281"/>
      <c r="G111" s="8"/>
      <c r="H111" s="8"/>
      <c r="I111" s="8"/>
      <c r="J111" s="1"/>
      <c r="K111" s="1"/>
      <c r="L111" s="1"/>
      <c r="N111" s="1"/>
    </row>
    <row r="112" spans="1:14" s="5" customFormat="1" ht="47.25">
      <c r="A112" s="109" t="s">
        <v>534</v>
      </c>
      <c r="B112" s="152" t="s">
        <v>535</v>
      </c>
      <c r="C112" s="153" t="s">
        <v>28</v>
      </c>
      <c r="D112" s="154"/>
      <c r="E112" s="222">
        <v>1000</v>
      </c>
      <c r="F112" s="281"/>
      <c r="G112" s="8"/>
      <c r="H112" s="8"/>
      <c r="I112" s="8"/>
      <c r="J112" s="1"/>
      <c r="K112" s="1"/>
      <c r="L112" s="1"/>
      <c r="N112" s="1"/>
    </row>
    <row r="113" spans="1:14" s="5" customFormat="1" ht="31.5">
      <c r="A113" s="109" t="s">
        <v>536</v>
      </c>
      <c r="B113" s="152" t="s">
        <v>537</v>
      </c>
      <c r="C113" s="153" t="s">
        <v>28</v>
      </c>
      <c r="D113" s="154"/>
      <c r="E113" s="222">
        <v>600</v>
      </c>
      <c r="F113" s="281"/>
      <c r="G113" s="8"/>
      <c r="H113" s="8"/>
      <c r="I113" s="8"/>
      <c r="J113" s="1"/>
      <c r="K113" s="1"/>
      <c r="L113" s="1"/>
      <c r="N113" s="1"/>
    </row>
    <row r="114" spans="1:14" s="5" customFormat="1" ht="47.25">
      <c r="A114" s="109" t="s">
        <v>538</v>
      </c>
      <c r="B114" s="163" t="s">
        <v>1008</v>
      </c>
      <c r="C114" s="153" t="s">
        <v>26</v>
      </c>
      <c r="D114" s="155"/>
      <c r="E114" s="222">
        <v>120</v>
      </c>
      <c r="F114" s="281"/>
      <c r="G114" s="8"/>
      <c r="H114" s="8"/>
      <c r="I114" s="8"/>
      <c r="J114" s="1"/>
      <c r="K114" s="1"/>
      <c r="L114" s="1"/>
      <c r="N114" s="1"/>
    </row>
    <row r="115" spans="1:14" s="5" customFormat="1" ht="63">
      <c r="A115" s="109" t="s">
        <v>539</v>
      </c>
      <c r="B115" s="114" t="s">
        <v>954</v>
      </c>
      <c r="C115" s="112" t="s">
        <v>26</v>
      </c>
      <c r="D115" s="117"/>
      <c r="E115" s="222">
        <v>270</v>
      </c>
      <c r="F115" s="281"/>
      <c r="G115" s="8"/>
      <c r="H115" s="8"/>
      <c r="I115" s="8"/>
      <c r="J115" s="1"/>
      <c r="K115" s="1"/>
      <c r="L115" s="1"/>
      <c r="N115" s="1"/>
    </row>
    <row r="116" spans="1:14" s="5" customFormat="1" ht="47.25">
      <c r="A116" s="109" t="s">
        <v>540</v>
      </c>
      <c r="B116" s="114" t="s">
        <v>541</v>
      </c>
      <c r="C116" s="112" t="s">
        <v>28</v>
      </c>
      <c r="D116" s="117" t="s">
        <v>542</v>
      </c>
      <c r="E116" s="222">
        <v>12</v>
      </c>
      <c r="F116" s="281"/>
      <c r="G116" s="8"/>
      <c r="H116" s="8"/>
      <c r="I116" s="8"/>
      <c r="J116" s="1"/>
      <c r="K116" s="1"/>
      <c r="L116" s="1"/>
      <c r="N116" s="1"/>
    </row>
    <row r="117" spans="1:14" s="5" customFormat="1" ht="31.5">
      <c r="A117" s="109" t="s">
        <v>543</v>
      </c>
      <c r="B117" s="114" t="s">
        <v>544</v>
      </c>
      <c r="C117" s="112" t="s">
        <v>26</v>
      </c>
      <c r="D117" s="117"/>
      <c r="E117" s="222">
        <v>0.5</v>
      </c>
      <c r="F117" s="281"/>
      <c r="G117" s="8"/>
      <c r="H117" s="8"/>
      <c r="I117" s="8"/>
      <c r="J117" s="1"/>
      <c r="K117" s="1"/>
      <c r="L117" s="1"/>
      <c r="N117" s="1"/>
    </row>
    <row r="118" spans="1:14" s="5" customFormat="1" ht="31.5">
      <c r="A118" s="109" t="s">
        <v>545</v>
      </c>
      <c r="B118" s="156" t="s">
        <v>546</v>
      </c>
      <c r="C118" s="112" t="s">
        <v>26</v>
      </c>
      <c r="D118" s="120"/>
      <c r="E118" s="222">
        <v>25</v>
      </c>
      <c r="F118" s="281"/>
      <c r="G118" s="8"/>
      <c r="H118" s="8"/>
      <c r="I118" s="8"/>
      <c r="J118" s="1"/>
      <c r="K118" s="1"/>
      <c r="L118" s="1"/>
      <c r="N118" s="1"/>
    </row>
    <row r="119" spans="1:14" s="5" customFormat="1">
      <c r="A119" s="109" t="s">
        <v>547</v>
      </c>
      <c r="B119" s="230" t="s">
        <v>548</v>
      </c>
      <c r="C119" s="112" t="s">
        <v>26</v>
      </c>
      <c r="D119" s="151"/>
      <c r="E119" s="222">
        <v>35</v>
      </c>
      <c r="F119" s="281"/>
      <c r="G119" s="8"/>
      <c r="H119" s="8"/>
      <c r="I119" s="8"/>
      <c r="J119" s="1"/>
      <c r="K119" s="1"/>
      <c r="L119" s="1"/>
      <c r="N119" s="1"/>
    </row>
    <row r="120" spans="1:14" s="5" customFormat="1" ht="63">
      <c r="A120" s="109" t="s">
        <v>549</v>
      </c>
      <c r="B120" s="114" t="s">
        <v>550</v>
      </c>
      <c r="C120" s="231" t="s">
        <v>551</v>
      </c>
      <c r="D120" s="232"/>
      <c r="E120" s="222">
        <v>512</v>
      </c>
      <c r="F120" s="281"/>
      <c r="G120" s="8"/>
      <c r="H120" s="8"/>
      <c r="I120" s="8"/>
      <c r="J120" s="1"/>
      <c r="K120" s="1"/>
      <c r="L120" s="1"/>
      <c r="N120" s="1"/>
    </row>
    <row r="121" spans="1:14" s="5" customFormat="1">
      <c r="A121" s="132" t="s">
        <v>51</v>
      </c>
      <c r="B121" s="316" t="s">
        <v>99</v>
      </c>
      <c r="C121" s="317"/>
      <c r="D121" s="318"/>
      <c r="E121" s="279"/>
      <c r="F121" s="272"/>
      <c r="G121" s="8"/>
      <c r="H121" s="8"/>
      <c r="I121" s="8"/>
    </row>
    <row r="122" spans="1:14" s="6" customFormat="1">
      <c r="A122" s="109" t="s">
        <v>2</v>
      </c>
      <c r="B122" s="114" t="s">
        <v>552</v>
      </c>
      <c r="C122" s="112" t="s">
        <v>29</v>
      </c>
      <c r="D122" s="117" t="s">
        <v>553</v>
      </c>
      <c r="E122" s="222">
        <v>28</v>
      </c>
      <c r="F122" s="281"/>
      <c r="G122" s="8"/>
      <c r="H122" s="8"/>
      <c r="I122" s="8"/>
      <c r="J122" s="1"/>
      <c r="K122" s="1"/>
      <c r="L122" s="1"/>
      <c r="M122" s="5"/>
      <c r="N122" s="1"/>
    </row>
    <row r="123" spans="1:14" ht="47.25">
      <c r="A123" s="109" t="s">
        <v>3</v>
      </c>
      <c r="B123" s="114" t="s">
        <v>554</v>
      </c>
      <c r="C123" s="112" t="s">
        <v>29</v>
      </c>
      <c r="D123" s="117"/>
      <c r="E123" s="222">
        <v>290</v>
      </c>
      <c r="F123" s="281"/>
      <c r="M123" s="38"/>
    </row>
    <row r="124" spans="1:14" ht="63">
      <c r="A124" s="109" t="s">
        <v>4</v>
      </c>
      <c r="B124" s="114" t="s">
        <v>555</v>
      </c>
      <c r="C124" s="131" t="s">
        <v>27</v>
      </c>
      <c r="D124" s="233" t="s">
        <v>556</v>
      </c>
      <c r="E124" s="222">
        <v>15</v>
      </c>
      <c r="F124" s="281"/>
    </row>
    <row r="125" spans="1:14" ht="63">
      <c r="A125" s="109" t="s">
        <v>172</v>
      </c>
      <c r="B125" s="114" t="s">
        <v>557</v>
      </c>
      <c r="C125" s="131" t="s">
        <v>27</v>
      </c>
      <c r="D125" s="157"/>
      <c r="E125" s="222">
        <v>230</v>
      </c>
      <c r="F125" s="281"/>
      <c r="J125" s="5"/>
      <c r="K125" s="5"/>
      <c r="L125" s="5"/>
      <c r="N125" s="5"/>
    </row>
    <row r="126" spans="1:14" ht="31.5">
      <c r="A126" s="109" t="s">
        <v>558</v>
      </c>
      <c r="B126" s="114" t="s">
        <v>559</v>
      </c>
      <c r="C126" s="112" t="s">
        <v>26</v>
      </c>
      <c r="D126" s="117" t="s">
        <v>560</v>
      </c>
      <c r="E126" s="222">
        <v>75</v>
      </c>
      <c r="F126" s="281"/>
      <c r="J126" s="5"/>
      <c r="K126" s="5"/>
      <c r="L126" s="5"/>
      <c r="N126" s="5"/>
    </row>
    <row r="127" spans="1:14" s="5" customFormat="1" ht="31.5">
      <c r="A127" s="109" t="s">
        <v>561</v>
      </c>
      <c r="B127" s="114" t="s">
        <v>562</v>
      </c>
      <c r="C127" s="131" t="s">
        <v>28</v>
      </c>
      <c r="D127" s="117"/>
      <c r="E127" s="222">
        <v>80</v>
      </c>
      <c r="F127" s="281"/>
      <c r="G127" s="8"/>
      <c r="H127" s="8"/>
      <c r="I127" s="8"/>
      <c r="J127" s="1"/>
      <c r="K127" s="1"/>
      <c r="L127" s="1"/>
      <c r="N127" s="1"/>
    </row>
    <row r="128" spans="1:14" s="5" customFormat="1" ht="63">
      <c r="A128" s="109" t="s">
        <v>563</v>
      </c>
      <c r="B128" s="114" t="s">
        <v>564</v>
      </c>
      <c r="C128" s="131" t="s">
        <v>28</v>
      </c>
      <c r="D128" s="233" t="s">
        <v>565</v>
      </c>
      <c r="E128" s="222">
        <v>600</v>
      </c>
      <c r="F128" s="281"/>
      <c r="G128" s="8"/>
      <c r="H128" s="8"/>
      <c r="I128" s="8"/>
      <c r="M128" s="1"/>
    </row>
    <row r="129" spans="1:14" ht="47.25">
      <c r="A129" s="109" t="s">
        <v>566</v>
      </c>
      <c r="B129" s="114" t="s">
        <v>961</v>
      </c>
      <c r="C129" s="112" t="s">
        <v>28</v>
      </c>
      <c r="D129" s="117"/>
      <c r="E129" s="222">
        <v>120</v>
      </c>
      <c r="F129" s="281"/>
      <c r="J129" s="5"/>
      <c r="K129" s="5"/>
      <c r="L129" s="5"/>
      <c r="M129" s="5"/>
      <c r="N129" s="5"/>
    </row>
    <row r="130" spans="1:14" ht="126">
      <c r="A130" s="109" t="s">
        <v>567</v>
      </c>
      <c r="B130" s="114" t="s">
        <v>568</v>
      </c>
      <c r="C130" s="112" t="s">
        <v>26</v>
      </c>
      <c r="D130" s="113"/>
      <c r="E130" s="222">
        <v>270</v>
      </c>
      <c r="F130" s="281"/>
      <c r="J130" s="6"/>
      <c r="K130" s="6"/>
      <c r="L130" s="6"/>
      <c r="M130" s="5"/>
      <c r="N130" s="6"/>
    </row>
    <row r="131" spans="1:14" s="5" customFormat="1" ht="63">
      <c r="A131" s="109" t="s">
        <v>569</v>
      </c>
      <c r="B131" s="114" t="s">
        <v>570</v>
      </c>
      <c r="C131" s="112" t="s">
        <v>28</v>
      </c>
      <c r="D131" s="113" t="s">
        <v>542</v>
      </c>
      <c r="E131" s="222">
        <v>12</v>
      </c>
      <c r="F131" s="281"/>
      <c r="G131" s="8"/>
      <c r="H131" s="8"/>
      <c r="I131" s="8"/>
      <c r="J131" s="1"/>
      <c r="K131" s="1"/>
      <c r="L131" s="1"/>
      <c r="N131" s="1"/>
    </row>
    <row r="132" spans="1:14" s="5" customFormat="1" ht="31.5">
      <c r="A132" s="109" t="s">
        <v>571</v>
      </c>
      <c r="B132" s="114" t="s">
        <v>572</v>
      </c>
      <c r="C132" s="112" t="s">
        <v>26</v>
      </c>
      <c r="D132" s="113"/>
      <c r="E132" s="222">
        <v>0.5</v>
      </c>
      <c r="F132" s="281"/>
      <c r="G132" s="8"/>
      <c r="H132" s="8"/>
      <c r="I132" s="8"/>
      <c r="J132" s="1"/>
      <c r="K132" s="1"/>
      <c r="L132" s="1"/>
      <c r="N132" s="1"/>
    </row>
    <row r="133" spans="1:14" s="5" customFormat="1" ht="47.25">
      <c r="A133" s="109" t="s">
        <v>573</v>
      </c>
      <c r="B133" s="114" t="s">
        <v>574</v>
      </c>
      <c r="C133" s="112" t="s">
        <v>26</v>
      </c>
      <c r="D133" s="129"/>
      <c r="E133" s="222">
        <v>25</v>
      </c>
      <c r="F133" s="281"/>
      <c r="G133" s="8"/>
      <c r="H133" s="8"/>
      <c r="I133" s="8"/>
      <c r="J133" s="1"/>
      <c r="K133" s="1"/>
      <c r="L133" s="1"/>
      <c r="N133" s="1"/>
    </row>
    <row r="134" spans="1:14" s="5" customFormat="1" ht="47.25">
      <c r="A134" s="109" t="s">
        <v>575</v>
      </c>
      <c r="B134" s="114" t="s">
        <v>576</v>
      </c>
      <c r="C134" s="112" t="s">
        <v>26</v>
      </c>
      <c r="D134" s="129"/>
      <c r="E134" s="222">
        <v>35</v>
      </c>
      <c r="F134" s="281"/>
      <c r="G134" s="8"/>
      <c r="H134" s="8"/>
      <c r="I134" s="8"/>
      <c r="J134" s="1"/>
      <c r="K134" s="1"/>
      <c r="L134" s="1"/>
      <c r="N134" s="1"/>
    </row>
    <row r="135" spans="1:14" s="5" customFormat="1" ht="78.75">
      <c r="A135" s="109" t="s">
        <v>577</v>
      </c>
      <c r="B135" s="114" t="s">
        <v>578</v>
      </c>
      <c r="C135" s="128" t="s">
        <v>28</v>
      </c>
      <c r="D135" s="129"/>
      <c r="E135" s="222">
        <v>512</v>
      </c>
      <c r="F135" s="281"/>
      <c r="G135" s="8"/>
      <c r="H135" s="8"/>
      <c r="I135" s="8"/>
      <c r="J135" s="1"/>
      <c r="K135" s="1"/>
      <c r="L135" s="1"/>
      <c r="N135" s="1"/>
    </row>
    <row r="136" spans="1:14" s="5" customFormat="1" ht="78.75">
      <c r="A136" s="109" t="s">
        <v>579</v>
      </c>
      <c r="B136" s="114" t="s">
        <v>580</v>
      </c>
      <c r="C136" s="112" t="s">
        <v>28</v>
      </c>
      <c r="D136" s="113"/>
      <c r="E136" s="222">
        <v>10</v>
      </c>
      <c r="F136" s="281"/>
      <c r="G136" s="8"/>
      <c r="H136" s="8"/>
      <c r="I136" s="8"/>
      <c r="J136" s="1"/>
      <c r="K136" s="1"/>
      <c r="L136" s="1"/>
      <c r="N136" s="1"/>
    </row>
    <row r="137" spans="1:14" s="5" customFormat="1" ht="173.25">
      <c r="A137" s="109" t="s">
        <v>581</v>
      </c>
      <c r="B137" s="114" t="s">
        <v>582</v>
      </c>
      <c r="C137" s="112" t="s">
        <v>26</v>
      </c>
      <c r="D137" s="113"/>
      <c r="E137" s="222">
        <v>455</v>
      </c>
      <c r="F137" s="281"/>
      <c r="G137" s="8"/>
      <c r="H137" s="8"/>
      <c r="I137" s="8"/>
      <c r="J137" s="1"/>
      <c r="K137" s="1"/>
      <c r="L137" s="1"/>
      <c r="N137" s="1"/>
    </row>
    <row r="138" spans="1:14" s="5" customFormat="1">
      <c r="A138" s="132" t="s">
        <v>0</v>
      </c>
      <c r="B138" s="305" t="s">
        <v>583</v>
      </c>
      <c r="C138" s="306"/>
      <c r="D138" s="307"/>
      <c r="E138" s="279"/>
      <c r="F138" s="283"/>
      <c r="G138" s="8"/>
      <c r="H138" s="8"/>
      <c r="I138" s="8"/>
      <c r="J138" s="1"/>
      <c r="K138" s="1"/>
      <c r="L138" s="1"/>
      <c r="N138" s="1"/>
    </row>
    <row r="139" spans="1:14" s="5" customFormat="1">
      <c r="A139" s="109" t="s">
        <v>68</v>
      </c>
      <c r="B139" s="114" t="s">
        <v>584</v>
      </c>
      <c r="C139" s="112" t="s">
        <v>29</v>
      </c>
      <c r="D139" s="113" t="s">
        <v>585</v>
      </c>
      <c r="E139" s="222">
        <v>38</v>
      </c>
      <c r="F139" s="281"/>
      <c r="G139" s="8"/>
      <c r="H139" s="8"/>
      <c r="I139" s="8"/>
      <c r="J139" s="1"/>
      <c r="K139" s="1"/>
      <c r="L139" s="1"/>
      <c r="N139" s="1"/>
    </row>
    <row r="140" spans="1:14" s="5" customFormat="1" ht="31.5">
      <c r="A140" s="109" t="s">
        <v>69</v>
      </c>
      <c r="B140" s="114" t="s">
        <v>586</v>
      </c>
      <c r="C140" s="112" t="s">
        <v>29</v>
      </c>
      <c r="D140" s="113"/>
      <c r="E140" s="222">
        <v>320</v>
      </c>
      <c r="F140" s="281"/>
      <c r="G140" s="8"/>
      <c r="H140" s="8"/>
      <c r="I140" s="8"/>
    </row>
    <row r="141" spans="1:14" s="5" customFormat="1" ht="47.25">
      <c r="A141" s="109" t="s">
        <v>70</v>
      </c>
      <c r="B141" s="114" t="s">
        <v>587</v>
      </c>
      <c r="C141" s="112" t="s">
        <v>26</v>
      </c>
      <c r="D141" s="113"/>
      <c r="E141" s="222">
        <v>270</v>
      </c>
      <c r="F141" s="281"/>
      <c r="G141" s="8"/>
      <c r="H141" s="8"/>
      <c r="I141" s="8"/>
    </row>
    <row r="142" spans="1:14" s="5" customFormat="1" ht="31.5">
      <c r="A142" s="109" t="s">
        <v>71</v>
      </c>
      <c r="B142" s="114" t="s">
        <v>588</v>
      </c>
      <c r="C142" s="112" t="s">
        <v>26</v>
      </c>
      <c r="D142" s="113"/>
      <c r="E142" s="222">
        <v>0.5</v>
      </c>
      <c r="F142" s="281"/>
      <c r="G142" s="8"/>
      <c r="H142" s="8"/>
      <c r="I142" s="8"/>
      <c r="M142" s="6"/>
    </row>
    <row r="143" spans="1:14" s="5" customFormat="1" ht="31.5">
      <c r="A143" s="109" t="s">
        <v>72</v>
      </c>
      <c r="B143" s="114" t="s">
        <v>589</v>
      </c>
      <c r="C143" s="112" t="s">
        <v>26</v>
      </c>
      <c r="D143" s="113"/>
      <c r="E143" s="222">
        <v>25</v>
      </c>
      <c r="F143" s="281"/>
      <c r="G143" s="8"/>
      <c r="H143" s="8"/>
      <c r="I143" s="8"/>
      <c r="M143" s="1"/>
    </row>
    <row r="144" spans="1:14" s="5" customFormat="1" ht="47.25">
      <c r="A144" s="109" t="s">
        <v>73</v>
      </c>
      <c r="B144" s="114" t="s">
        <v>590</v>
      </c>
      <c r="C144" s="112" t="s">
        <v>26</v>
      </c>
      <c r="D144" s="113"/>
      <c r="E144" s="222">
        <v>35</v>
      </c>
      <c r="F144" s="281"/>
      <c r="G144" s="8"/>
      <c r="H144" s="8"/>
      <c r="I144" s="8"/>
      <c r="J144" s="1"/>
      <c r="K144" s="1"/>
      <c r="L144" s="1"/>
      <c r="M144" s="1"/>
      <c r="N144" s="1"/>
    </row>
    <row r="145" spans="1:14" s="5" customFormat="1" ht="31.5">
      <c r="A145" s="109" t="s">
        <v>74</v>
      </c>
      <c r="B145" s="114" t="s">
        <v>591</v>
      </c>
      <c r="C145" s="112" t="s">
        <v>28</v>
      </c>
      <c r="D145" s="113" t="s">
        <v>542</v>
      </c>
      <c r="E145" s="222">
        <v>12</v>
      </c>
      <c r="F145" s="281"/>
      <c r="G145" s="8"/>
      <c r="H145" s="8"/>
      <c r="I145" s="8"/>
      <c r="J145" s="1"/>
      <c r="K145" s="1"/>
      <c r="L145" s="1"/>
      <c r="M145" s="1"/>
      <c r="N145" s="1"/>
    </row>
    <row r="146" spans="1:14" s="5" customFormat="1" ht="47.25">
      <c r="A146" s="109" t="s">
        <v>75</v>
      </c>
      <c r="B146" s="114" t="s">
        <v>592</v>
      </c>
      <c r="C146" s="112" t="s">
        <v>26</v>
      </c>
      <c r="D146" s="113"/>
      <c r="E146" s="222">
        <v>512</v>
      </c>
      <c r="F146" s="281"/>
      <c r="G146" s="8"/>
      <c r="H146" s="8"/>
      <c r="I146" s="8"/>
      <c r="J146" s="1"/>
      <c r="K146" s="1"/>
      <c r="L146" s="1"/>
      <c r="M146" s="1"/>
      <c r="N146" s="1"/>
    </row>
    <row r="147" spans="1:14" s="5" customFormat="1" ht="78.75">
      <c r="A147" s="109" t="s">
        <v>145</v>
      </c>
      <c r="B147" s="114" t="s">
        <v>593</v>
      </c>
      <c r="C147" s="131" t="s">
        <v>27</v>
      </c>
      <c r="D147" s="117" t="s">
        <v>594</v>
      </c>
      <c r="E147" s="222">
        <v>50</v>
      </c>
      <c r="F147" s="281"/>
      <c r="G147" s="8"/>
      <c r="H147" s="8"/>
      <c r="I147" s="8"/>
      <c r="J147" s="1"/>
      <c r="K147" s="1"/>
      <c r="L147" s="1"/>
      <c r="N147" s="1"/>
    </row>
    <row r="148" spans="1:14" s="5" customFormat="1" ht="31.5">
      <c r="A148" s="308" t="s">
        <v>170</v>
      </c>
      <c r="B148" s="126" t="s">
        <v>962</v>
      </c>
      <c r="C148" s="310" t="s">
        <v>595</v>
      </c>
      <c r="D148" s="314"/>
      <c r="E148" s="222">
        <v>400</v>
      </c>
      <c r="F148" s="281"/>
      <c r="G148" s="8"/>
      <c r="H148" s="8"/>
      <c r="I148" s="8"/>
      <c r="J148" s="1"/>
      <c r="K148" s="1"/>
      <c r="L148" s="1"/>
      <c r="N148" s="1"/>
    </row>
    <row r="149" spans="1:14" s="5" customFormat="1" ht="31.5">
      <c r="A149" s="309"/>
      <c r="B149" s="126" t="s">
        <v>963</v>
      </c>
      <c r="C149" s="311"/>
      <c r="D149" s="315"/>
      <c r="E149" s="222">
        <v>400</v>
      </c>
      <c r="F149" s="281"/>
      <c r="G149" s="8"/>
      <c r="H149" s="8"/>
      <c r="I149" s="8"/>
    </row>
    <row r="150" spans="1:14" s="5" customFormat="1" ht="31.5">
      <c r="A150" s="109" t="s">
        <v>171</v>
      </c>
      <c r="B150" s="114" t="s">
        <v>596</v>
      </c>
      <c r="C150" s="112" t="s">
        <v>28</v>
      </c>
      <c r="D150" s="161" t="s">
        <v>597</v>
      </c>
      <c r="E150" s="222">
        <v>80</v>
      </c>
      <c r="F150" s="281"/>
      <c r="G150" s="8"/>
      <c r="H150" s="8"/>
      <c r="I150" s="8"/>
    </row>
    <row r="151" spans="1:14" s="5" customFormat="1" ht="47.25">
      <c r="A151" s="109" t="s">
        <v>598</v>
      </c>
      <c r="B151" s="114" t="s">
        <v>599</v>
      </c>
      <c r="C151" s="112" t="s">
        <v>28</v>
      </c>
      <c r="D151" s="113"/>
      <c r="E151" s="222">
        <v>600</v>
      </c>
      <c r="F151" s="281"/>
      <c r="G151" s="8"/>
      <c r="H151" s="8"/>
      <c r="I151" s="8"/>
      <c r="M151" s="1"/>
    </row>
    <row r="152" spans="1:14" s="5" customFormat="1" ht="47.25">
      <c r="A152" s="109" t="s">
        <v>600</v>
      </c>
      <c r="B152" s="114" t="s">
        <v>964</v>
      </c>
      <c r="C152" s="112" t="s">
        <v>26</v>
      </c>
      <c r="D152" s="113"/>
      <c r="E152" s="222">
        <v>120</v>
      </c>
      <c r="F152" s="281"/>
      <c r="G152" s="8"/>
      <c r="H152" s="8"/>
      <c r="I152" s="8"/>
      <c r="M152" s="1"/>
    </row>
    <row r="153" spans="1:14" s="5" customFormat="1" ht="63">
      <c r="A153" s="109" t="s">
        <v>601</v>
      </c>
      <c r="B153" s="114" t="s">
        <v>602</v>
      </c>
      <c r="C153" s="112" t="s">
        <v>26</v>
      </c>
      <c r="D153" s="117" t="s">
        <v>603</v>
      </c>
      <c r="E153" s="222">
        <v>20</v>
      </c>
      <c r="F153" s="281"/>
      <c r="G153" s="8"/>
      <c r="H153" s="8"/>
      <c r="I153" s="8"/>
      <c r="M153" s="1"/>
    </row>
    <row r="154" spans="1:14" s="5" customFormat="1" ht="110.25">
      <c r="A154" s="109" t="s">
        <v>604</v>
      </c>
      <c r="B154" s="158" t="s">
        <v>605</v>
      </c>
      <c r="C154" s="159" t="s">
        <v>27</v>
      </c>
      <c r="D154" s="160" t="s">
        <v>606</v>
      </c>
      <c r="E154" s="222">
        <v>187</v>
      </c>
      <c r="F154" s="281"/>
      <c r="G154" s="8"/>
      <c r="H154" s="8"/>
      <c r="I154" s="8"/>
    </row>
    <row r="155" spans="1:14" s="5" customFormat="1">
      <c r="A155" s="132" t="s">
        <v>48</v>
      </c>
      <c r="B155" s="288" t="s">
        <v>100</v>
      </c>
      <c r="C155" s="289"/>
      <c r="D155" s="290"/>
      <c r="E155" s="279"/>
      <c r="F155" s="272"/>
      <c r="G155" s="8"/>
      <c r="H155" s="8"/>
      <c r="I155" s="8"/>
    </row>
    <row r="156" spans="1:14" s="33" customFormat="1" ht="31.5">
      <c r="A156" s="109" t="s">
        <v>62</v>
      </c>
      <c r="B156" s="152" t="s">
        <v>607</v>
      </c>
      <c r="C156" s="112" t="s">
        <v>29</v>
      </c>
      <c r="D156" s="161" t="s">
        <v>965</v>
      </c>
      <c r="E156" s="222">
        <v>35</v>
      </c>
      <c r="F156" s="281"/>
      <c r="G156" s="8"/>
      <c r="H156" s="8"/>
      <c r="I156" s="8"/>
      <c r="J156" s="5"/>
      <c r="K156" s="5"/>
      <c r="L156" s="5"/>
      <c r="M156" s="5"/>
      <c r="N156" s="5"/>
    </row>
    <row r="157" spans="1:14" s="33" customFormat="1" ht="63">
      <c r="A157" s="109" t="s">
        <v>63</v>
      </c>
      <c r="B157" s="114" t="s">
        <v>608</v>
      </c>
      <c r="C157" s="112" t="s">
        <v>29</v>
      </c>
      <c r="D157" s="165"/>
      <c r="E157" s="222">
        <v>300</v>
      </c>
      <c r="F157" s="281"/>
      <c r="G157" s="8"/>
      <c r="H157" s="8"/>
      <c r="I157" s="8"/>
      <c r="J157" s="5"/>
      <c r="K157" s="5"/>
      <c r="L157" s="5"/>
      <c r="M157" s="5"/>
      <c r="N157" s="5"/>
    </row>
    <row r="158" spans="1:14" s="33" customFormat="1" ht="31.5">
      <c r="A158" s="109" t="s">
        <v>64</v>
      </c>
      <c r="B158" s="130" t="s">
        <v>609</v>
      </c>
      <c r="C158" s="131" t="s">
        <v>27</v>
      </c>
      <c r="D158" s="165" t="s">
        <v>610</v>
      </c>
      <c r="E158" s="222">
        <v>50</v>
      </c>
      <c r="F158" s="281"/>
      <c r="G158" s="8"/>
      <c r="H158" s="8"/>
      <c r="I158" s="8"/>
      <c r="J158" s="5"/>
      <c r="K158" s="5"/>
      <c r="L158" s="5"/>
      <c r="M158" s="5"/>
      <c r="N158" s="5"/>
    </row>
    <row r="159" spans="1:14" s="5" customFormat="1" ht="31.5">
      <c r="A159" s="109" t="s">
        <v>65</v>
      </c>
      <c r="B159" s="130" t="s">
        <v>611</v>
      </c>
      <c r="C159" s="131" t="s">
        <v>27</v>
      </c>
      <c r="D159" s="165" t="s">
        <v>610</v>
      </c>
      <c r="E159" s="222">
        <v>200</v>
      </c>
      <c r="F159" s="281"/>
      <c r="G159" s="8"/>
      <c r="H159" s="8"/>
      <c r="I159" s="8"/>
    </row>
    <row r="160" spans="1:14" s="5" customFormat="1" ht="47.25">
      <c r="A160" s="109" t="s">
        <v>66</v>
      </c>
      <c r="B160" s="114" t="s">
        <v>612</v>
      </c>
      <c r="C160" s="112" t="s">
        <v>28</v>
      </c>
      <c r="D160" s="161" t="s">
        <v>613</v>
      </c>
      <c r="E160" s="222">
        <v>80</v>
      </c>
      <c r="F160" s="281"/>
      <c r="G160" s="8"/>
      <c r="H160" s="8"/>
      <c r="I160" s="8"/>
    </row>
    <row r="161" spans="1:14" s="5" customFormat="1" ht="47.25">
      <c r="A161" s="109" t="s">
        <v>67</v>
      </c>
      <c r="B161" s="114" t="s">
        <v>614</v>
      </c>
      <c r="C161" s="112" t="s">
        <v>28</v>
      </c>
      <c r="D161" s="161" t="s">
        <v>615</v>
      </c>
      <c r="E161" s="222">
        <v>600</v>
      </c>
      <c r="F161" s="281"/>
      <c r="G161" s="8"/>
      <c r="H161" s="8"/>
      <c r="I161" s="8"/>
    </row>
    <row r="162" spans="1:14" s="5" customFormat="1" ht="47.25">
      <c r="A162" s="109" t="s">
        <v>146</v>
      </c>
      <c r="B162" s="114" t="s">
        <v>1009</v>
      </c>
      <c r="C162" s="112" t="s">
        <v>28</v>
      </c>
      <c r="D162" s="161" t="s">
        <v>615</v>
      </c>
      <c r="E162" s="222">
        <v>120</v>
      </c>
      <c r="F162" s="281"/>
      <c r="G162" s="8"/>
      <c r="H162" s="8"/>
      <c r="I162" s="8"/>
    </row>
    <row r="163" spans="1:14" s="5" customFormat="1" ht="47.25">
      <c r="A163" s="109" t="s">
        <v>147</v>
      </c>
      <c r="B163" s="114" t="s">
        <v>616</v>
      </c>
      <c r="C163" s="112" t="s">
        <v>26</v>
      </c>
      <c r="D163" s="161" t="s">
        <v>617</v>
      </c>
      <c r="E163" s="222">
        <v>110</v>
      </c>
      <c r="F163" s="281"/>
      <c r="G163" s="8"/>
      <c r="H163" s="8"/>
      <c r="I163" s="8"/>
    </row>
    <row r="164" spans="1:14" s="5" customFormat="1" ht="31.5">
      <c r="A164" s="109" t="s">
        <v>618</v>
      </c>
      <c r="B164" s="114" t="s">
        <v>619</v>
      </c>
      <c r="C164" s="112" t="s">
        <v>26</v>
      </c>
      <c r="D164" s="165"/>
      <c r="E164" s="222">
        <v>420</v>
      </c>
      <c r="F164" s="281"/>
      <c r="G164" s="8"/>
      <c r="H164" s="8"/>
      <c r="I164" s="8"/>
    </row>
    <row r="165" spans="1:14" s="5" customFormat="1" ht="47.25">
      <c r="A165" s="109" t="s">
        <v>620</v>
      </c>
      <c r="B165" s="114" t="s">
        <v>621</v>
      </c>
      <c r="C165" s="112" t="s">
        <v>26</v>
      </c>
      <c r="D165" s="165"/>
      <c r="E165" s="222">
        <v>500</v>
      </c>
      <c r="F165" s="281"/>
      <c r="G165" s="8"/>
      <c r="H165" s="8"/>
      <c r="I165" s="8"/>
    </row>
    <row r="166" spans="1:14" s="7" customFormat="1" ht="31.5">
      <c r="A166" s="109" t="s">
        <v>622</v>
      </c>
      <c r="B166" s="114" t="s">
        <v>623</v>
      </c>
      <c r="C166" s="112" t="s">
        <v>26</v>
      </c>
      <c r="D166" s="165"/>
      <c r="E166" s="222">
        <v>80</v>
      </c>
      <c r="F166" s="281"/>
      <c r="G166" s="8"/>
      <c r="H166" s="8"/>
      <c r="I166" s="8"/>
      <c r="J166" s="33"/>
      <c r="K166" s="33"/>
      <c r="L166" s="33"/>
      <c r="M166" s="5"/>
      <c r="N166" s="33"/>
    </row>
    <row r="167" spans="1:14" s="7" customFormat="1" ht="63">
      <c r="A167" s="109" t="s">
        <v>624</v>
      </c>
      <c r="B167" s="114" t="s">
        <v>625</v>
      </c>
      <c r="C167" s="112" t="s">
        <v>27</v>
      </c>
      <c r="D167" s="165" t="s">
        <v>626</v>
      </c>
      <c r="E167" s="222">
        <v>20</v>
      </c>
      <c r="F167" s="281"/>
      <c r="G167" s="45"/>
      <c r="H167" s="45"/>
      <c r="I167" s="45"/>
      <c r="J167" s="33"/>
      <c r="K167" s="33"/>
      <c r="L167" s="33"/>
      <c r="M167" s="5"/>
      <c r="N167" s="33"/>
    </row>
    <row r="168" spans="1:14" s="7" customFormat="1" ht="31.5">
      <c r="A168" s="308" t="s">
        <v>627</v>
      </c>
      <c r="B168" s="162" t="s">
        <v>966</v>
      </c>
      <c r="C168" s="337" t="s">
        <v>27</v>
      </c>
      <c r="D168" s="314" t="s">
        <v>626</v>
      </c>
      <c r="E168" s="222">
        <v>360</v>
      </c>
      <c r="F168" s="281"/>
      <c r="G168" s="45"/>
      <c r="H168" s="45"/>
      <c r="I168" s="45"/>
      <c r="J168" s="33"/>
      <c r="K168" s="33"/>
      <c r="L168" s="33"/>
      <c r="M168" s="5"/>
      <c r="N168" s="33"/>
    </row>
    <row r="169" spans="1:14" s="7" customFormat="1" ht="31.5">
      <c r="A169" s="309"/>
      <c r="B169" s="162" t="s">
        <v>967</v>
      </c>
      <c r="C169" s="338"/>
      <c r="D169" s="315"/>
      <c r="E169" s="222">
        <v>360</v>
      </c>
      <c r="F169" s="281"/>
      <c r="G169" s="45"/>
      <c r="H169" s="45"/>
      <c r="I169" s="45"/>
      <c r="J169" s="5"/>
      <c r="K169" s="5"/>
      <c r="L169" s="5"/>
      <c r="M169" s="5"/>
      <c r="N169" s="5"/>
    </row>
    <row r="170" spans="1:14" s="7" customFormat="1" ht="63">
      <c r="A170" s="109" t="s">
        <v>628</v>
      </c>
      <c r="B170" s="163" t="s">
        <v>629</v>
      </c>
      <c r="C170" s="128" t="s">
        <v>27</v>
      </c>
      <c r="D170" s="117" t="s">
        <v>626</v>
      </c>
      <c r="E170" s="222">
        <v>360</v>
      </c>
      <c r="F170" s="281"/>
      <c r="G170" s="45"/>
      <c r="H170" s="45"/>
      <c r="I170" s="45"/>
      <c r="J170" s="5"/>
      <c r="K170" s="5"/>
      <c r="L170" s="5"/>
      <c r="M170" s="5"/>
      <c r="N170" s="5"/>
    </row>
    <row r="171" spans="1:14" s="7" customFormat="1" ht="31.5">
      <c r="A171" s="109" t="s">
        <v>630</v>
      </c>
      <c r="B171" s="114" t="s">
        <v>631</v>
      </c>
      <c r="C171" s="112" t="s">
        <v>26</v>
      </c>
      <c r="D171" s="113"/>
      <c r="E171" s="222">
        <v>20</v>
      </c>
      <c r="F171" s="281"/>
      <c r="G171" s="8"/>
      <c r="H171" s="8"/>
      <c r="I171" s="8"/>
      <c r="J171" s="5"/>
      <c r="K171" s="5"/>
      <c r="L171" s="5"/>
      <c r="M171" s="5"/>
      <c r="N171" s="5"/>
    </row>
    <row r="172" spans="1:14" s="7" customFormat="1" ht="47.25">
      <c r="A172" s="308" t="s">
        <v>632</v>
      </c>
      <c r="B172" s="126" t="s">
        <v>968</v>
      </c>
      <c r="C172" s="310" t="s">
        <v>26</v>
      </c>
      <c r="D172" s="312"/>
      <c r="E172" s="222">
        <v>360</v>
      </c>
      <c r="F172" s="281"/>
      <c r="G172" s="8"/>
      <c r="H172" s="8"/>
      <c r="I172" s="8"/>
      <c r="J172" s="5"/>
      <c r="K172" s="5"/>
      <c r="L172" s="5"/>
      <c r="M172" s="5"/>
      <c r="N172" s="5"/>
    </row>
    <row r="173" spans="1:14" s="7" customFormat="1" ht="47.25">
      <c r="A173" s="309"/>
      <c r="B173" s="126" t="s">
        <v>969</v>
      </c>
      <c r="C173" s="311"/>
      <c r="D173" s="313"/>
      <c r="E173" s="222">
        <v>360</v>
      </c>
      <c r="F173" s="281"/>
      <c r="G173" s="8"/>
      <c r="H173" s="8"/>
      <c r="I173" s="8"/>
      <c r="J173" s="5"/>
      <c r="K173" s="5"/>
      <c r="L173" s="5"/>
      <c r="M173" s="33"/>
      <c r="N173" s="5"/>
    </row>
    <row r="174" spans="1:14" s="7" customFormat="1" ht="31.5">
      <c r="A174" s="109" t="s">
        <v>633</v>
      </c>
      <c r="B174" s="114" t="s">
        <v>634</v>
      </c>
      <c r="C174" s="112" t="s">
        <v>26</v>
      </c>
      <c r="D174" s="113"/>
      <c r="E174" s="222">
        <v>20</v>
      </c>
      <c r="F174" s="281"/>
      <c r="G174" s="8"/>
      <c r="H174" s="8"/>
      <c r="I174" s="8"/>
      <c r="J174" s="5"/>
      <c r="K174" s="5"/>
      <c r="L174" s="5"/>
      <c r="M174" s="33"/>
      <c r="N174" s="5"/>
    </row>
    <row r="175" spans="1:14" s="7" customFormat="1" ht="31.5">
      <c r="A175" s="308" t="s">
        <v>635</v>
      </c>
      <c r="B175" s="126" t="s">
        <v>970</v>
      </c>
      <c r="C175" s="310" t="s">
        <v>26</v>
      </c>
      <c r="D175" s="312"/>
      <c r="E175" s="222">
        <v>65</v>
      </c>
      <c r="F175" s="281"/>
      <c r="G175" s="8"/>
      <c r="H175" s="8"/>
      <c r="I175" s="8"/>
      <c r="J175" s="5"/>
      <c r="K175" s="5"/>
      <c r="L175" s="5"/>
      <c r="M175" s="33"/>
      <c r="N175" s="5"/>
    </row>
    <row r="176" spans="1:14" s="7" customFormat="1" ht="47.25">
      <c r="A176" s="309"/>
      <c r="B176" s="126" t="s">
        <v>971</v>
      </c>
      <c r="C176" s="311"/>
      <c r="D176" s="313"/>
      <c r="E176" s="222">
        <v>100</v>
      </c>
      <c r="F176" s="281"/>
      <c r="G176" s="8"/>
      <c r="H176" s="8"/>
      <c r="I176" s="8"/>
      <c r="J176" s="5"/>
      <c r="K176" s="5"/>
      <c r="L176" s="5"/>
      <c r="M176" s="33"/>
      <c r="N176" s="5"/>
    </row>
    <row r="177" spans="1:14" s="33" customFormat="1" ht="47.25">
      <c r="A177" s="109" t="s">
        <v>636</v>
      </c>
      <c r="B177" s="114" t="s">
        <v>637</v>
      </c>
      <c r="C177" s="112" t="s">
        <v>29</v>
      </c>
      <c r="D177" s="161"/>
      <c r="E177" s="222">
        <v>20</v>
      </c>
      <c r="F177" s="281"/>
      <c r="G177" s="8"/>
      <c r="H177" s="8"/>
      <c r="I177" s="8"/>
      <c r="J177" s="5"/>
      <c r="K177" s="5"/>
      <c r="L177" s="5"/>
      <c r="M177" s="5"/>
      <c r="N177" s="5"/>
    </row>
    <row r="178" spans="1:14" s="33" customFormat="1" ht="47.25">
      <c r="A178" s="109" t="s">
        <v>638</v>
      </c>
      <c r="B178" s="114" t="s">
        <v>639</v>
      </c>
      <c r="C178" s="112" t="s">
        <v>28</v>
      </c>
      <c r="D178" s="117"/>
      <c r="E178" s="222">
        <v>270</v>
      </c>
      <c r="F178" s="281"/>
      <c r="G178" s="8"/>
      <c r="H178" s="8"/>
      <c r="I178" s="8"/>
      <c r="J178" s="7"/>
      <c r="K178" s="7"/>
      <c r="L178" s="7"/>
      <c r="M178" s="5"/>
      <c r="N178" s="7"/>
    </row>
    <row r="179" spans="1:14" s="7" customFormat="1" ht="31.5">
      <c r="A179" s="109" t="s">
        <v>640</v>
      </c>
      <c r="B179" s="114" t="s">
        <v>641</v>
      </c>
      <c r="C179" s="112" t="s">
        <v>28</v>
      </c>
      <c r="D179" s="117"/>
      <c r="E179" s="222">
        <v>0.5</v>
      </c>
      <c r="F179" s="281"/>
      <c r="G179" s="8"/>
      <c r="H179" s="8"/>
      <c r="I179" s="8"/>
      <c r="M179" s="5"/>
    </row>
    <row r="180" spans="1:14" s="7" customFormat="1" ht="31.5">
      <c r="A180" s="109" t="s">
        <v>642</v>
      </c>
      <c r="B180" s="114" t="s">
        <v>643</v>
      </c>
      <c r="C180" s="112" t="s">
        <v>26</v>
      </c>
      <c r="D180" s="161"/>
      <c r="E180" s="222">
        <v>25</v>
      </c>
      <c r="F180" s="281"/>
      <c r="G180" s="8"/>
      <c r="H180" s="8"/>
      <c r="I180" s="8"/>
      <c r="M180" s="5"/>
    </row>
    <row r="181" spans="1:14" s="7" customFormat="1" ht="47.25">
      <c r="A181" s="109" t="s">
        <v>644</v>
      </c>
      <c r="B181" s="114" t="s">
        <v>645</v>
      </c>
      <c r="C181" s="112" t="s">
        <v>26</v>
      </c>
      <c r="D181" s="161"/>
      <c r="E181" s="222">
        <v>35</v>
      </c>
      <c r="F181" s="281"/>
      <c r="G181" s="8"/>
      <c r="H181" s="8"/>
      <c r="I181" s="8"/>
      <c r="M181" s="5"/>
    </row>
    <row r="182" spans="1:14" s="7" customFormat="1" ht="31.5">
      <c r="A182" s="109" t="s">
        <v>646</v>
      </c>
      <c r="B182" s="114" t="s">
        <v>647</v>
      </c>
      <c r="C182" s="112" t="s">
        <v>28</v>
      </c>
      <c r="D182" s="161"/>
      <c r="E182" s="222">
        <v>12</v>
      </c>
      <c r="F182" s="281"/>
      <c r="G182" s="8"/>
      <c r="H182" s="8"/>
      <c r="I182" s="8"/>
      <c r="M182" s="5"/>
    </row>
    <row r="183" spans="1:14" s="8" customFormat="1" ht="47.25">
      <c r="A183" s="109" t="s">
        <v>648</v>
      </c>
      <c r="B183" s="114" t="s">
        <v>649</v>
      </c>
      <c r="C183" s="112" t="s">
        <v>26</v>
      </c>
      <c r="D183" s="161"/>
      <c r="E183" s="222">
        <v>512</v>
      </c>
      <c r="F183" s="281"/>
      <c r="J183" s="7"/>
      <c r="K183" s="7"/>
      <c r="L183" s="7"/>
      <c r="M183" s="7"/>
      <c r="N183" s="7"/>
    </row>
    <row r="184" spans="1:14" s="4" customFormat="1" ht="31.5">
      <c r="A184" s="109" t="s">
        <v>650</v>
      </c>
      <c r="B184" s="114" t="s">
        <v>651</v>
      </c>
      <c r="C184" s="112" t="s">
        <v>26</v>
      </c>
      <c r="D184" s="161"/>
      <c r="E184" s="222">
        <v>3750</v>
      </c>
      <c r="F184" s="281"/>
      <c r="G184" s="8"/>
      <c r="H184" s="8"/>
      <c r="I184" s="8"/>
      <c r="J184" s="33"/>
      <c r="K184" s="33"/>
      <c r="L184" s="33"/>
      <c r="M184" s="7"/>
      <c r="N184" s="33"/>
    </row>
    <row r="185" spans="1:14" s="4" customFormat="1" ht="63">
      <c r="A185" s="109" t="s">
        <v>652</v>
      </c>
      <c r="B185" s="114" t="s">
        <v>653</v>
      </c>
      <c r="C185" s="112" t="s">
        <v>28</v>
      </c>
      <c r="D185" s="117" t="s">
        <v>626</v>
      </c>
      <c r="E185" s="222">
        <v>1450</v>
      </c>
      <c r="F185" s="281"/>
      <c r="G185" s="8"/>
      <c r="H185" s="8"/>
      <c r="I185" s="8"/>
      <c r="J185" s="33"/>
      <c r="K185" s="33"/>
      <c r="L185" s="33"/>
      <c r="M185" s="7"/>
      <c r="N185" s="33"/>
    </row>
    <row r="186" spans="1:14" s="4" customFormat="1" ht="63">
      <c r="A186" s="109" t="s">
        <v>654</v>
      </c>
      <c r="B186" s="114" t="s">
        <v>655</v>
      </c>
      <c r="C186" s="112" t="s">
        <v>27</v>
      </c>
      <c r="D186" s="117" t="s">
        <v>626</v>
      </c>
      <c r="E186" s="222">
        <v>450</v>
      </c>
      <c r="F186" s="281"/>
      <c r="G186" s="8"/>
      <c r="H186" s="8"/>
      <c r="I186" s="8"/>
      <c r="J186" s="33"/>
      <c r="K186" s="33"/>
      <c r="L186" s="33"/>
      <c r="M186" s="7"/>
      <c r="N186" s="33"/>
    </row>
    <row r="187" spans="1:14" s="8" customFormat="1">
      <c r="A187" s="132" t="s">
        <v>49</v>
      </c>
      <c r="B187" s="291" t="s">
        <v>656</v>
      </c>
      <c r="C187" s="292"/>
      <c r="D187" s="293"/>
      <c r="E187" s="279"/>
      <c r="F187" s="272"/>
      <c r="J187" s="33"/>
      <c r="K187" s="33"/>
      <c r="L187" s="33"/>
      <c r="M187" s="7"/>
      <c r="N187" s="33"/>
    </row>
    <row r="188" spans="1:14" s="8" customFormat="1">
      <c r="A188" s="109" t="s">
        <v>76</v>
      </c>
      <c r="B188" s="114" t="s">
        <v>657</v>
      </c>
      <c r="C188" s="112" t="s">
        <v>29</v>
      </c>
      <c r="D188" s="117" t="s">
        <v>658</v>
      </c>
      <c r="E188" s="222">
        <v>36</v>
      </c>
      <c r="F188" s="281"/>
      <c r="J188" s="33"/>
      <c r="K188" s="33"/>
      <c r="L188" s="33"/>
      <c r="M188" s="7"/>
      <c r="N188" s="33"/>
    </row>
    <row r="189" spans="1:14" s="7" customFormat="1" ht="31.5">
      <c r="A189" s="109" t="s">
        <v>77</v>
      </c>
      <c r="B189" s="114" t="s">
        <v>659</v>
      </c>
      <c r="C189" s="112" t="s">
        <v>29</v>
      </c>
      <c r="D189" s="117"/>
      <c r="E189" s="222">
        <v>260</v>
      </c>
      <c r="F189" s="281"/>
      <c r="G189" s="8"/>
      <c r="H189" s="8"/>
      <c r="I189" s="8"/>
    </row>
    <row r="190" spans="1:14" s="8" customFormat="1" ht="47.25">
      <c r="A190" s="109" t="s">
        <v>78</v>
      </c>
      <c r="B190" s="114" t="s">
        <v>660</v>
      </c>
      <c r="C190" s="112" t="s">
        <v>28</v>
      </c>
      <c r="D190" s="233" t="s">
        <v>661</v>
      </c>
      <c r="E190" s="222">
        <v>80</v>
      </c>
      <c r="F190" s="281"/>
      <c r="J190" s="7"/>
      <c r="K190" s="7"/>
      <c r="L190" s="7"/>
      <c r="M190" s="7"/>
      <c r="N190" s="7"/>
    </row>
    <row r="191" spans="1:14" s="8" customFormat="1" ht="47.25">
      <c r="A191" s="109" t="s">
        <v>148</v>
      </c>
      <c r="B191" s="114" t="s">
        <v>662</v>
      </c>
      <c r="C191" s="112" t="s">
        <v>28</v>
      </c>
      <c r="D191" s="117"/>
      <c r="E191" s="222">
        <v>600</v>
      </c>
      <c r="F191" s="281"/>
      <c r="J191" s="7"/>
      <c r="K191" s="7"/>
      <c r="L191" s="7"/>
      <c r="M191" s="7"/>
      <c r="N191" s="7"/>
    </row>
    <row r="192" spans="1:14" s="8" customFormat="1" ht="47.25">
      <c r="A192" s="109" t="s">
        <v>149</v>
      </c>
      <c r="B192" s="114" t="s">
        <v>663</v>
      </c>
      <c r="C192" s="112" t="s">
        <v>28</v>
      </c>
      <c r="D192" s="117"/>
      <c r="E192" s="222">
        <v>600</v>
      </c>
      <c r="F192" s="281"/>
      <c r="J192" s="7"/>
      <c r="K192" s="7"/>
      <c r="L192" s="7"/>
      <c r="M192" s="7"/>
      <c r="N192" s="7"/>
    </row>
    <row r="193" spans="1:14" s="8" customFormat="1" ht="47.25">
      <c r="A193" s="109" t="s">
        <v>150</v>
      </c>
      <c r="B193" s="114" t="s">
        <v>972</v>
      </c>
      <c r="C193" s="112" t="s">
        <v>26</v>
      </c>
      <c r="D193" s="117"/>
      <c r="E193" s="222">
        <v>120</v>
      </c>
      <c r="F193" s="281"/>
      <c r="J193" s="7"/>
      <c r="K193" s="7"/>
      <c r="L193" s="7"/>
      <c r="M193" s="7"/>
      <c r="N193" s="7"/>
    </row>
    <row r="194" spans="1:14" s="8" customFormat="1" ht="63">
      <c r="A194" s="109" t="s">
        <v>165</v>
      </c>
      <c r="B194" s="114" t="s">
        <v>664</v>
      </c>
      <c r="C194" s="112" t="s">
        <v>26</v>
      </c>
      <c r="D194" s="117"/>
      <c r="E194" s="222">
        <v>270</v>
      </c>
      <c r="F194" s="281"/>
      <c r="J194" s="7"/>
      <c r="K194" s="7"/>
      <c r="L194" s="7"/>
      <c r="M194" s="7"/>
      <c r="N194" s="7"/>
    </row>
    <row r="195" spans="1:14" s="8" customFormat="1" ht="47.25">
      <c r="A195" s="109" t="s">
        <v>665</v>
      </c>
      <c r="B195" s="114" t="s">
        <v>666</v>
      </c>
      <c r="C195" s="112" t="s">
        <v>28</v>
      </c>
      <c r="D195" s="117" t="s">
        <v>667</v>
      </c>
      <c r="E195" s="222">
        <v>12</v>
      </c>
      <c r="F195" s="281"/>
      <c r="J195" s="7"/>
      <c r="K195" s="7"/>
      <c r="L195" s="7"/>
      <c r="M195" s="7"/>
      <c r="N195" s="7"/>
    </row>
    <row r="196" spans="1:14" s="8" customFormat="1" ht="31.5">
      <c r="A196" s="109" t="s">
        <v>668</v>
      </c>
      <c r="B196" s="114" t="s">
        <v>669</v>
      </c>
      <c r="C196" s="112" t="s">
        <v>26</v>
      </c>
      <c r="D196" s="117"/>
      <c r="E196" s="222">
        <v>0.5</v>
      </c>
      <c r="F196" s="281"/>
      <c r="J196" s="7"/>
      <c r="K196" s="7"/>
      <c r="L196" s="7"/>
      <c r="M196" s="7"/>
      <c r="N196" s="7"/>
    </row>
    <row r="197" spans="1:14" s="8" customFormat="1" ht="31.5">
      <c r="A197" s="109" t="s">
        <v>670</v>
      </c>
      <c r="B197" s="156" t="s">
        <v>671</v>
      </c>
      <c r="C197" s="112" t="s">
        <v>26</v>
      </c>
      <c r="D197" s="117"/>
      <c r="E197" s="222">
        <v>25</v>
      </c>
      <c r="F197" s="281"/>
      <c r="J197" s="7"/>
      <c r="K197" s="7"/>
      <c r="L197" s="7"/>
      <c r="M197" s="7"/>
      <c r="N197" s="7"/>
    </row>
    <row r="198" spans="1:14" s="8" customFormat="1">
      <c r="A198" s="109" t="s">
        <v>672</v>
      </c>
      <c r="B198" s="230" t="s">
        <v>673</v>
      </c>
      <c r="C198" s="112" t="s">
        <v>26</v>
      </c>
      <c r="D198" s="117"/>
      <c r="E198" s="222">
        <v>35</v>
      </c>
      <c r="F198" s="281"/>
      <c r="J198" s="7"/>
      <c r="K198" s="7"/>
      <c r="L198" s="7"/>
      <c r="M198" s="7"/>
      <c r="N198" s="7"/>
    </row>
    <row r="199" spans="1:14" s="8" customFormat="1" ht="63">
      <c r="A199" s="109" t="s">
        <v>674</v>
      </c>
      <c r="B199" s="114" t="s">
        <v>675</v>
      </c>
      <c r="C199" s="112" t="s">
        <v>26</v>
      </c>
      <c r="D199" s="117"/>
      <c r="E199" s="222">
        <v>512</v>
      </c>
      <c r="F199" s="281"/>
      <c r="J199" s="7"/>
      <c r="K199" s="7"/>
      <c r="L199" s="7"/>
      <c r="M199" s="7"/>
      <c r="N199" s="7"/>
    </row>
    <row r="200" spans="1:14" s="8" customFormat="1" ht="47.25">
      <c r="A200" s="109" t="s">
        <v>676</v>
      </c>
      <c r="B200" s="114" t="s">
        <v>677</v>
      </c>
      <c r="C200" s="112" t="s">
        <v>28</v>
      </c>
      <c r="D200" s="117"/>
      <c r="E200" s="222">
        <v>1700</v>
      </c>
      <c r="F200" s="281"/>
      <c r="J200" s="7"/>
      <c r="K200" s="7"/>
      <c r="L200" s="7"/>
      <c r="M200" s="7"/>
      <c r="N200" s="7"/>
    </row>
    <row r="201" spans="1:14" s="8" customFormat="1">
      <c r="A201" s="134" t="s">
        <v>50</v>
      </c>
      <c r="B201" s="305" t="s">
        <v>678</v>
      </c>
      <c r="C201" s="306"/>
      <c r="D201" s="307"/>
      <c r="E201" s="279"/>
      <c r="F201" s="272"/>
      <c r="J201" s="7"/>
      <c r="K201" s="7"/>
      <c r="L201" s="7"/>
      <c r="M201" s="33"/>
      <c r="N201" s="7"/>
    </row>
    <row r="202" spans="1:14" s="8" customFormat="1">
      <c r="A202" s="109" t="s">
        <v>85</v>
      </c>
      <c r="B202" s="114" t="s">
        <v>679</v>
      </c>
      <c r="C202" s="112" t="s">
        <v>28</v>
      </c>
      <c r="D202" s="113"/>
      <c r="E202" s="222">
        <v>3380</v>
      </c>
      <c r="F202" s="281"/>
      <c r="J202" s="7"/>
      <c r="K202" s="7"/>
      <c r="L202" s="7"/>
      <c r="M202" s="33"/>
      <c r="N202" s="7"/>
    </row>
    <row r="203" spans="1:14" s="8" customFormat="1">
      <c r="A203" s="109" t="s">
        <v>86</v>
      </c>
      <c r="B203" s="164" t="s">
        <v>680</v>
      </c>
      <c r="C203" s="112" t="s">
        <v>681</v>
      </c>
      <c r="D203" s="117"/>
      <c r="E203" s="222">
        <v>450</v>
      </c>
      <c r="F203" s="281"/>
      <c r="G203" s="45"/>
      <c r="H203" s="45"/>
      <c r="I203" s="45"/>
      <c r="M203" s="7"/>
    </row>
    <row r="204" spans="1:14" s="8" customFormat="1" ht="63">
      <c r="A204" s="109" t="s">
        <v>87</v>
      </c>
      <c r="B204" s="114" t="s">
        <v>682</v>
      </c>
      <c r="C204" s="112" t="s">
        <v>28</v>
      </c>
      <c r="D204" s="165" t="s">
        <v>683</v>
      </c>
      <c r="E204" s="222">
        <v>360</v>
      </c>
      <c r="F204" s="281"/>
      <c r="J204" s="4"/>
      <c r="K204" s="4"/>
      <c r="L204" s="4"/>
      <c r="M204" s="7"/>
      <c r="N204" s="4"/>
    </row>
    <row r="205" spans="1:14" s="8" customFormat="1" ht="47.25">
      <c r="A205" s="109" t="s">
        <v>173</v>
      </c>
      <c r="B205" s="114" t="s">
        <v>684</v>
      </c>
      <c r="C205" s="112" t="s">
        <v>28</v>
      </c>
      <c r="D205" s="117" t="s">
        <v>685</v>
      </c>
      <c r="E205" s="222">
        <v>1430</v>
      </c>
      <c r="F205" s="281"/>
      <c r="M205" s="7"/>
    </row>
    <row r="206" spans="1:14" s="8" customFormat="1" ht="78.75">
      <c r="A206" s="109" t="s">
        <v>174</v>
      </c>
      <c r="B206" s="114" t="s">
        <v>686</v>
      </c>
      <c r="C206" s="47"/>
      <c r="D206" s="117"/>
      <c r="E206" s="222">
        <v>3120</v>
      </c>
      <c r="F206" s="281"/>
      <c r="M206" s="7"/>
    </row>
    <row r="207" spans="1:14" s="8" customFormat="1" ht="94.5">
      <c r="A207" s="308" t="s">
        <v>687</v>
      </c>
      <c r="B207" s="126" t="s">
        <v>973</v>
      </c>
      <c r="C207" s="310" t="s">
        <v>28</v>
      </c>
      <c r="D207" s="314" t="s">
        <v>688</v>
      </c>
      <c r="E207" s="222">
        <v>2340</v>
      </c>
      <c r="F207" s="281"/>
      <c r="M207" s="7"/>
    </row>
    <row r="208" spans="1:14" s="9" customFormat="1" ht="94.5">
      <c r="A208" s="309"/>
      <c r="B208" s="126" t="s">
        <v>974</v>
      </c>
      <c r="C208" s="311"/>
      <c r="D208" s="315"/>
      <c r="E208" s="222">
        <v>4160</v>
      </c>
      <c r="F208" s="281"/>
      <c r="G208" s="8"/>
      <c r="H208" s="8"/>
      <c r="I208" s="8"/>
      <c r="J208" s="8"/>
      <c r="K208" s="8"/>
      <c r="L208" s="8"/>
      <c r="M208" s="8"/>
      <c r="N208" s="8"/>
    </row>
    <row r="209" spans="1:14" s="9" customFormat="1" ht="40.5" customHeight="1">
      <c r="A209" s="109" t="s">
        <v>689</v>
      </c>
      <c r="B209" s="114" t="s">
        <v>690</v>
      </c>
      <c r="C209" s="112" t="s">
        <v>28</v>
      </c>
      <c r="D209" s="117"/>
      <c r="E209" s="222">
        <v>5600</v>
      </c>
      <c r="F209" s="281"/>
      <c r="G209" s="8"/>
      <c r="H209" s="8"/>
      <c r="I209" s="8"/>
      <c r="J209" s="8"/>
      <c r="K209" s="8"/>
      <c r="L209" s="8"/>
      <c r="M209" s="4"/>
      <c r="N209" s="8"/>
    </row>
    <row r="210" spans="1:14" s="9" customFormat="1" ht="46.5" customHeight="1">
      <c r="A210" s="109" t="s">
        <v>691</v>
      </c>
      <c r="B210" s="114" t="s">
        <v>692</v>
      </c>
      <c r="C210" s="112" t="s">
        <v>28</v>
      </c>
      <c r="D210" s="117"/>
      <c r="E210" s="222">
        <v>6800</v>
      </c>
      <c r="F210" s="281"/>
      <c r="G210" s="8"/>
      <c r="H210" s="8"/>
      <c r="I210" s="8"/>
      <c r="J210" s="8"/>
      <c r="K210" s="8"/>
      <c r="L210" s="8"/>
      <c r="M210" s="8"/>
      <c r="N210" s="8"/>
    </row>
    <row r="211" spans="1:14" s="9" customFormat="1" ht="51.75" customHeight="1">
      <c r="A211" s="109" t="s">
        <v>693</v>
      </c>
      <c r="B211" s="114" t="s">
        <v>694</v>
      </c>
      <c r="C211" s="112" t="s">
        <v>28</v>
      </c>
      <c r="D211" s="117"/>
      <c r="E211" s="222">
        <v>4500</v>
      </c>
      <c r="F211" s="281"/>
      <c r="G211" s="8"/>
      <c r="H211" s="8"/>
      <c r="I211" s="8"/>
      <c r="J211" s="8"/>
      <c r="K211" s="8"/>
      <c r="L211" s="8"/>
      <c r="M211" s="8"/>
      <c r="N211" s="8"/>
    </row>
    <row r="212" spans="1:14" s="9" customFormat="1" ht="51.75" customHeight="1">
      <c r="A212" s="109" t="s">
        <v>695</v>
      </c>
      <c r="B212" s="114" t="s">
        <v>696</v>
      </c>
      <c r="C212" s="112" t="s">
        <v>28</v>
      </c>
      <c r="D212" s="117"/>
      <c r="E212" s="222">
        <v>2700</v>
      </c>
      <c r="F212" s="281"/>
      <c r="G212" s="8"/>
      <c r="H212" s="8"/>
      <c r="I212" s="8"/>
      <c r="J212" s="8"/>
      <c r="K212" s="8"/>
      <c r="L212" s="8"/>
      <c r="M212" s="8"/>
      <c r="N212" s="8"/>
    </row>
    <row r="213" spans="1:14" s="9" customFormat="1" ht="50.25" customHeight="1">
      <c r="A213" s="109" t="s">
        <v>697</v>
      </c>
      <c r="B213" s="114" t="s">
        <v>698</v>
      </c>
      <c r="C213" s="112" t="s">
        <v>28</v>
      </c>
      <c r="D213" s="117"/>
      <c r="E213" s="222">
        <v>624</v>
      </c>
      <c r="F213" s="281"/>
      <c r="G213" s="8"/>
      <c r="H213" s="8"/>
      <c r="I213" s="8"/>
      <c r="J213" s="8"/>
      <c r="K213" s="8"/>
      <c r="L213" s="8"/>
      <c r="M213" s="8"/>
      <c r="N213" s="8"/>
    </row>
    <row r="214" spans="1:14" s="9" customFormat="1" ht="47.25" customHeight="1">
      <c r="A214" s="109" t="s">
        <v>699</v>
      </c>
      <c r="B214" s="114" t="s">
        <v>700</v>
      </c>
      <c r="C214" s="112" t="s">
        <v>28</v>
      </c>
      <c r="D214" s="117"/>
      <c r="E214" s="222">
        <v>860</v>
      </c>
      <c r="F214" s="281"/>
      <c r="G214" s="8"/>
      <c r="H214" s="8"/>
      <c r="I214" s="8"/>
      <c r="J214" s="8"/>
      <c r="K214" s="8"/>
      <c r="L214" s="8"/>
      <c r="M214" s="8"/>
      <c r="N214" s="8"/>
    </row>
    <row r="215" spans="1:14" s="9" customFormat="1" ht="47.25" customHeight="1">
      <c r="A215" s="308" t="s">
        <v>701</v>
      </c>
      <c r="B215" s="126" t="s">
        <v>975</v>
      </c>
      <c r="C215" s="310" t="s">
        <v>28</v>
      </c>
      <c r="D215" s="314"/>
      <c r="E215" s="222">
        <v>1400</v>
      </c>
      <c r="F215" s="281"/>
      <c r="G215" s="8"/>
      <c r="H215" s="8"/>
      <c r="I215" s="8"/>
      <c r="J215" s="8"/>
      <c r="K215" s="8"/>
      <c r="L215" s="8"/>
      <c r="M215" s="8"/>
      <c r="N215" s="8"/>
    </row>
    <row r="216" spans="1:14" s="9" customFormat="1" ht="46.5" customHeight="1">
      <c r="A216" s="309"/>
      <c r="B216" s="126" t="s">
        <v>976</v>
      </c>
      <c r="C216" s="311"/>
      <c r="D216" s="315"/>
      <c r="E216" s="222">
        <v>2200</v>
      </c>
      <c r="F216" s="281"/>
      <c r="G216" s="8"/>
      <c r="H216" s="8"/>
      <c r="I216" s="8"/>
      <c r="J216" s="8"/>
      <c r="K216" s="8"/>
      <c r="L216" s="8"/>
      <c r="M216" s="8"/>
      <c r="N216" s="8"/>
    </row>
    <row r="217" spans="1:14" s="9" customFormat="1" ht="46.5" customHeight="1">
      <c r="A217" s="308" t="s">
        <v>702</v>
      </c>
      <c r="B217" s="126" t="s">
        <v>977</v>
      </c>
      <c r="C217" s="310" t="s">
        <v>28</v>
      </c>
      <c r="D217" s="330"/>
      <c r="E217" s="284">
        <v>720</v>
      </c>
      <c r="F217" s="281"/>
      <c r="G217" s="8"/>
      <c r="H217" s="8"/>
      <c r="I217" s="8"/>
      <c r="J217" s="8"/>
      <c r="K217" s="8"/>
      <c r="L217" s="8"/>
      <c r="M217" s="8"/>
      <c r="N217" s="8"/>
    </row>
    <row r="218" spans="1:14" s="9" customFormat="1" ht="49.5" customHeight="1">
      <c r="A218" s="309"/>
      <c r="B218" s="126" t="s">
        <v>978</v>
      </c>
      <c r="C218" s="311"/>
      <c r="D218" s="315"/>
      <c r="E218" s="222">
        <v>720</v>
      </c>
      <c r="F218" s="281"/>
      <c r="G218" s="8"/>
      <c r="H218" s="8"/>
      <c r="I218" s="8"/>
      <c r="J218" s="8"/>
      <c r="K218" s="8"/>
      <c r="L218" s="8"/>
      <c r="M218" s="8"/>
      <c r="N218" s="8"/>
    </row>
    <row r="219" spans="1:14" s="9" customFormat="1" ht="49.5" customHeight="1">
      <c r="A219" s="308" t="s">
        <v>703</v>
      </c>
      <c r="B219" s="126" t="s">
        <v>979</v>
      </c>
      <c r="C219" s="310" t="s">
        <v>28</v>
      </c>
      <c r="D219" s="330"/>
      <c r="E219" s="222">
        <v>620</v>
      </c>
      <c r="F219" s="281"/>
      <c r="G219" s="8"/>
      <c r="H219" s="8"/>
      <c r="I219" s="8"/>
      <c r="J219" s="8"/>
      <c r="K219" s="8"/>
      <c r="L219" s="8"/>
      <c r="M219" s="8"/>
      <c r="N219" s="8"/>
    </row>
    <row r="220" spans="1:14" s="9" customFormat="1" ht="48.75" customHeight="1">
      <c r="A220" s="309"/>
      <c r="B220" s="126" t="s">
        <v>980</v>
      </c>
      <c r="C220" s="311"/>
      <c r="D220" s="315"/>
      <c r="E220" s="222">
        <v>1200</v>
      </c>
      <c r="F220" s="281"/>
      <c r="G220" s="8"/>
      <c r="H220" s="8"/>
      <c r="I220" s="8"/>
      <c r="J220" s="8"/>
      <c r="K220" s="8"/>
      <c r="L220" s="8"/>
      <c r="M220" s="8"/>
      <c r="N220" s="8"/>
    </row>
    <row r="221" spans="1:14" s="9" customFormat="1" ht="48.75" customHeight="1">
      <c r="A221" s="308" t="s">
        <v>704</v>
      </c>
      <c r="B221" s="126" t="s">
        <v>981</v>
      </c>
      <c r="C221" s="310" t="s">
        <v>28</v>
      </c>
      <c r="D221" s="330"/>
      <c r="E221" s="284">
        <v>325</v>
      </c>
      <c r="F221" s="281"/>
      <c r="G221" s="8"/>
      <c r="H221" s="8"/>
      <c r="I221" s="8"/>
      <c r="J221" s="8"/>
      <c r="K221" s="8"/>
      <c r="L221" s="8"/>
      <c r="M221" s="8"/>
      <c r="N221" s="8"/>
    </row>
    <row r="222" spans="1:14" s="9" customFormat="1" ht="54" customHeight="1">
      <c r="A222" s="309"/>
      <c r="B222" s="126" t="s">
        <v>982</v>
      </c>
      <c r="C222" s="311"/>
      <c r="D222" s="315"/>
      <c r="E222" s="222">
        <v>485</v>
      </c>
      <c r="F222" s="281"/>
      <c r="G222" s="8"/>
      <c r="H222" s="8"/>
      <c r="I222" s="8"/>
      <c r="J222" s="8"/>
      <c r="K222" s="8"/>
      <c r="L222" s="8"/>
      <c r="M222" s="8"/>
      <c r="N222" s="8"/>
    </row>
    <row r="223" spans="1:14" s="9" customFormat="1" ht="69" customHeight="1">
      <c r="A223" s="109" t="s">
        <v>705</v>
      </c>
      <c r="B223" s="114" t="s">
        <v>706</v>
      </c>
      <c r="C223" s="112" t="s">
        <v>28</v>
      </c>
      <c r="D223" s="117"/>
      <c r="E223" s="222">
        <v>270</v>
      </c>
      <c r="F223" s="281"/>
      <c r="G223" s="8"/>
      <c r="H223" s="8"/>
      <c r="I223" s="8"/>
      <c r="J223" s="8"/>
      <c r="K223" s="8"/>
      <c r="L223" s="8"/>
      <c r="M223" s="8"/>
      <c r="N223" s="8"/>
    </row>
    <row r="224" spans="1:14" s="9" customFormat="1" ht="51" customHeight="1">
      <c r="A224" s="109" t="s">
        <v>707</v>
      </c>
      <c r="B224" s="130" t="s">
        <v>708</v>
      </c>
      <c r="C224" s="131" t="s">
        <v>28</v>
      </c>
      <c r="D224" s="165" t="s">
        <v>709</v>
      </c>
      <c r="E224" s="222">
        <v>1400</v>
      </c>
      <c r="F224" s="281"/>
      <c r="G224" s="8"/>
      <c r="H224" s="8"/>
      <c r="I224" s="8"/>
      <c r="J224" s="8"/>
      <c r="K224" s="8"/>
      <c r="L224" s="8"/>
      <c r="M224" s="8"/>
      <c r="N224" s="8"/>
    </row>
    <row r="225" spans="1:14" s="9" customFormat="1">
      <c r="A225" s="132" t="s">
        <v>109</v>
      </c>
      <c r="B225" s="305" t="s">
        <v>710</v>
      </c>
      <c r="C225" s="306"/>
      <c r="D225" s="307"/>
      <c r="E225" s="279"/>
      <c r="F225" s="272"/>
      <c r="G225" s="8"/>
      <c r="H225" s="8"/>
      <c r="I225" s="8"/>
      <c r="J225" s="8"/>
      <c r="K225" s="8"/>
      <c r="L225" s="8"/>
      <c r="M225" s="7"/>
      <c r="N225" s="8"/>
    </row>
    <row r="226" spans="1:14" s="9" customFormat="1" ht="63">
      <c r="A226" s="109" t="s">
        <v>105</v>
      </c>
      <c r="B226" s="114" t="s">
        <v>711</v>
      </c>
      <c r="C226" s="112" t="s">
        <v>28</v>
      </c>
      <c r="D226" s="161" t="s">
        <v>712</v>
      </c>
      <c r="E226" s="222">
        <v>1500</v>
      </c>
      <c r="F226" s="281"/>
      <c r="G226" s="8"/>
      <c r="H226" s="8"/>
      <c r="I226" s="8"/>
      <c r="J226" s="8"/>
      <c r="K226" s="8"/>
      <c r="L226" s="8"/>
      <c r="M226" s="8"/>
      <c r="N226" s="8"/>
    </row>
    <row r="227" spans="1:14" s="9" customFormat="1" ht="31.5">
      <c r="A227" s="109" t="s">
        <v>106</v>
      </c>
      <c r="B227" s="114" t="s">
        <v>713</v>
      </c>
      <c r="C227" s="112" t="s">
        <v>28</v>
      </c>
      <c r="D227" s="161"/>
      <c r="E227" s="222">
        <v>2000</v>
      </c>
      <c r="F227" s="281"/>
      <c r="G227" s="8"/>
      <c r="H227" s="8"/>
      <c r="I227" s="8"/>
      <c r="J227" s="8"/>
      <c r="K227" s="8"/>
      <c r="L227" s="8"/>
      <c r="M227" s="8"/>
      <c r="N227" s="8"/>
    </row>
    <row r="228" spans="1:14" s="9" customFormat="1" ht="47.25">
      <c r="A228" s="109" t="s">
        <v>107</v>
      </c>
      <c r="B228" s="114" t="s">
        <v>714</v>
      </c>
      <c r="C228" s="112" t="s">
        <v>28</v>
      </c>
      <c r="D228" s="166"/>
      <c r="E228" s="222">
        <v>1000</v>
      </c>
      <c r="F228" s="281"/>
      <c r="G228" s="8"/>
      <c r="H228" s="8"/>
      <c r="I228" s="8"/>
      <c r="J228" s="8"/>
      <c r="K228" s="8"/>
      <c r="L228" s="8"/>
      <c r="M228" s="8"/>
      <c r="N228" s="8"/>
    </row>
    <row r="229" spans="1:14" s="9" customFormat="1" ht="31.5">
      <c r="A229" s="109" t="s">
        <v>108</v>
      </c>
      <c r="B229" s="114" t="s">
        <v>715</v>
      </c>
      <c r="C229" s="112" t="s">
        <v>28</v>
      </c>
      <c r="D229" s="166"/>
      <c r="E229" s="222">
        <v>1400</v>
      </c>
      <c r="F229" s="281"/>
      <c r="G229" s="8"/>
      <c r="H229" s="8"/>
      <c r="I229" s="8"/>
      <c r="J229" s="8"/>
      <c r="K229" s="8"/>
      <c r="L229" s="8"/>
      <c r="M229" s="8"/>
      <c r="N229" s="8"/>
    </row>
    <row r="230" spans="1:14" s="4" customFormat="1" ht="31.5">
      <c r="A230" s="109" t="s">
        <v>151</v>
      </c>
      <c r="B230" s="114" t="s">
        <v>716</v>
      </c>
      <c r="C230" s="112" t="s">
        <v>28</v>
      </c>
      <c r="D230" s="166"/>
      <c r="E230" s="222">
        <v>2400</v>
      </c>
      <c r="F230" s="281"/>
      <c r="G230" s="8"/>
      <c r="H230" s="8"/>
      <c r="I230" s="8"/>
      <c r="J230" s="8"/>
      <c r="K230" s="8"/>
      <c r="L230" s="8"/>
      <c r="M230" s="8"/>
      <c r="N230" s="8"/>
    </row>
    <row r="231" spans="1:14" s="4" customFormat="1" ht="31.5">
      <c r="A231" s="308" t="s">
        <v>152</v>
      </c>
      <c r="B231" s="126" t="s">
        <v>983</v>
      </c>
      <c r="C231" s="310" t="s">
        <v>28</v>
      </c>
      <c r="D231" s="339"/>
      <c r="E231" s="234">
        <v>2000</v>
      </c>
      <c r="F231" s="281"/>
      <c r="G231" s="8"/>
      <c r="H231" s="8"/>
      <c r="I231" s="8"/>
      <c r="J231" s="8"/>
      <c r="K231" s="8"/>
      <c r="L231" s="8"/>
      <c r="M231" s="8"/>
      <c r="N231" s="8"/>
    </row>
    <row r="232" spans="1:14" s="4" customFormat="1" ht="31.5">
      <c r="A232" s="309"/>
      <c r="B232" s="126" t="s">
        <v>984</v>
      </c>
      <c r="C232" s="311"/>
      <c r="D232" s="340"/>
      <c r="E232" s="222">
        <v>2000</v>
      </c>
      <c r="F232" s="281"/>
      <c r="G232" s="8"/>
      <c r="H232" s="8"/>
      <c r="I232" s="8"/>
      <c r="J232" s="9"/>
      <c r="K232" s="9"/>
      <c r="L232" s="9"/>
      <c r="M232" s="8"/>
      <c r="N232" s="9"/>
    </row>
    <row r="233" spans="1:14" s="4" customFormat="1" ht="31.5">
      <c r="A233" s="308" t="s">
        <v>153</v>
      </c>
      <c r="B233" s="126" t="s">
        <v>985</v>
      </c>
      <c r="C233" s="310" t="s">
        <v>28</v>
      </c>
      <c r="D233" s="341"/>
      <c r="E233" s="222">
        <v>2500</v>
      </c>
      <c r="F233" s="281"/>
      <c r="G233" s="8"/>
      <c r="H233" s="8"/>
      <c r="I233" s="8"/>
      <c r="J233" s="9"/>
      <c r="K233" s="9"/>
      <c r="L233" s="9"/>
      <c r="M233" s="8"/>
      <c r="N233" s="9"/>
    </row>
    <row r="234" spans="1:14" s="4" customFormat="1" ht="47.25">
      <c r="A234" s="309"/>
      <c r="B234" s="126" t="s">
        <v>986</v>
      </c>
      <c r="C234" s="311"/>
      <c r="D234" s="340"/>
      <c r="E234" s="222">
        <v>2600</v>
      </c>
      <c r="F234" s="281"/>
      <c r="G234" s="8"/>
      <c r="H234" s="8"/>
      <c r="I234" s="8"/>
      <c r="J234" s="9"/>
      <c r="K234" s="9"/>
      <c r="L234" s="9"/>
      <c r="M234" s="8"/>
      <c r="N234" s="9"/>
    </row>
    <row r="235" spans="1:14" s="4" customFormat="1" ht="47.25">
      <c r="A235" s="109" t="s">
        <v>154</v>
      </c>
      <c r="B235" s="114" t="s">
        <v>717</v>
      </c>
      <c r="C235" s="112" t="s">
        <v>26</v>
      </c>
      <c r="D235" s="166"/>
      <c r="E235" s="222">
        <v>1700</v>
      </c>
      <c r="F235" s="281"/>
      <c r="G235" s="8"/>
      <c r="H235" s="8"/>
      <c r="I235" s="8"/>
      <c r="J235" s="9"/>
      <c r="K235" s="9"/>
      <c r="L235" s="9"/>
      <c r="M235" s="8"/>
      <c r="N235" s="9"/>
    </row>
    <row r="236" spans="1:14" s="4" customFormat="1" ht="157.5">
      <c r="A236" s="109" t="s">
        <v>166</v>
      </c>
      <c r="B236" s="114" t="s">
        <v>718</v>
      </c>
      <c r="C236" s="112" t="s">
        <v>28</v>
      </c>
      <c r="D236" s="113" t="s">
        <v>719</v>
      </c>
      <c r="E236" s="222">
        <v>2600</v>
      </c>
      <c r="F236" s="281"/>
      <c r="G236" s="8"/>
      <c r="H236" s="8"/>
      <c r="I236" s="8"/>
      <c r="J236" s="9"/>
      <c r="K236" s="9"/>
      <c r="L236" s="9"/>
      <c r="M236" s="8"/>
      <c r="N236" s="9"/>
    </row>
    <row r="237" spans="1:14" s="4" customFormat="1" ht="31.5">
      <c r="A237" s="109" t="s">
        <v>167</v>
      </c>
      <c r="B237" s="114" t="s">
        <v>720</v>
      </c>
      <c r="C237" s="112" t="s">
        <v>28</v>
      </c>
      <c r="D237" s="166"/>
      <c r="E237" s="222">
        <v>250</v>
      </c>
      <c r="F237" s="281"/>
      <c r="G237" s="8"/>
      <c r="H237" s="8"/>
      <c r="I237" s="8"/>
      <c r="J237" s="9"/>
      <c r="K237" s="9"/>
      <c r="L237" s="9"/>
      <c r="M237" s="8"/>
      <c r="N237" s="9"/>
    </row>
    <row r="238" spans="1:14" s="4" customFormat="1" ht="47.25">
      <c r="A238" s="109" t="s">
        <v>168</v>
      </c>
      <c r="B238" s="114" t="s">
        <v>721</v>
      </c>
      <c r="C238" s="112" t="s">
        <v>28</v>
      </c>
      <c r="D238" s="113"/>
      <c r="E238" s="222">
        <v>300</v>
      </c>
      <c r="F238" s="281"/>
      <c r="G238" s="8"/>
      <c r="H238" s="8"/>
      <c r="I238" s="8"/>
      <c r="J238" s="9"/>
      <c r="K238" s="9"/>
      <c r="L238" s="9"/>
      <c r="M238" s="8"/>
      <c r="N238" s="9"/>
    </row>
    <row r="239" spans="1:14" s="4" customFormat="1" ht="47.25">
      <c r="A239" s="109" t="s">
        <v>169</v>
      </c>
      <c r="B239" s="114" t="s">
        <v>987</v>
      </c>
      <c r="C239" s="112" t="s">
        <v>28</v>
      </c>
      <c r="D239" s="117"/>
      <c r="E239" s="222">
        <v>500</v>
      </c>
      <c r="F239" s="281"/>
      <c r="G239" s="8"/>
      <c r="H239" s="8"/>
      <c r="I239" s="8"/>
      <c r="J239" s="9"/>
      <c r="K239" s="9"/>
      <c r="L239" s="9"/>
      <c r="M239" s="9"/>
      <c r="N239" s="9"/>
    </row>
    <row r="240" spans="1:14" s="4" customFormat="1">
      <c r="A240" s="134" t="s">
        <v>722</v>
      </c>
      <c r="B240" s="305" t="s">
        <v>98</v>
      </c>
      <c r="C240" s="306"/>
      <c r="D240" s="307"/>
      <c r="E240" s="285"/>
      <c r="F240" s="281"/>
      <c r="G240" s="8"/>
      <c r="H240" s="8"/>
      <c r="I240" s="8"/>
      <c r="J240" s="9"/>
      <c r="K240" s="9"/>
      <c r="L240" s="9"/>
      <c r="M240" s="9"/>
      <c r="N240" s="9"/>
    </row>
    <row r="241" spans="1:14" s="4" customFormat="1" ht="47.25">
      <c r="A241" s="109" t="s">
        <v>155</v>
      </c>
      <c r="B241" s="114" t="s">
        <v>723</v>
      </c>
      <c r="C241" s="112" t="s">
        <v>28</v>
      </c>
      <c r="D241" s="113" t="s">
        <v>724</v>
      </c>
      <c r="E241" s="222">
        <v>80</v>
      </c>
      <c r="F241" s="281"/>
      <c r="G241" s="8"/>
      <c r="H241" s="8"/>
      <c r="I241" s="8"/>
      <c r="J241" s="9"/>
      <c r="K241" s="9"/>
      <c r="L241" s="9"/>
      <c r="M241" s="9"/>
      <c r="N241" s="9"/>
    </row>
    <row r="242" spans="1:14" s="4" customFormat="1" ht="78.75">
      <c r="A242" s="308" t="s">
        <v>142</v>
      </c>
      <c r="B242" s="126" t="s">
        <v>988</v>
      </c>
      <c r="C242" s="310" t="s">
        <v>28</v>
      </c>
      <c r="D242" s="312" t="s">
        <v>724</v>
      </c>
      <c r="E242" s="222">
        <v>260</v>
      </c>
      <c r="F242" s="281"/>
      <c r="G242" s="8"/>
      <c r="H242" s="8"/>
      <c r="I242" s="8"/>
      <c r="J242" s="9"/>
      <c r="K242" s="9"/>
      <c r="L242" s="9"/>
      <c r="M242" s="9"/>
      <c r="N242" s="9"/>
    </row>
    <row r="243" spans="1:14" s="4" customFormat="1" ht="78.75">
      <c r="A243" s="309"/>
      <c r="B243" s="126" t="s">
        <v>989</v>
      </c>
      <c r="C243" s="311"/>
      <c r="D243" s="313"/>
      <c r="E243" s="222">
        <v>360</v>
      </c>
      <c r="F243" s="281"/>
      <c r="G243" s="8"/>
      <c r="H243" s="8"/>
      <c r="I243" s="8"/>
      <c r="M243" s="9"/>
    </row>
    <row r="244" spans="1:14" s="4" customFormat="1" ht="47.25">
      <c r="A244" s="109" t="s">
        <v>156</v>
      </c>
      <c r="B244" s="114" t="s">
        <v>725</v>
      </c>
      <c r="C244" s="112" t="s">
        <v>28</v>
      </c>
      <c r="D244" s="117"/>
      <c r="E244" s="222">
        <v>200</v>
      </c>
      <c r="F244" s="281"/>
      <c r="G244" s="8"/>
      <c r="H244" s="8"/>
      <c r="I244" s="8"/>
      <c r="M244" s="9"/>
    </row>
    <row r="245" spans="1:14" s="4" customFormat="1" ht="47.25">
      <c r="A245" s="109" t="s">
        <v>157</v>
      </c>
      <c r="B245" s="114" t="s">
        <v>726</v>
      </c>
      <c r="C245" s="112" t="s">
        <v>28</v>
      </c>
      <c r="D245" s="161" t="s">
        <v>727</v>
      </c>
      <c r="E245" s="222">
        <v>160</v>
      </c>
      <c r="F245" s="281"/>
      <c r="G245" s="8"/>
      <c r="H245" s="8"/>
      <c r="I245" s="8"/>
      <c r="M245" s="9"/>
    </row>
    <row r="246" spans="1:14" s="4" customFormat="1" ht="78.75">
      <c r="A246" s="109" t="s">
        <v>163</v>
      </c>
      <c r="B246" s="114" t="s">
        <v>728</v>
      </c>
      <c r="C246" s="112" t="s">
        <v>28</v>
      </c>
      <c r="D246" s="161" t="s">
        <v>727</v>
      </c>
      <c r="E246" s="222">
        <v>370</v>
      </c>
      <c r="F246" s="281"/>
      <c r="G246" s="8"/>
      <c r="H246" s="8"/>
      <c r="I246" s="8"/>
      <c r="M246" s="9"/>
    </row>
    <row r="247" spans="1:14" s="4" customFormat="1" ht="47.25">
      <c r="A247" s="109" t="s">
        <v>164</v>
      </c>
      <c r="B247" s="114" t="s">
        <v>990</v>
      </c>
      <c r="C247" s="112" t="s">
        <v>28</v>
      </c>
      <c r="D247" s="113" t="s">
        <v>729</v>
      </c>
      <c r="E247" s="234">
        <v>100</v>
      </c>
      <c r="F247" s="281"/>
      <c r="G247" s="46"/>
      <c r="H247" s="46"/>
      <c r="I247" s="46"/>
      <c r="M247" s="9"/>
    </row>
    <row r="248" spans="1:14" s="4" customFormat="1">
      <c r="A248" s="134" t="s">
        <v>730</v>
      </c>
      <c r="B248" s="288" t="s">
        <v>731</v>
      </c>
      <c r="C248" s="289"/>
      <c r="D248" s="290"/>
      <c r="E248" s="235"/>
      <c r="F248" s="281"/>
      <c r="G248" s="46"/>
      <c r="H248" s="46"/>
      <c r="I248" s="46"/>
      <c r="M248" s="9"/>
    </row>
    <row r="249" spans="1:14" s="4" customFormat="1" ht="47.25">
      <c r="A249" s="109" t="s">
        <v>732</v>
      </c>
      <c r="B249" s="114" t="s">
        <v>733</v>
      </c>
      <c r="C249" s="112" t="s">
        <v>28</v>
      </c>
      <c r="D249" s="146" t="s">
        <v>734</v>
      </c>
      <c r="E249" s="234">
        <v>2240</v>
      </c>
      <c r="F249" s="281"/>
      <c r="G249" s="46"/>
      <c r="H249" s="46"/>
      <c r="I249" s="46"/>
      <c r="M249" s="9"/>
    </row>
    <row r="250" spans="1:14" s="4" customFormat="1" ht="63">
      <c r="A250" s="109" t="s">
        <v>735</v>
      </c>
      <c r="B250" s="167" t="s">
        <v>736</v>
      </c>
      <c r="C250" s="168" t="s">
        <v>28</v>
      </c>
      <c r="D250" s="146" t="s">
        <v>737</v>
      </c>
      <c r="E250" s="234">
        <v>3640</v>
      </c>
      <c r="F250" s="281"/>
      <c r="G250" s="46"/>
      <c r="H250" s="46"/>
      <c r="I250" s="46"/>
      <c r="M250" s="9"/>
    </row>
    <row r="251" spans="1:14" s="4" customFormat="1" ht="31.5">
      <c r="A251" s="308" t="s">
        <v>738</v>
      </c>
      <c r="B251" s="126" t="s">
        <v>991</v>
      </c>
      <c r="C251" s="310" t="s">
        <v>28</v>
      </c>
      <c r="D251" s="355"/>
      <c r="E251" s="222">
        <v>2860</v>
      </c>
      <c r="F251" s="281"/>
      <c r="G251" s="46"/>
      <c r="H251" s="46"/>
      <c r="I251" s="46"/>
      <c r="M251" s="9"/>
    </row>
    <row r="252" spans="1:14" s="4" customFormat="1" ht="31.5">
      <c r="A252" s="309"/>
      <c r="B252" s="126" t="s">
        <v>992</v>
      </c>
      <c r="C252" s="311"/>
      <c r="D252" s="356"/>
      <c r="E252" s="222">
        <v>3575</v>
      </c>
      <c r="F252" s="281"/>
      <c r="G252" s="46"/>
      <c r="H252" s="46"/>
      <c r="I252" s="46"/>
      <c r="M252" s="9"/>
    </row>
    <row r="253" spans="1:14" s="4" customFormat="1" ht="47.25">
      <c r="A253" s="109" t="s">
        <v>739</v>
      </c>
      <c r="B253" s="114" t="s">
        <v>740</v>
      </c>
      <c r="C253" s="112" t="s">
        <v>28</v>
      </c>
      <c r="D253" s="236" t="s">
        <v>741</v>
      </c>
      <c r="E253" s="234">
        <v>3640</v>
      </c>
      <c r="F253" s="281"/>
      <c r="G253" s="46"/>
      <c r="H253" s="46"/>
      <c r="I253" s="46"/>
      <c r="M253" s="9"/>
    </row>
    <row r="254" spans="1:14" s="4" customFormat="1" ht="63">
      <c r="A254" s="109" t="s">
        <v>742</v>
      </c>
      <c r="B254" s="114" t="s">
        <v>743</v>
      </c>
      <c r="C254" s="112" t="s">
        <v>28</v>
      </c>
      <c r="D254" s="155"/>
      <c r="E254" s="234">
        <v>320</v>
      </c>
      <c r="F254" s="281"/>
      <c r="G254" s="46"/>
      <c r="H254" s="46"/>
      <c r="I254" s="46"/>
      <c r="M254" s="9"/>
    </row>
    <row r="255" spans="1:14" s="4" customFormat="1" ht="47.25">
      <c r="A255" s="109" t="s">
        <v>744</v>
      </c>
      <c r="B255" s="110" t="s">
        <v>745</v>
      </c>
      <c r="C255" s="112" t="s">
        <v>28</v>
      </c>
      <c r="D255" s="233"/>
      <c r="E255" s="234">
        <v>1248</v>
      </c>
      <c r="F255" s="281"/>
      <c r="G255" s="46"/>
      <c r="H255" s="46"/>
      <c r="I255" s="46"/>
      <c r="M255" s="9"/>
    </row>
    <row r="256" spans="1:14" s="4" customFormat="1" ht="94.5">
      <c r="A256" s="109" t="s">
        <v>746</v>
      </c>
      <c r="B256" s="114" t="s">
        <v>747</v>
      </c>
      <c r="C256" s="112" t="s">
        <v>28</v>
      </c>
      <c r="D256" s="233" t="s">
        <v>748</v>
      </c>
      <c r="E256" s="234">
        <v>754</v>
      </c>
      <c r="F256" s="281"/>
      <c r="G256" s="46"/>
      <c r="H256" s="46"/>
      <c r="I256" s="46"/>
      <c r="M256" s="9"/>
    </row>
    <row r="257" spans="1:13" s="4" customFormat="1">
      <c r="A257" s="109" t="s">
        <v>749</v>
      </c>
      <c r="B257" s="114" t="s">
        <v>750</v>
      </c>
      <c r="C257" s="112" t="s">
        <v>28</v>
      </c>
      <c r="D257" s="233"/>
      <c r="E257" s="234">
        <v>20</v>
      </c>
      <c r="F257" s="281"/>
      <c r="G257" s="46"/>
      <c r="H257" s="46"/>
      <c r="I257" s="46"/>
      <c r="M257" s="9"/>
    </row>
    <row r="258" spans="1:13" s="4" customFormat="1" ht="31.5">
      <c r="A258" s="109" t="s">
        <v>751</v>
      </c>
      <c r="B258" s="114" t="s">
        <v>752</v>
      </c>
      <c r="C258" s="112" t="s">
        <v>28</v>
      </c>
      <c r="D258" s="233"/>
      <c r="E258" s="234">
        <v>480</v>
      </c>
      <c r="F258" s="281"/>
      <c r="G258" s="46"/>
      <c r="H258" s="46"/>
      <c r="I258" s="46"/>
      <c r="M258" s="9"/>
    </row>
    <row r="259" spans="1:13" s="4" customFormat="1" ht="47.25">
      <c r="A259" s="109" t="s">
        <v>753</v>
      </c>
      <c r="B259" s="114" t="s">
        <v>754</v>
      </c>
      <c r="C259" s="112" t="s">
        <v>28</v>
      </c>
      <c r="D259" s="233"/>
      <c r="E259" s="234">
        <v>1150</v>
      </c>
      <c r="F259" s="281"/>
      <c r="G259" s="46"/>
      <c r="H259" s="46"/>
      <c r="I259" s="46"/>
      <c r="M259" s="9"/>
    </row>
    <row r="260" spans="1:13" s="4" customFormat="1">
      <c r="A260" s="109" t="s">
        <v>755</v>
      </c>
      <c r="B260" s="114" t="s">
        <v>756</v>
      </c>
      <c r="C260" s="112" t="s">
        <v>28</v>
      </c>
      <c r="D260" s="233"/>
      <c r="E260" s="234">
        <v>15</v>
      </c>
      <c r="F260" s="281"/>
      <c r="G260" s="46"/>
      <c r="H260" s="46"/>
      <c r="I260" s="46"/>
      <c r="M260" s="9"/>
    </row>
    <row r="261" spans="1:13" s="4" customFormat="1" ht="31.5">
      <c r="A261" s="109" t="s">
        <v>757</v>
      </c>
      <c r="B261" s="114" t="s">
        <v>758</v>
      </c>
      <c r="C261" s="112" t="s">
        <v>28</v>
      </c>
      <c r="D261" s="233"/>
      <c r="E261" s="234">
        <v>624</v>
      </c>
      <c r="F261" s="281"/>
      <c r="G261" s="46"/>
      <c r="H261" s="46"/>
      <c r="I261" s="46"/>
      <c r="M261" s="9"/>
    </row>
    <row r="262" spans="1:13" s="4" customFormat="1" ht="47.25">
      <c r="A262" s="109" t="s">
        <v>759</v>
      </c>
      <c r="B262" s="114" t="s">
        <v>760</v>
      </c>
      <c r="C262" s="112" t="s">
        <v>28</v>
      </c>
      <c r="D262" s="233" t="s">
        <v>761</v>
      </c>
      <c r="E262" s="234">
        <v>630</v>
      </c>
      <c r="F262" s="281"/>
      <c r="G262" s="46"/>
      <c r="H262" s="46"/>
      <c r="I262" s="46"/>
      <c r="M262" s="9"/>
    </row>
    <row r="263" spans="1:13" s="4" customFormat="1" ht="31.5">
      <c r="A263" s="109" t="s">
        <v>762</v>
      </c>
      <c r="B263" s="114" t="s">
        <v>763</v>
      </c>
      <c r="C263" s="112" t="s">
        <v>29</v>
      </c>
      <c r="D263" s="233"/>
      <c r="E263" s="234">
        <v>350</v>
      </c>
      <c r="F263" s="281"/>
      <c r="G263" s="46"/>
      <c r="H263" s="46"/>
      <c r="I263" s="46"/>
      <c r="M263" s="9"/>
    </row>
    <row r="264" spans="1:13" s="4" customFormat="1">
      <c r="A264" s="109" t="s">
        <v>764</v>
      </c>
      <c r="B264" s="130" t="s">
        <v>765</v>
      </c>
      <c r="C264" s="131" t="s">
        <v>29</v>
      </c>
      <c r="D264" s="233"/>
      <c r="E264" s="234">
        <v>45</v>
      </c>
      <c r="F264" s="281"/>
      <c r="G264" s="46"/>
      <c r="H264" s="46"/>
      <c r="I264" s="46"/>
      <c r="M264" s="9"/>
    </row>
    <row r="265" spans="1:13" s="4" customFormat="1" ht="31.5">
      <c r="A265" s="109" t="s">
        <v>766</v>
      </c>
      <c r="B265" s="114" t="s">
        <v>767</v>
      </c>
      <c r="C265" s="112" t="s">
        <v>28</v>
      </c>
      <c r="D265" s="233" t="s">
        <v>761</v>
      </c>
      <c r="E265" s="234">
        <v>960</v>
      </c>
      <c r="F265" s="281"/>
      <c r="G265" s="46"/>
      <c r="H265" s="46"/>
      <c r="I265" s="46"/>
      <c r="M265" s="9"/>
    </row>
    <row r="266" spans="1:13" s="4" customFormat="1">
      <c r="A266" s="109" t="s">
        <v>768</v>
      </c>
      <c r="B266" s="169" t="s">
        <v>769</v>
      </c>
      <c r="C266" s="112" t="s">
        <v>28</v>
      </c>
      <c r="D266" s="233"/>
      <c r="E266" s="234">
        <v>676</v>
      </c>
      <c r="F266" s="281"/>
      <c r="G266" s="46"/>
      <c r="H266" s="46"/>
      <c r="I266" s="46"/>
      <c r="M266" s="9"/>
    </row>
    <row r="267" spans="1:13" s="4" customFormat="1" ht="31.5">
      <c r="A267" s="109" t="s">
        <v>770</v>
      </c>
      <c r="B267" s="152" t="s">
        <v>771</v>
      </c>
      <c r="C267" s="153" t="s">
        <v>28</v>
      </c>
      <c r="D267" s="152"/>
      <c r="E267" s="234">
        <v>25</v>
      </c>
      <c r="F267" s="281"/>
      <c r="G267" s="46"/>
      <c r="H267" s="46"/>
      <c r="I267" s="46"/>
      <c r="M267" s="9"/>
    </row>
    <row r="268" spans="1:13" s="4" customFormat="1" ht="47.25">
      <c r="A268" s="109" t="s">
        <v>772</v>
      </c>
      <c r="B268" s="152" t="s">
        <v>773</v>
      </c>
      <c r="C268" s="153" t="s">
        <v>28</v>
      </c>
      <c r="D268" s="152"/>
      <c r="E268" s="234">
        <v>312</v>
      </c>
      <c r="F268" s="281"/>
      <c r="G268" s="46"/>
      <c r="H268" s="46"/>
      <c r="I268" s="46"/>
      <c r="M268" s="9"/>
    </row>
    <row r="269" spans="1:13" s="4" customFormat="1" ht="47.25">
      <c r="A269" s="109" t="s">
        <v>774</v>
      </c>
      <c r="B269" s="237" t="s">
        <v>775</v>
      </c>
      <c r="C269" s="182" t="s">
        <v>28</v>
      </c>
      <c r="D269" s="152"/>
      <c r="E269" s="234">
        <v>1290</v>
      </c>
      <c r="F269" s="281"/>
      <c r="G269" s="46"/>
      <c r="H269" s="46"/>
      <c r="I269" s="46"/>
      <c r="M269" s="9"/>
    </row>
    <row r="270" spans="1:13" s="4" customFormat="1" ht="31.5">
      <c r="A270" s="332" t="s">
        <v>776</v>
      </c>
      <c r="B270" s="238" t="s">
        <v>1010</v>
      </c>
      <c r="C270" s="357" t="s">
        <v>28</v>
      </c>
      <c r="D270" s="359"/>
      <c r="E270" s="222">
        <v>3250</v>
      </c>
      <c r="F270" s="281"/>
      <c r="G270" s="46"/>
      <c r="H270" s="46"/>
      <c r="I270" s="46"/>
      <c r="M270" s="9"/>
    </row>
    <row r="271" spans="1:13" s="4" customFormat="1" ht="31.5">
      <c r="A271" s="333"/>
      <c r="B271" s="238" t="s">
        <v>1011</v>
      </c>
      <c r="C271" s="358"/>
      <c r="D271" s="360"/>
      <c r="E271" s="222">
        <v>3600</v>
      </c>
      <c r="F271" s="281"/>
      <c r="G271" s="46"/>
      <c r="H271" s="46"/>
      <c r="I271" s="46"/>
      <c r="M271" s="9"/>
    </row>
    <row r="272" spans="1:13" s="4" customFormat="1" ht="31.5">
      <c r="A272" s="109" t="s">
        <v>777</v>
      </c>
      <c r="B272" s="237" t="s">
        <v>778</v>
      </c>
      <c r="C272" s="131" t="s">
        <v>29</v>
      </c>
      <c r="D272" s="152"/>
      <c r="E272" s="234">
        <v>45</v>
      </c>
      <c r="F272" s="281"/>
      <c r="G272" s="46"/>
      <c r="H272" s="46"/>
      <c r="I272" s="46"/>
      <c r="M272" s="9"/>
    </row>
    <row r="273" spans="1:13" s="4" customFormat="1" ht="94.5">
      <c r="A273" s="109" t="s">
        <v>779</v>
      </c>
      <c r="B273" s="237" t="s">
        <v>780</v>
      </c>
      <c r="C273" s="182" t="s">
        <v>28</v>
      </c>
      <c r="D273" s="152"/>
      <c r="E273" s="234">
        <v>1290</v>
      </c>
      <c r="F273" s="281"/>
      <c r="G273" s="46"/>
      <c r="H273" s="46"/>
      <c r="I273" s="46"/>
      <c r="M273" s="9"/>
    </row>
    <row r="274" spans="1:13" s="4" customFormat="1" ht="31.5">
      <c r="A274" s="109" t="s">
        <v>781</v>
      </c>
      <c r="B274" s="237" t="s">
        <v>782</v>
      </c>
      <c r="C274" s="182" t="s">
        <v>28</v>
      </c>
      <c r="D274" s="152"/>
      <c r="E274" s="234">
        <v>676</v>
      </c>
      <c r="F274" s="281"/>
      <c r="G274" s="46"/>
      <c r="H274" s="46"/>
      <c r="I274" s="46"/>
      <c r="M274" s="9"/>
    </row>
    <row r="275" spans="1:13" s="4" customFormat="1">
      <c r="A275" s="170" t="s">
        <v>783</v>
      </c>
      <c r="B275" s="316" t="s">
        <v>787</v>
      </c>
      <c r="C275" s="317"/>
      <c r="D275" s="318"/>
      <c r="E275" s="279"/>
      <c r="F275" s="281"/>
      <c r="G275" s="46"/>
      <c r="H275" s="46"/>
      <c r="I275" s="46"/>
      <c r="M275" s="9"/>
    </row>
    <row r="276" spans="1:13" s="4" customFormat="1" ht="47.25">
      <c r="A276" s="171" t="s">
        <v>788</v>
      </c>
      <c r="B276" s="172" t="s">
        <v>789</v>
      </c>
      <c r="C276" s="112" t="s">
        <v>28</v>
      </c>
      <c r="D276" s="173" t="s">
        <v>790</v>
      </c>
      <c r="E276" s="234">
        <v>6880</v>
      </c>
      <c r="F276" s="281"/>
      <c r="G276" s="46"/>
      <c r="H276" s="46"/>
      <c r="I276" s="46"/>
      <c r="M276" s="9"/>
    </row>
    <row r="277" spans="1:13" s="4" customFormat="1" ht="78.75">
      <c r="A277" s="171" t="s">
        <v>791</v>
      </c>
      <c r="B277" s="239" t="s">
        <v>792</v>
      </c>
      <c r="C277" s="240" t="s">
        <v>28</v>
      </c>
      <c r="D277" s="241"/>
      <c r="E277" s="234">
        <v>1430</v>
      </c>
      <c r="F277" s="281"/>
      <c r="G277" s="46"/>
      <c r="H277" s="46"/>
      <c r="I277" s="46"/>
      <c r="M277" s="9"/>
    </row>
    <row r="278" spans="1:13" s="4" customFormat="1" ht="47.25">
      <c r="A278" s="171" t="s">
        <v>793</v>
      </c>
      <c r="B278" s="239" t="s">
        <v>794</v>
      </c>
      <c r="C278" s="240" t="s">
        <v>28</v>
      </c>
      <c r="D278" s="242"/>
      <c r="E278" s="234">
        <v>11180</v>
      </c>
      <c r="F278" s="281"/>
      <c r="G278" s="46"/>
      <c r="H278" s="46"/>
      <c r="I278" s="46"/>
      <c r="M278" s="9"/>
    </row>
    <row r="279" spans="1:13" s="4" customFormat="1" ht="31.5">
      <c r="A279" s="171" t="s">
        <v>795</v>
      </c>
      <c r="B279" s="239" t="s">
        <v>796</v>
      </c>
      <c r="C279" s="240" t="s">
        <v>28</v>
      </c>
      <c r="D279" s="228"/>
      <c r="E279" s="234">
        <v>845</v>
      </c>
      <c r="F279" s="281"/>
      <c r="G279" s="46"/>
      <c r="H279" s="46"/>
      <c r="I279" s="46"/>
      <c r="M279" s="9"/>
    </row>
    <row r="280" spans="1:13" s="4" customFormat="1" ht="31.5">
      <c r="A280" s="171" t="s">
        <v>797</v>
      </c>
      <c r="B280" s="239" t="s">
        <v>798</v>
      </c>
      <c r="C280" s="240" t="s">
        <v>28</v>
      </c>
      <c r="D280" s="228" t="s">
        <v>799</v>
      </c>
      <c r="E280" s="234">
        <v>1612</v>
      </c>
      <c r="F280" s="281"/>
      <c r="G280" s="46"/>
      <c r="H280" s="46"/>
      <c r="I280" s="46"/>
      <c r="M280" s="9"/>
    </row>
    <row r="281" spans="1:13" s="4" customFormat="1" ht="63">
      <c r="A281" s="171" t="s">
        <v>800</v>
      </c>
      <c r="B281" s="239" t="s">
        <v>801</v>
      </c>
      <c r="C281" s="240" t="s">
        <v>28</v>
      </c>
      <c r="D281" s="228" t="s">
        <v>802</v>
      </c>
      <c r="E281" s="234">
        <v>1130</v>
      </c>
      <c r="F281" s="281"/>
      <c r="G281" s="46"/>
      <c r="H281" s="46"/>
      <c r="I281" s="46"/>
      <c r="M281" s="9"/>
    </row>
    <row r="282" spans="1:13" s="4" customFormat="1" ht="47.25">
      <c r="A282" s="171" t="s">
        <v>803</v>
      </c>
      <c r="B282" s="239" t="s">
        <v>804</v>
      </c>
      <c r="C282" s="240" t="s">
        <v>28</v>
      </c>
      <c r="D282" s="242"/>
      <c r="E282" s="234">
        <v>624</v>
      </c>
      <c r="F282" s="281"/>
      <c r="G282" s="46"/>
      <c r="H282" s="46"/>
      <c r="I282" s="46"/>
      <c r="M282" s="9"/>
    </row>
    <row r="283" spans="1:13" s="4" customFormat="1" ht="31.5">
      <c r="A283" s="171" t="s">
        <v>805</v>
      </c>
      <c r="B283" s="239" t="s">
        <v>806</v>
      </c>
      <c r="C283" s="240" t="s">
        <v>28</v>
      </c>
      <c r="D283" s="228"/>
      <c r="E283" s="234">
        <v>450</v>
      </c>
      <c r="F283" s="281"/>
      <c r="G283" s="46"/>
      <c r="H283" s="46"/>
      <c r="I283" s="46"/>
      <c r="M283" s="9"/>
    </row>
    <row r="284" spans="1:13" s="4" customFormat="1" ht="47.25">
      <c r="A284" s="171" t="s">
        <v>807</v>
      </c>
      <c r="B284" s="239" t="s">
        <v>808</v>
      </c>
      <c r="C284" s="240" t="s">
        <v>28</v>
      </c>
      <c r="D284" s="228" t="s">
        <v>809</v>
      </c>
      <c r="E284" s="234">
        <v>260</v>
      </c>
      <c r="F284" s="281"/>
      <c r="G284" s="46"/>
      <c r="H284" s="46"/>
      <c r="I284" s="46"/>
      <c r="M284" s="9"/>
    </row>
    <row r="285" spans="1:13" s="4" customFormat="1" ht="47.25">
      <c r="A285" s="361" t="s">
        <v>810</v>
      </c>
      <c r="B285" s="243" t="s">
        <v>1012</v>
      </c>
      <c r="C285" s="363" t="s">
        <v>28</v>
      </c>
      <c r="D285" s="365"/>
      <c r="E285" s="222">
        <v>1600</v>
      </c>
      <c r="F285" s="281"/>
      <c r="G285" s="46"/>
      <c r="H285" s="46"/>
      <c r="I285" s="46"/>
      <c r="M285" s="9"/>
    </row>
    <row r="286" spans="1:13" s="4" customFormat="1" ht="47.25">
      <c r="A286" s="362"/>
      <c r="B286" s="243" t="s">
        <v>1013</v>
      </c>
      <c r="C286" s="364"/>
      <c r="D286" s="366"/>
      <c r="E286" s="222">
        <v>6600</v>
      </c>
      <c r="F286" s="281"/>
      <c r="G286" s="46"/>
      <c r="H286" s="46"/>
      <c r="I286" s="46"/>
      <c r="M286" s="9"/>
    </row>
    <row r="287" spans="1:13" s="4" customFormat="1" ht="31.5">
      <c r="A287" s="171" t="s">
        <v>811</v>
      </c>
      <c r="B287" s="239" t="s">
        <v>812</v>
      </c>
      <c r="C287" s="240" t="s">
        <v>28</v>
      </c>
      <c r="D287" s="228"/>
      <c r="E287" s="234">
        <v>1140</v>
      </c>
      <c r="F287" s="281"/>
      <c r="G287" s="46"/>
      <c r="H287" s="46"/>
      <c r="I287" s="46"/>
      <c r="M287" s="9"/>
    </row>
    <row r="288" spans="1:13" s="4" customFormat="1" ht="31.5">
      <c r="A288" s="171" t="s">
        <v>813</v>
      </c>
      <c r="B288" s="239" t="s">
        <v>814</v>
      </c>
      <c r="C288" s="240" t="s">
        <v>28</v>
      </c>
      <c r="D288" s="244"/>
      <c r="E288" s="234">
        <v>7280</v>
      </c>
      <c r="F288" s="281"/>
      <c r="G288" s="46"/>
      <c r="H288" s="46"/>
      <c r="I288" s="46"/>
      <c r="M288" s="9"/>
    </row>
    <row r="289" spans="1:13" s="4" customFormat="1">
      <c r="A289" s="245" t="s">
        <v>206</v>
      </c>
      <c r="B289" s="344" t="s">
        <v>815</v>
      </c>
      <c r="C289" s="345"/>
      <c r="D289" s="346"/>
      <c r="E289" s="279"/>
      <c r="F289" s="281"/>
      <c r="G289" s="46"/>
      <c r="H289" s="46"/>
      <c r="I289" s="46"/>
      <c r="M289" s="9"/>
    </row>
    <row r="290" spans="1:13" s="4" customFormat="1" ht="63">
      <c r="A290" s="246" t="s">
        <v>816</v>
      </c>
      <c r="B290" s="247" t="s">
        <v>817</v>
      </c>
      <c r="C290" s="248" t="s">
        <v>28</v>
      </c>
      <c r="D290" s="183"/>
      <c r="E290" s="234">
        <v>3961</v>
      </c>
      <c r="F290" s="281"/>
      <c r="G290" s="46"/>
      <c r="H290" s="46"/>
      <c r="I290" s="46"/>
      <c r="M290" s="9"/>
    </row>
    <row r="291" spans="1:13" s="4" customFormat="1" ht="31.5">
      <c r="A291" s="246" t="s">
        <v>818</v>
      </c>
      <c r="B291" s="237" t="s">
        <v>819</v>
      </c>
      <c r="C291" s="182" t="s">
        <v>28</v>
      </c>
      <c r="D291" s="249"/>
      <c r="E291" s="234">
        <v>585</v>
      </c>
      <c r="F291" s="281"/>
      <c r="G291" s="46"/>
      <c r="H291" s="46"/>
      <c r="I291" s="46"/>
      <c r="M291" s="9"/>
    </row>
    <row r="292" spans="1:13" s="4" customFormat="1" ht="47.25">
      <c r="A292" s="246" t="s">
        <v>820</v>
      </c>
      <c r="B292" s="237" t="s">
        <v>821</v>
      </c>
      <c r="C292" s="182" t="s">
        <v>28</v>
      </c>
      <c r="D292" s="249"/>
      <c r="E292" s="234">
        <v>11800</v>
      </c>
      <c r="F292" s="281"/>
      <c r="G292" s="46"/>
      <c r="H292" s="46"/>
      <c r="I292" s="46"/>
      <c r="M292" s="9"/>
    </row>
    <row r="293" spans="1:13" s="4" customFormat="1" ht="47.25">
      <c r="A293" s="246" t="s">
        <v>822</v>
      </c>
      <c r="B293" s="247" t="s">
        <v>823</v>
      </c>
      <c r="C293" s="248" t="s">
        <v>28</v>
      </c>
      <c r="D293" s="250"/>
      <c r="E293" s="234">
        <v>1625</v>
      </c>
      <c r="F293" s="281"/>
      <c r="G293" s="46"/>
      <c r="H293" s="46"/>
      <c r="I293" s="46"/>
      <c r="M293" s="9"/>
    </row>
    <row r="294" spans="1:13" s="4" customFormat="1">
      <c r="A294" s="174" t="s">
        <v>143</v>
      </c>
      <c r="B294" s="347" t="s">
        <v>824</v>
      </c>
      <c r="C294" s="348"/>
      <c r="D294" s="349"/>
      <c r="E294" s="279"/>
      <c r="F294" s="281"/>
      <c r="G294" s="46"/>
      <c r="H294" s="46"/>
      <c r="I294" s="46"/>
      <c r="M294" s="9"/>
    </row>
    <row r="295" spans="1:13" s="4" customFormat="1" ht="78.75">
      <c r="A295" s="175" t="s">
        <v>825</v>
      </c>
      <c r="B295" s="176" t="s">
        <v>826</v>
      </c>
      <c r="C295" s="112" t="s">
        <v>28</v>
      </c>
      <c r="D295" s="113"/>
      <c r="E295" s="234">
        <v>2236</v>
      </c>
      <c r="F295" s="281"/>
      <c r="G295" s="46"/>
      <c r="H295" s="46"/>
      <c r="I295" s="46"/>
      <c r="M295" s="9"/>
    </row>
    <row r="296" spans="1:13" s="4" customFormat="1" ht="31.5">
      <c r="A296" s="175" t="s">
        <v>827</v>
      </c>
      <c r="B296" s="176" t="s">
        <v>828</v>
      </c>
      <c r="C296" s="112" t="s">
        <v>29</v>
      </c>
      <c r="D296" s="117"/>
      <c r="E296" s="234">
        <v>320</v>
      </c>
      <c r="F296" s="281"/>
      <c r="G296" s="46"/>
      <c r="H296" s="46"/>
      <c r="I296" s="46"/>
      <c r="M296" s="9"/>
    </row>
    <row r="297" spans="1:13" s="4" customFormat="1" ht="31.5">
      <c r="A297" s="175" t="s">
        <v>829</v>
      </c>
      <c r="B297" s="176" t="s">
        <v>830</v>
      </c>
      <c r="C297" s="112" t="s">
        <v>29</v>
      </c>
      <c r="D297" s="177"/>
      <c r="E297" s="234">
        <v>240</v>
      </c>
      <c r="F297" s="281"/>
      <c r="G297" s="46"/>
      <c r="H297" s="46"/>
      <c r="I297" s="46"/>
      <c r="M297" s="9"/>
    </row>
    <row r="298" spans="1:13" s="4" customFormat="1" ht="31.5">
      <c r="A298" s="175" t="s">
        <v>831</v>
      </c>
      <c r="B298" s="176" t="s">
        <v>832</v>
      </c>
      <c r="C298" s="112" t="s">
        <v>28</v>
      </c>
      <c r="D298" s="183"/>
      <c r="E298" s="234">
        <v>1240</v>
      </c>
      <c r="F298" s="281"/>
      <c r="G298" s="46"/>
      <c r="H298" s="46"/>
      <c r="I298" s="46"/>
      <c r="M298" s="9"/>
    </row>
    <row r="299" spans="1:13" s="4" customFormat="1" ht="31.5">
      <c r="A299" s="175" t="s">
        <v>833</v>
      </c>
      <c r="B299" s="176" t="s">
        <v>834</v>
      </c>
      <c r="C299" s="112" t="s">
        <v>28</v>
      </c>
      <c r="D299" s="123"/>
      <c r="E299" s="234">
        <v>2800</v>
      </c>
      <c r="F299" s="281"/>
      <c r="G299" s="46"/>
      <c r="H299" s="46"/>
      <c r="I299" s="46"/>
      <c r="M299" s="9"/>
    </row>
    <row r="300" spans="1:13" s="4" customFormat="1">
      <c r="A300" s="175" t="s">
        <v>835</v>
      </c>
      <c r="B300" s="176" t="s">
        <v>836</v>
      </c>
      <c r="C300" s="112" t="s">
        <v>26</v>
      </c>
      <c r="D300" s="177"/>
      <c r="E300" s="234">
        <v>560</v>
      </c>
      <c r="F300" s="281"/>
      <c r="G300" s="46"/>
      <c r="H300" s="46"/>
      <c r="I300" s="46"/>
      <c r="M300" s="9"/>
    </row>
    <row r="301" spans="1:13" s="4" customFormat="1" ht="31.5">
      <c r="A301" s="175" t="s">
        <v>837</v>
      </c>
      <c r="B301" s="176" t="s">
        <v>993</v>
      </c>
      <c r="C301" s="112" t="s">
        <v>26</v>
      </c>
      <c r="D301" s="251"/>
      <c r="E301" s="234">
        <v>560</v>
      </c>
      <c r="F301" s="281"/>
      <c r="G301" s="46"/>
      <c r="H301" s="46"/>
      <c r="I301" s="46"/>
      <c r="M301" s="9"/>
    </row>
    <row r="302" spans="1:13" s="4" customFormat="1" ht="31.5">
      <c r="A302" s="175" t="s">
        <v>838</v>
      </c>
      <c r="B302" s="176" t="s">
        <v>994</v>
      </c>
      <c r="C302" s="150" t="s">
        <v>26</v>
      </c>
      <c r="D302" s="183"/>
      <c r="E302" s="234">
        <v>2475</v>
      </c>
      <c r="F302" s="281"/>
      <c r="G302" s="46"/>
      <c r="H302" s="46"/>
      <c r="I302" s="46"/>
      <c r="M302" s="9"/>
    </row>
    <row r="303" spans="1:13" s="4" customFormat="1" ht="189">
      <c r="A303" s="175" t="s">
        <v>839</v>
      </c>
      <c r="B303" s="176" t="s">
        <v>840</v>
      </c>
      <c r="C303" s="112" t="s">
        <v>28</v>
      </c>
      <c r="D303" s="113" t="s">
        <v>841</v>
      </c>
      <c r="E303" s="234">
        <v>1375</v>
      </c>
      <c r="F303" s="281"/>
      <c r="G303" s="46"/>
      <c r="H303" s="46"/>
      <c r="I303" s="46"/>
      <c r="M303" s="9"/>
    </row>
    <row r="304" spans="1:13" s="4" customFormat="1" ht="63">
      <c r="A304" s="175" t="s">
        <v>842</v>
      </c>
      <c r="B304" s="176" t="s">
        <v>843</v>
      </c>
      <c r="C304" s="112" t="s">
        <v>28</v>
      </c>
      <c r="D304" s="113"/>
      <c r="E304" s="234">
        <v>2580</v>
      </c>
      <c r="F304" s="281"/>
      <c r="G304" s="46"/>
      <c r="H304" s="46"/>
      <c r="I304" s="46"/>
      <c r="M304" s="9"/>
    </row>
    <row r="305" spans="1:13" s="4" customFormat="1" ht="47.25">
      <c r="A305" s="175" t="s">
        <v>844</v>
      </c>
      <c r="B305" s="178" t="s">
        <v>845</v>
      </c>
      <c r="C305" s="119" t="s">
        <v>28</v>
      </c>
      <c r="D305" s="177" t="s">
        <v>846</v>
      </c>
      <c r="E305" s="234">
        <v>1248</v>
      </c>
      <c r="F305" s="281"/>
      <c r="G305" s="46"/>
      <c r="H305" s="46"/>
      <c r="I305" s="46"/>
      <c r="M305" s="9"/>
    </row>
    <row r="306" spans="1:13" s="4" customFormat="1" ht="47.25">
      <c r="A306" s="175" t="s">
        <v>847</v>
      </c>
      <c r="B306" s="178" t="s">
        <v>848</v>
      </c>
      <c r="C306" s="119" t="s">
        <v>28</v>
      </c>
      <c r="D306" s="177"/>
      <c r="E306" s="234">
        <v>2880</v>
      </c>
      <c r="F306" s="281"/>
      <c r="G306" s="46"/>
      <c r="H306" s="46"/>
      <c r="I306" s="46"/>
      <c r="M306" s="9"/>
    </row>
    <row r="307" spans="1:13" s="4" customFormat="1" ht="63">
      <c r="A307" s="175" t="s">
        <v>849</v>
      </c>
      <c r="B307" s="178" t="s">
        <v>850</v>
      </c>
      <c r="C307" s="119" t="s">
        <v>28</v>
      </c>
      <c r="D307" s="252"/>
      <c r="E307" s="234">
        <v>3200</v>
      </c>
      <c r="F307" s="281"/>
      <c r="G307" s="46"/>
      <c r="H307" s="46"/>
      <c r="I307" s="46"/>
      <c r="M307" s="9"/>
    </row>
    <row r="308" spans="1:13" s="4" customFormat="1" ht="126">
      <c r="A308" s="175" t="s">
        <v>851</v>
      </c>
      <c r="B308" s="178" t="s">
        <v>852</v>
      </c>
      <c r="C308" s="119" t="s">
        <v>28</v>
      </c>
      <c r="D308" s="177"/>
      <c r="E308" s="234">
        <v>4160</v>
      </c>
      <c r="F308" s="281"/>
      <c r="G308" s="46"/>
      <c r="H308" s="46"/>
      <c r="I308" s="46"/>
      <c r="M308" s="9"/>
    </row>
    <row r="309" spans="1:13" s="4" customFormat="1" ht="31.5">
      <c r="A309" s="175" t="s">
        <v>853</v>
      </c>
      <c r="B309" s="178" t="s">
        <v>854</v>
      </c>
      <c r="C309" s="119" t="s">
        <v>28</v>
      </c>
      <c r="D309" s="151"/>
      <c r="E309" s="234">
        <v>4800</v>
      </c>
      <c r="F309" s="281"/>
      <c r="G309" s="46"/>
      <c r="H309" s="46"/>
      <c r="I309" s="46"/>
      <c r="M309" s="9"/>
    </row>
    <row r="310" spans="1:13" s="4" customFormat="1">
      <c r="A310" s="179" t="s">
        <v>784</v>
      </c>
      <c r="B310" s="350" t="s">
        <v>855</v>
      </c>
      <c r="C310" s="350"/>
      <c r="D310" s="351"/>
      <c r="E310" s="279"/>
      <c r="F310" s="281"/>
      <c r="G310" s="46"/>
      <c r="H310" s="46"/>
      <c r="I310" s="46"/>
      <c r="M310" s="9"/>
    </row>
    <row r="311" spans="1:13" s="4" customFormat="1" ht="31.5">
      <c r="A311" s="180" t="s">
        <v>856</v>
      </c>
      <c r="B311" s="181" t="s">
        <v>857</v>
      </c>
      <c r="C311" s="182" t="s">
        <v>27</v>
      </c>
      <c r="D311" s="183" t="s">
        <v>858</v>
      </c>
      <c r="E311" s="234">
        <v>5</v>
      </c>
      <c r="F311" s="281"/>
      <c r="G311" s="46"/>
      <c r="H311" s="46"/>
      <c r="I311" s="46"/>
      <c r="M311" s="9"/>
    </row>
    <row r="312" spans="1:13" s="4" customFormat="1" ht="31.5">
      <c r="A312" s="180" t="s">
        <v>859</v>
      </c>
      <c r="B312" s="184" t="s">
        <v>995</v>
      </c>
      <c r="C312" s="185" t="s">
        <v>595</v>
      </c>
      <c r="D312" s="183" t="s">
        <v>860</v>
      </c>
      <c r="E312" s="234">
        <v>270</v>
      </c>
      <c r="F312" s="281"/>
      <c r="G312" s="46"/>
      <c r="H312" s="46"/>
      <c r="I312" s="46"/>
      <c r="M312" s="9"/>
    </row>
    <row r="313" spans="1:13" s="4" customFormat="1" ht="31.5">
      <c r="A313" s="180" t="s">
        <v>861</v>
      </c>
      <c r="B313" s="184" t="s">
        <v>996</v>
      </c>
      <c r="C313" s="185" t="s">
        <v>595</v>
      </c>
      <c r="D313" s="183" t="s">
        <v>860</v>
      </c>
      <c r="E313" s="234">
        <v>280</v>
      </c>
      <c r="F313" s="281"/>
      <c r="G313" s="46"/>
      <c r="H313" s="46"/>
      <c r="I313" s="46"/>
      <c r="M313" s="9"/>
    </row>
    <row r="314" spans="1:13" s="4" customFormat="1" ht="31.5">
      <c r="A314" s="180" t="s">
        <v>862</v>
      </c>
      <c r="B314" s="187" t="s">
        <v>997</v>
      </c>
      <c r="C314" s="188" t="s">
        <v>26</v>
      </c>
      <c r="D314" s="189" t="s">
        <v>863</v>
      </c>
      <c r="E314" s="234">
        <v>240</v>
      </c>
      <c r="F314" s="281"/>
      <c r="G314" s="46"/>
      <c r="H314" s="46"/>
      <c r="I314" s="46"/>
      <c r="M314" s="9"/>
    </row>
    <row r="315" spans="1:13" s="4" customFormat="1" ht="31.5">
      <c r="A315" s="180" t="s">
        <v>864</v>
      </c>
      <c r="B315" s="187" t="s">
        <v>998</v>
      </c>
      <c r="C315" s="188" t="s">
        <v>26</v>
      </c>
      <c r="D315" s="190" t="s">
        <v>863</v>
      </c>
      <c r="E315" s="234">
        <v>380</v>
      </c>
      <c r="F315" s="281"/>
      <c r="G315" s="46"/>
      <c r="H315" s="46"/>
      <c r="I315" s="46"/>
      <c r="M315" s="9"/>
    </row>
    <row r="316" spans="1:13" s="4" customFormat="1">
      <c r="A316" s="191" t="s">
        <v>785</v>
      </c>
      <c r="B316" s="352" t="s">
        <v>865</v>
      </c>
      <c r="C316" s="353"/>
      <c r="D316" s="354"/>
      <c r="E316" s="279"/>
      <c r="F316" s="281"/>
      <c r="G316" s="46"/>
      <c r="H316" s="46"/>
      <c r="I316" s="46"/>
      <c r="M316" s="9"/>
    </row>
    <row r="317" spans="1:13" s="4" customFormat="1" ht="94.5">
      <c r="A317" s="192" t="s">
        <v>866</v>
      </c>
      <c r="B317" s="226" t="s">
        <v>867</v>
      </c>
      <c r="C317" s="227" t="s">
        <v>28</v>
      </c>
      <c r="D317" s="189" t="s">
        <v>1014</v>
      </c>
      <c r="E317" s="234">
        <v>3600</v>
      </c>
      <c r="F317" s="281"/>
      <c r="G317" s="46"/>
      <c r="H317" s="46"/>
      <c r="I317" s="46"/>
      <c r="M317" s="9"/>
    </row>
    <row r="318" spans="1:13" s="4" customFormat="1" ht="47.25">
      <c r="A318" s="192" t="s">
        <v>868</v>
      </c>
      <c r="B318" s="226" t="s">
        <v>869</v>
      </c>
      <c r="C318" s="227" t="s">
        <v>27</v>
      </c>
      <c r="D318" s="189"/>
      <c r="E318" s="234">
        <v>320</v>
      </c>
      <c r="F318" s="281"/>
      <c r="G318" s="46"/>
      <c r="H318" s="46"/>
      <c r="I318" s="46"/>
      <c r="M318" s="9"/>
    </row>
    <row r="319" spans="1:13" s="4" customFormat="1">
      <c r="A319" s="193" t="s">
        <v>786</v>
      </c>
      <c r="B319" s="294" t="s">
        <v>870</v>
      </c>
      <c r="C319" s="295"/>
      <c r="D319" s="296"/>
      <c r="E319" s="279"/>
      <c r="F319" s="281"/>
      <c r="G319" s="46"/>
      <c r="H319" s="46"/>
      <c r="I319" s="46"/>
      <c r="M319" s="9"/>
    </row>
    <row r="320" spans="1:13" s="4" customFormat="1" ht="31.5">
      <c r="A320" s="253" t="s">
        <v>871</v>
      </c>
      <c r="B320" s="226" t="s">
        <v>872</v>
      </c>
      <c r="C320" s="131" t="s">
        <v>29</v>
      </c>
      <c r="D320" s="254"/>
      <c r="E320" s="234">
        <v>1</v>
      </c>
      <c r="F320" s="281"/>
      <c r="G320" s="46"/>
      <c r="H320" s="46"/>
      <c r="I320" s="46"/>
      <c r="M320" s="9"/>
    </row>
    <row r="321" spans="1:13" s="4" customFormat="1" ht="31.5">
      <c r="A321" s="253" t="s">
        <v>873</v>
      </c>
      <c r="B321" s="226" t="s">
        <v>874</v>
      </c>
      <c r="C321" s="131" t="s">
        <v>29</v>
      </c>
      <c r="D321" s="254"/>
      <c r="E321" s="234">
        <v>98</v>
      </c>
      <c r="F321" s="281"/>
      <c r="G321" s="46"/>
      <c r="H321" s="46"/>
      <c r="I321" s="46"/>
      <c r="M321" s="9"/>
    </row>
    <row r="322" spans="1:13" s="4" customFormat="1" ht="47.25">
      <c r="A322" s="253" t="s">
        <v>875</v>
      </c>
      <c r="B322" s="226" t="s">
        <v>876</v>
      </c>
      <c r="C322" s="131" t="s">
        <v>29</v>
      </c>
      <c r="D322" s="138"/>
      <c r="E322" s="234">
        <v>35</v>
      </c>
      <c r="F322" s="281"/>
      <c r="G322" s="46"/>
      <c r="H322" s="46"/>
      <c r="I322" s="46"/>
      <c r="M322" s="9"/>
    </row>
    <row r="323" spans="1:13" s="4" customFormat="1" ht="47.25">
      <c r="A323" s="253" t="s">
        <v>877</v>
      </c>
      <c r="B323" s="226" t="s">
        <v>878</v>
      </c>
      <c r="C323" s="131" t="s">
        <v>29</v>
      </c>
      <c r="D323" s="138"/>
      <c r="E323" s="234">
        <v>45</v>
      </c>
      <c r="F323" s="281"/>
      <c r="G323" s="46"/>
      <c r="H323" s="46"/>
      <c r="I323" s="46"/>
      <c r="M323" s="9"/>
    </row>
    <row r="324" spans="1:13" s="4" customFormat="1" ht="31.5">
      <c r="A324" s="253" t="s">
        <v>879</v>
      </c>
      <c r="B324" s="194" t="s">
        <v>880</v>
      </c>
      <c r="C324" s="159" t="s">
        <v>29</v>
      </c>
      <c r="D324" s="255"/>
      <c r="E324" s="234">
        <v>59</v>
      </c>
      <c r="F324" s="281"/>
      <c r="G324" s="46"/>
      <c r="H324" s="46"/>
      <c r="I324" s="46"/>
      <c r="M324" s="9"/>
    </row>
    <row r="325" spans="1:13" s="4" customFormat="1" ht="31.5">
      <c r="A325" s="253" t="s">
        <v>881</v>
      </c>
      <c r="B325" s="226" t="s">
        <v>882</v>
      </c>
      <c r="C325" s="227" t="s">
        <v>29</v>
      </c>
      <c r="D325" s="189"/>
      <c r="E325" s="234">
        <v>84</v>
      </c>
      <c r="F325" s="281"/>
      <c r="G325" s="46"/>
      <c r="H325" s="46"/>
      <c r="I325" s="46"/>
      <c r="M325" s="9"/>
    </row>
    <row r="326" spans="1:13" s="4" customFormat="1" ht="31.5">
      <c r="A326" s="253" t="s">
        <v>883</v>
      </c>
      <c r="B326" s="194" t="s">
        <v>884</v>
      </c>
      <c r="C326" s="227" t="s">
        <v>29</v>
      </c>
      <c r="D326" s="189"/>
      <c r="E326" s="234">
        <v>45</v>
      </c>
      <c r="F326" s="281"/>
      <c r="G326" s="46"/>
      <c r="H326" s="46"/>
      <c r="I326" s="46"/>
      <c r="M326" s="9"/>
    </row>
    <row r="327" spans="1:13" s="4" customFormat="1" ht="31.5">
      <c r="A327" s="253" t="s">
        <v>885</v>
      </c>
      <c r="B327" s="194" t="s">
        <v>886</v>
      </c>
      <c r="C327" s="227" t="s">
        <v>29</v>
      </c>
      <c r="D327" s="189"/>
      <c r="E327" s="234">
        <v>58.5</v>
      </c>
      <c r="F327" s="281"/>
      <c r="G327" s="46"/>
      <c r="H327" s="46"/>
      <c r="I327" s="46"/>
      <c r="M327" s="9"/>
    </row>
    <row r="328" spans="1:13" s="4" customFormat="1" ht="63">
      <c r="A328" s="253" t="s">
        <v>887</v>
      </c>
      <c r="B328" s="194" t="s">
        <v>888</v>
      </c>
      <c r="C328" s="227" t="s">
        <v>29</v>
      </c>
      <c r="D328" s="189"/>
      <c r="E328" s="234">
        <v>124</v>
      </c>
      <c r="F328" s="281"/>
      <c r="G328" s="46"/>
      <c r="H328" s="46"/>
      <c r="I328" s="46"/>
      <c r="M328" s="9"/>
    </row>
    <row r="329" spans="1:13" s="4" customFormat="1" ht="31.5">
      <c r="A329" s="253" t="s">
        <v>889</v>
      </c>
      <c r="B329" s="194" t="s">
        <v>890</v>
      </c>
      <c r="C329" s="227" t="s">
        <v>29</v>
      </c>
      <c r="D329" s="189"/>
      <c r="E329" s="234">
        <v>45</v>
      </c>
      <c r="F329" s="281"/>
      <c r="G329" s="46"/>
      <c r="H329" s="46"/>
      <c r="I329" s="46"/>
      <c r="M329" s="9"/>
    </row>
    <row r="330" spans="1:13" s="4" customFormat="1" ht="31.5">
      <c r="A330" s="253" t="s">
        <v>891</v>
      </c>
      <c r="B330" s="194" t="s">
        <v>892</v>
      </c>
      <c r="C330" s="227" t="s">
        <v>29</v>
      </c>
      <c r="D330" s="189"/>
      <c r="E330" s="234">
        <v>58.5</v>
      </c>
      <c r="F330" s="281"/>
      <c r="G330" s="46"/>
      <c r="H330" s="46"/>
      <c r="I330" s="46"/>
      <c r="M330" s="9"/>
    </row>
    <row r="331" spans="1:13" s="4" customFormat="1" ht="47.25">
      <c r="A331" s="253" t="s">
        <v>893</v>
      </c>
      <c r="B331" s="194" t="s">
        <v>894</v>
      </c>
      <c r="C331" s="256" t="s">
        <v>29</v>
      </c>
      <c r="D331" s="257"/>
      <c r="E331" s="234">
        <v>114</v>
      </c>
      <c r="F331" s="281"/>
      <c r="G331" s="46"/>
      <c r="H331" s="46"/>
      <c r="I331" s="46"/>
      <c r="M331" s="9"/>
    </row>
    <row r="332" spans="1:13" s="4" customFormat="1">
      <c r="A332" s="258" t="s">
        <v>895</v>
      </c>
      <c r="B332" s="297" t="s">
        <v>896</v>
      </c>
      <c r="C332" s="297"/>
      <c r="D332" s="297"/>
      <c r="E332" s="279"/>
      <c r="F332" s="281"/>
      <c r="G332" s="46"/>
      <c r="H332" s="46"/>
      <c r="I332" s="46"/>
      <c r="M332" s="9"/>
    </row>
    <row r="333" spans="1:13" s="4" customFormat="1" ht="78.75">
      <c r="A333" s="259" t="s">
        <v>897</v>
      </c>
      <c r="B333" s="195" t="s">
        <v>898</v>
      </c>
      <c r="C333" s="240" t="s">
        <v>26</v>
      </c>
      <c r="D333" s="260" t="s">
        <v>899</v>
      </c>
      <c r="E333" s="234">
        <v>250</v>
      </c>
      <c r="F333" s="281"/>
      <c r="G333" s="46"/>
      <c r="H333" s="46"/>
      <c r="I333" s="46"/>
      <c r="M333" s="9"/>
    </row>
    <row r="334" spans="1:13" s="4" customFormat="1" ht="78.75">
      <c r="A334" s="259" t="s">
        <v>900</v>
      </c>
      <c r="B334" s="261" t="s">
        <v>1015</v>
      </c>
      <c r="C334" s="240" t="s">
        <v>26</v>
      </c>
      <c r="D334" s="260" t="s">
        <v>899</v>
      </c>
      <c r="E334" s="234">
        <v>430</v>
      </c>
      <c r="F334" s="281"/>
      <c r="G334" s="46"/>
      <c r="H334" s="46"/>
      <c r="I334" s="46"/>
      <c r="M334" s="9"/>
    </row>
    <row r="335" spans="1:13" s="4" customFormat="1" ht="78.75">
      <c r="A335" s="259" t="s">
        <v>901</v>
      </c>
      <c r="B335" s="237" t="s">
        <v>902</v>
      </c>
      <c r="C335" s="227" t="s">
        <v>26</v>
      </c>
      <c r="D335" s="189" t="s">
        <v>903</v>
      </c>
      <c r="E335" s="234">
        <v>1680</v>
      </c>
      <c r="F335" s="281"/>
      <c r="G335" s="46"/>
      <c r="H335" s="46"/>
      <c r="I335" s="46"/>
      <c r="M335" s="9"/>
    </row>
    <row r="336" spans="1:13" s="4" customFormat="1">
      <c r="A336" s="196" t="s">
        <v>904</v>
      </c>
      <c r="B336" s="298" t="s">
        <v>905</v>
      </c>
      <c r="C336" s="298"/>
      <c r="D336" s="298"/>
      <c r="E336" s="279"/>
      <c r="F336" s="281"/>
      <c r="G336" s="46"/>
      <c r="H336" s="46"/>
      <c r="I336" s="46"/>
      <c r="M336" s="9"/>
    </row>
    <row r="337" spans="1:13" s="4" customFormat="1" ht="63">
      <c r="A337" s="175" t="s">
        <v>906</v>
      </c>
      <c r="B337" s="262" t="s">
        <v>907</v>
      </c>
      <c r="C337" s="186" t="s">
        <v>26</v>
      </c>
      <c r="D337" s="197"/>
      <c r="E337" s="234">
        <v>150</v>
      </c>
      <c r="F337" s="281"/>
      <c r="G337" s="46"/>
      <c r="H337" s="46"/>
      <c r="I337" s="46"/>
      <c r="M337" s="9"/>
    </row>
    <row r="338" spans="1:13" s="4" customFormat="1" ht="31.5">
      <c r="A338" s="175" t="s">
        <v>908</v>
      </c>
      <c r="B338" s="263" t="s">
        <v>909</v>
      </c>
      <c r="C338" s="182" t="s">
        <v>26</v>
      </c>
      <c r="D338" s="198"/>
      <c r="E338" s="234">
        <v>250</v>
      </c>
      <c r="F338" s="281"/>
      <c r="G338" s="46"/>
      <c r="H338" s="46"/>
      <c r="I338" s="46"/>
      <c r="M338" s="9"/>
    </row>
    <row r="339" spans="1:13" s="4" customFormat="1" ht="47.25">
      <c r="A339" s="175" t="s">
        <v>910</v>
      </c>
      <c r="B339" s="263" t="s">
        <v>911</v>
      </c>
      <c r="C339" s="182" t="s">
        <v>595</v>
      </c>
      <c r="D339" s="198"/>
      <c r="E339" s="234">
        <v>160</v>
      </c>
      <c r="F339" s="281"/>
      <c r="G339" s="46"/>
      <c r="H339" s="46"/>
      <c r="I339" s="46"/>
      <c r="M339" s="9"/>
    </row>
    <row r="340" spans="1:13" s="4" customFormat="1" ht="47.25">
      <c r="A340" s="175" t="s">
        <v>912</v>
      </c>
      <c r="B340" s="263" t="s">
        <v>913</v>
      </c>
      <c r="C340" s="182" t="s">
        <v>595</v>
      </c>
      <c r="D340" s="198"/>
      <c r="E340" s="234">
        <v>338</v>
      </c>
      <c r="F340" s="281"/>
      <c r="G340" s="46"/>
      <c r="H340" s="46"/>
      <c r="I340" s="46"/>
      <c r="M340" s="9"/>
    </row>
    <row r="341" spans="1:13" s="4" customFormat="1" ht="47.25">
      <c r="A341" s="175" t="s">
        <v>914</v>
      </c>
      <c r="B341" s="263" t="s">
        <v>915</v>
      </c>
      <c r="C341" s="182" t="s">
        <v>595</v>
      </c>
      <c r="D341" s="198"/>
      <c r="E341" s="234">
        <v>162</v>
      </c>
      <c r="F341" s="281"/>
      <c r="G341" s="46"/>
      <c r="H341" s="46"/>
      <c r="I341" s="46"/>
      <c r="M341" s="9"/>
    </row>
    <row r="342" spans="1:13" s="4" customFormat="1" ht="47.25">
      <c r="A342" s="175" t="s">
        <v>916</v>
      </c>
      <c r="B342" s="263" t="s">
        <v>917</v>
      </c>
      <c r="C342" s="182" t="s">
        <v>595</v>
      </c>
      <c r="D342" s="198"/>
      <c r="E342" s="234">
        <v>552</v>
      </c>
      <c r="F342" s="281"/>
      <c r="G342" s="46"/>
      <c r="H342" s="46"/>
      <c r="I342" s="46"/>
      <c r="M342" s="9"/>
    </row>
    <row r="343" spans="1:13" s="4" customFormat="1" ht="126">
      <c r="A343" s="175" t="s">
        <v>918</v>
      </c>
      <c r="B343" s="237" t="s">
        <v>919</v>
      </c>
      <c r="C343" s="182" t="s">
        <v>28</v>
      </c>
      <c r="D343" s="198"/>
      <c r="E343" s="234">
        <v>3375</v>
      </c>
      <c r="F343" s="281"/>
      <c r="G343" s="46"/>
      <c r="H343" s="46"/>
      <c r="I343" s="46"/>
      <c r="M343" s="9"/>
    </row>
    <row r="344" spans="1:13" s="4" customFormat="1">
      <c r="A344" s="199" t="s">
        <v>920</v>
      </c>
      <c r="B344" s="299" t="s">
        <v>921</v>
      </c>
      <c r="C344" s="300"/>
      <c r="D344" s="301"/>
      <c r="E344" s="279"/>
      <c r="F344" s="281"/>
      <c r="G344" s="46"/>
      <c r="H344" s="46"/>
      <c r="I344" s="46"/>
      <c r="M344" s="9"/>
    </row>
    <row r="345" spans="1:13" s="4" customFormat="1" ht="31.5">
      <c r="A345" s="200" t="s">
        <v>922</v>
      </c>
      <c r="B345" s="201" t="s">
        <v>923</v>
      </c>
      <c r="C345" s="202" t="s">
        <v>28</v>
      </c>
      <c r="D345" s="203"/>
      <c r="E345" s="234">
        <v>1222</v>
      </c>
      <c r="F345" s="281"/>
      <c r="G345" s="46"/>
      <c r="H345" s="46"/>
      <c r="I345" s="46"/>
      <c r="M345" s="9"/>
    </row>
    <row r="346" spans="1:13" s="4" customFormat="1" ht="31.5">
      <c r="A346" s="200" t="s">
        <v>924</v>
      </c>
      <c r="B346" s="201" t="s">
        <v>925</v>
      </c>
      <c r="C346" s="202" t="s">
        <v>28</v>
      </c>
      <c r="D346" s="203"/>
      <c r="E346" s="234">
        <v>624</v>
      </c>
      <c r="F346" s="281"/>
      <c r="G346" s="46"/>
      <c r="H346" s="46"/>
      <c r="I346" s="46"/>
      <c r="M346" s="9"/>
    </row>
    <row r="347" spans="1:13" s="4" customFormat="1" ht="47.25">
      <c r="A347" s="200" t="s">
        <v>926</v>
      </c>
      <c r="B347" s="201" t="s">
        <v>927</v>
      </c>
      <c r="C347" s="202" t="s">
        <v>28</v>
      </c>
      <c r="D347" s="203"/>
      <c r="E347" s="234">
        <v>1250</v>
      </c>
      <c r="F347" s="281"/>
      <c r="G347" s="46"/>
      <c r="H347" s="46"/>
      <c r="I347" s="46"/>
      <c r="M347" s="9"/>
    </row>
    <row r="348" spans="1:13" s="4" customFormat="1">
      <c r="A348" s="200" t="s">
        <v>928</v>
      </c>
      <c r="B348" s="204" t="s">
        <v>929</v>
      </c>
      <c r="C348" s="202" t="s">
        <v>28</v>
      </c>
      <c r="D348" s="203"/>
      <c r="E348" s="234">
        <v>1410</v>
      </c>
      <c r="F348" s="281"/>
      <c r="G348" s="46"/>
      <c r="H348" s="46"/>
      <c r="I348" s="46"/>
      <c r="M348" s="9"/>
    </row>
    <row r="349" spans="1:13" s="4" customFormat="1" ht="47.25">
      <c r="A349" s="200" t="s">
        <v>930</v>
      </c>
      <c r="B349" s="205" t="s">
        <v>931</v>
      </c>
      <c r="C349" s="202" t="s">
        <v>28</v>
      </c>
      <c r="D349" s="203"/>
      <c r="E349" s="234">
        <v>336</v>
      </c>
      <c r="F349" s="281"/>
      <c r="G349" s="46"/>
      <c r="H349" s="46"/>
      <c r="I349" s="46"/>
      <c r="M349" s="9"/>
    </row>
    <row r="350" spans="1:13" s="4" customFormat="1" ht="47.25">
      <c r="A350" s="202" t="s">
        <v>932</v>
      </c>
      <c r="B350" s="205" t="s">
        <v>933</v>
      </c>
      <c r="C350" s="202" t="s">
        <v>28</v>
      </c>
      <c r="D350" s="206" t="s">
        <v>934</v>
      </c>
      <c r="E350" s="234">
        <v>75</v>
      </c>
      <c r="F350" s="281"/>
      <c r="G350" s="46"/>
      <c r="H350" s="46"/>
      <c r="I350" s="46"/>
      <c r="M350" s="9"/>
    </row>
    <row r="351" spans="1:13" s="4" customFormat="1">
      <c r="A351" s="199" t="s">
        <v>935</v>
      </c>
      <c r="B351" s="302" t="s">
        <v>936</v>
      </c>
      <c r="C351" s="303"/>
      <c r="D351" s="304"/>
      <c r="E351" s="279"/>
      <c r="F351" s="281"/>
      <c r="G351" s="46"/>
      <c r="H351" s="46"/>
      <c r="I351" s="46"/>
      <c r="M351" s="9"/>
    </row>
    <row r="352" spans="1:13" s="4" customFormat="1" ht="78.75">
      <c r="A352" s="202" t="s">
        <v>937</v>
      </c>
      <c r="B352" s="130" t="s">
        <v>938</v>
      </c>
      <c r="C352" s="112" t="s">
        <v>28</v>
      </c>
      <c r="D352" s="138" t="s">
        <v>939</v>
      </c>
      <c r="E352" s="234">
        <v>560</v>
      </c>
      <c r="F352" s="281"/>
      <c r="G352" s="46"/>
      <c r="H352" s="46"/>
      <c r="I352" s="46"/>
      <c r="M352" s="9"/>
    </row>
    <row r="353" spans="1:13" s="4" customFormat="1" ht="31.5">
      <c r="A353" s="202" t="s">
        <v>940</v>
      </c>
      <c r="B353" s="130" t="s">
        <v>941</v>
      </c>
      <c r="C353" s="112" t="s">
        <v>26</v>
      </c>
      <c r="D353" s="138"/>
      <c r="E353" s="234">
        <v>28.6</v>
      </c>
      <c r="F353" s="281"/>
      <c r="G353" s="46"/>
      <c r="H353" s="46"/>
      <c r="I353" s="46"/>
      <c r="M353" s="9"/>
    </row>
    <row r="354" spans="1:13" s="4" customFormat="1" ht="63">
      <c r="A354" s="202" t="s">
        <v>942</v>
      </c>
      <c r="B354" s="114" t="s">
        <v>999</v>
      </c>
      <c r="C354" s="112" t="s">
        <v>28</v>
      </c>
      <c r="D354" s="117"/>
      <c r="E354" s="234">
        <v>1445</v>
      </c>
      <c r="F354" s="281"/>
      <c r="G354" s="46"/>
      <c r="H354" s="46"/>
      <c r="I354" s="46"/>
      <c r="M354" s="9"/>
    </row>
    <row r="355" spans="1:13" s="4" customFormat="1" ht="78.75">
      <c r="A355" s="342" t="s">
        <v>943</v>
      </c>
      <c r="B355" s="126" t="s">
        <v>1000</v>
      </c>
      <c r="C355" s="310" t="s">
        <v>26</v>
      </c>
      <c r="D355" s="314"/>
      <c r="E355" s="222">
        <v>182</v>
      </c>
      <c r="F355" s="281"/>
      <c r="G355" s="46"/>
      <c r="H355" s="46"/>
      <c r="I355" s="46"/>
      <c r="M355" s="9"/>
    </row>
    <row r="356" spans="1:13" s="4" customFormat="1" ht="78.75">
      <c r="A356" s="343"/>
      <c r="B356" s="126" t="s">
        <v>1001</v>
      </c>
      <c r="C356" s="311"/>
      <c r="D356" s="315"/>
      <c r="E356" s="222">
        <v>234</v>
      </c>
      <c r="F356" s="281"/>
      <c r="G356" s="46"/>
      <c r="H356" s="46"/>
      <c r="I356" s="46"/>
      <c r="M356" s="9"/>
    </row>
    <row r="357" spans="1:13" s="4" customFormat="1" ht="157.5">
      <c r="A357" s="202" t="s">
        <v>944</v>
      </c>
      <c r="B357" s="114" t="s">
        <v>945</v>
      </c>
      <c r="C357" s="112" t="s">
        <v>28</v>
      </c>
      <c r="D357" s="117" t="s">
        <v>946</v>
      </c>
      <c r="E357" s="234">
        <v>560</v>
      </c>
      <c r="F357" s="281"/>
      <c r="G357" s="46"/>
      <c r="H357" s="46"/>
      <c r="I357" s="46"/>
      <c r="M357" s="9"/>
    </row>
    <row r="358" spans="1:13" s="4" customFormat="1" ht="63">
      <c r="A358" s="342" t="s">
        <v>947</v>
      </c>
      <c r="B358" s="126" t="s">
        <v>1002</v>
      </c>
      <c r="C358" s="310" t="s">
        <v>28</v>
      </c>
      <c r="D358" s="314"/>
      <c r="E358" s="222">
        <v>188.5</v>
      </c>
      <c r="F358" s="281"/>
      <c r="G358" s="46"/>
      <c r="H358" s="46"/>
      <c r="I358" s="46"/>
      <c r="M358" s="9"/>
    </row>
    <row r="359" spans="1:13" s="4" customFormat="1" ht="63">
      <c r="A359" s="343"/>
      <c r="B359" s="126" t="s">
        <v>1003</v>
      </c>
      <c r="C359" s="311"/>
      <c r="D359" s="315"/>
      <c r="E359" s="222">
        <v>240</v>
      </c>
      <c r="F359" s="281"/>
      <c r="G359" s="46"/>
      <c r="H359" s="46"/>
      <c r="I359" s="46"/>
      <c r="M359" s="9"/>
    </row>
    <row r="360" spans="1:13" s="4" customFormat="1" ht="31.5">
      <c r="A360" s="202" t="s">
        <v>948</v>
      </c>
      <c r="B360" s="136" t="s">
        <v>949</v>
      </c>
      <c r="C360" s="264" t="s">
        <v>26</v>
      </c>
      <c r="D360" s="265" t="s">
        <v>950</v>
      </c>
      <c r="E360" s="234">
        <v>29</v>
      </c>
      <c r="F360" s="281"/>
      <c r="G360" s="46"/>
      <c r="H360" s="46"/>
      <c r="I360" s="46"/>
      <c r="M360" s="9"/>
    </row>
    <row r="361" spans="1:13" s="4" customFormat="1" ht="47.25">
      <c r="A361" s="286" t="s">
        <v>951</v>
      </c>
      <c r="B361" s="136" t="s">
        <v>952</v>
      </c>
      <c r="C361" s="264" t="s">
        <v>26</v>
      </c>
      <c r="D361" s="165" t="s">
        <v>953</v>
      </c>
      <c r="E361" s="234">
        <v>160</v>
      </c>
      <c r="F361" s="281"/>
      <c r="G361" s="46"/>
      <c r="H361" s="46"/>
      <c r="I361" s="46"/>
      <c r="M361" s="9"/>
    </row>
    <row r="362" spans="1:13" s="5" customFormat="1">
      <c r="A362" s="39"/>
      <c r="B362" s="9"/>
      <c r="C362" s="40"/>
      <c r="D362" s="41"/>
      <c r="E362" s="48"/>
      <c r="F362" s="51"/>
      <c r="G362" s="8"/>
      <c r="H362" s="8"/>
      <c r="I362" s="8"/>
      <c r="M362" s="1"/>
    </row>
    <row r="363" spans="1:13" s="5" customFormat="1" ht="15.75" customHeight="1">
      <c r="A363" s="10"/>
      <c r="B363" s="11"/>
      <c r="C363" s="12"/>
      <c r="D363" s="13"/>
      <c r="E363" s="48"/>
      <c r="F363" s="50"/>
      <c r="G363" s="8"/>
      <c r="H363" s="8"/>
      <c r="I363" s="8"/>
    </row>
    <row r="364" spans="1:13" s="5" customFormat="1" ht="15.75" customHeight="1">
      <c r="A364" s="10"/>
      <c r="B364" s="11"/>
      <c r="C364" s="12"/>
      <c r="D364" s="13"/>
      <c r="E364" s="48"/>
      <c r="F364" s="50"/>
      <c r="G364" s="8"/>
      <c r="H364" s="8"/>
      <c r="I364" s="8"/>
    </row>
    <row r="365" spans="1:13" s="5" customFormat="1" ht="15.75" customHeight="1">
      <c r="A365" s="10"/>
      <c r="B365" s="11"/>
      <c r="C365" s="12"/>
      <c r="D365" s="13"/>
      <c r="E365" s="48"/>
      <c r="F365" s="50"/>
      <c r="G365" s="8"/>
      <c r="H365" s="8"/>
      <c r="I365" s="8"/>
    </row>
    <row r="366" spans="1:13" s="5" customFormat="1" ht="15.75" customHeight="1">
      <c r="A366" s="10"/>
      <c r="B366" s="11"/>
      <c r="C366" s="12"/>
      <c r="D366" s="13"/>
      <c r="E366" s="48"/>
      <c r="F366" s="50"/>
      <c r="G366" s="8"/>
      <c r="H366" s="8"/>
      <c r="I366" s="8"/>
    </row>
    <row r="367" spans="1:13" s="5" customFormat="1" ht="15.75" customHeight="1">
      <c r="A367" s="10"/>
      <c r="B367" s="11"/>
      <c r="C367" s="12"/>
      <c r="D367" s="13"/>
      <c r="E367" s="48"/>
      <c r="F367" s="50"/>
      <c r="G367" s="8"/>
      <c r="H367" s="8"/>
      <c r="I367" s="8"/>
    </row>
    <row r="368" spans="1:13" s="5" customFormat="1" ht="15.75" customHeight="1">
      <c r="A368" s="10"/>
      <c r="B368" s="11"/>
      <c r="C368" s="12"/>
      <c r="D368" s="13"/>
      <c r="E368" s="48"/>
      <c r="F368" s="50"/>
      <c r="G368" s="8"/>
      <c r="H368" s="8"/>
      <c r="I368" s="8"/>
    </row>
    <row r="369" spans="1:9" s="5" customFormat="1" ht="15.75" customHeight="1">
      <c r="A369" s="10"/>
      <c r="B369" s="11"/>
      <c r="C369" s="12"/>
      <c r="D369" s="13"/>
      <c r="E369" s="48"/>
      <c r="F369" s="50"/>
      <c r="G369" s="8"/>
      <c r="H369" s="8"/>
      <c r="I369" s="8"/>
    </row>
    <row r="370" spans="1:9" s="5" customFormat="1" ht="15.75" customHeight="1">
      <c r="A370" s="10"/>
      <c r="B370" s="11"/>
      <c r="C370" s="12"/>
      <c r="D370" s="13"/>
      <c r="E370" s="48"/>
      <c r="F370" s="50"/>
      <c r="G370" s="8"/>
      <c r="H370" s="8"/>
      <c r="I370" s="8"/>
    </row>
    <row r="371" spans="1:9" s="5" customFormat="1" ht="15.75" customHeight="1">
      <c r="A371" s="10"/>
      <c r="B371" s="11"/>
      <c r="C371" s="12"/>
      <c r="D371" s="13"/>
      <c r="E371" s="48"/>
      <c r="F371" s="50"/>
      <c r="G371" s="8"/>
      <c r="H371" s="8"/>
      <c r="I371" s="8"/>
    </row>
    <row r="372" spans="1:9" s="5" customFormat="1">
      <c r="A372" s="10"/>
      <c r="B372" s="11"/>
      <c r="C372" s="12"/>
      <c r="D372" s="13"/>
      <c r="E372" s="48"/>
      <c r="F372" s="50"/>
      <c r="G372" s="8"/>
      <c r="H372" s="8"/>
      <c r="I372" s="8"/>
    </row>
    <row r="373" spans="1:9" s="5" customFormat="1">
      <c r="A373" s="10"/>
      <c r="B373" s="11"/>
      <c r="C373" s="12"/>
      <c r="D373" s="13"/>
      <c r="E373" s="48"/>
      <c r="F373" s="50"/>
      <c r="G373" s="8"/>
      <c r="H373" s="8"/>
      <c r="I373" s="8"/>
    </row>
    <row r="374" spans="1:9" s="5" customFormat="1">
      <c r="A374" s="10"/>
      <c r="B374" s="11"/>
      <c r="C374" s="12"/>
      <c r="D374" s="13"/>
      <c r="E374" s="48"/>
      <c r="F374" s="50"/>
      <c r="G374" s="8"/>
      <c r="H374" s="8"/>
      <c r="I374" s="8"/>
    </row>
    <row r="375" spans="1:9" s="5" customFormat="1">
      <c r="A375" s="10"/>
      <c r="B375" s="11"/>
      <c r="C375" s="12"/>
      <c r="D375" s="13"/>
      <c r="E375" s="48"/>
      <c r="F375" s="50"/>
      <c r="G375" s="8"/>
      <c r="H375" s="8"/>
      <c r="I375" s="8"/>
    </row>
    <row r="376" spans="1:9" s="5" customFormat="1">
      <c r="A376" s="10"/>
      <c r="B376" s="11"/>
      <c r="C376" s="12"/>
      <c r="D376" s="13"/>
      <c r="E376" s="48"/>
      <c r="F376" s="50"/>
      <c r="G376" s="8"/>
      <c r="H376" s="8"/>
      <c r="I376" s="8"/>
    </row>
    <row r="377" spans="1:9" s="5" customFormat="1">
      <c r="A377" s="10"/>
      <c r="B377" s="11"/>
      <c r="C377" s="12"/>
      <c r="D377" s="13"/>
      <c r="E377" s="48"/>
      <c r="F377" s="50"/>
      <c r="G377" s="8"/>
      <c r="H377" s="8"/>
      <c r="I377" s="8"/>
    </row>
    <row r="378" spans="1:9" s="5" customFormat="1">
      <c r="A378" s="10"/>
      <c r="B378" s="11"/>
      <c r="C378" s="12"/>
      <c r="D378" s="13"/>
      <c r="E378" s="48"/>
      <c r="F378" s="50"/>
      <c r="G378" s="8"/>
      <c r="H378" s="8"/>
      <c r="I378" s="8"/>
    </row>
    <row r="379" spans="1:9" s="5" customFormat="1">
      <c r="A379" s="10"/>
      <c r="B379" s="11"/>
      <c r="C379" s="12"/>
      <c r="D379" s="13"/>
      <c r="E379" s="48"/>
      <c r="F379" s="50"/>
      <c r="G379" s="8"/>
      <c r="H379" s="8"/>
      <c r="I379" s="8"/>
    </row>
    <row r="380" spans="1:9" s="5" customFormat="1">
      <c r="A380" s="10"/>
      <c r="B380" s="11"/>
      <c r="C380" s="12"/>
      <c r="D380" s="13"/>
      <c r="E380" s="48"/>
      <c r="F380" s="50"/>
      <c r="G380" s="8"/>
      <c r="H380" s="8"/>
      <c r="I380" s="8"/>
    </row>
    <row r="381" spans="1:9" s="5" customFormat="1">
      <c r="A381" s="10"/>
      <c r="B381" s="11"/>
      <c r="C381" s="12"/>
      <c r="D381" s="13"/>
      <c r="E381" s="48"/>
      <c r="F381" s="50"/>
      <c r="G381" s="8"/>
      <c r="H381" s="8"/>
      <c r="I381" s="8"/>
    </row>
    <row r="382" spans="1:9" s="5" customFormat="1">
      <c r="A382" s="10"/>
      <c r="B382" s="11"/>
      <c r="C382" s="12"/>
      <c r="D382" s="13"/>
      <c r="E382" s="48"/>
      <c r="F382" s="50"/>
      <c r="G382" s="8"/>
      <c r="H382" s="8"/>
      <c r="I382" s="8"/>
    </row>
    <row r="383" spans="1:9" s="5" customFormat="1">
      <c r="A383" s="10"/>
      <c r="B383" s="11"/>
      <c r="C383" s="12"/>
      <c r="D383" s="13"/>
      <c r="E383" s="48"/>
      <c r="F383" s="50"/>
      <c r="G383" s="8"/>
      <c r="H383" s="8"/>
      <c r="I383" s="8"/>
    </row>
    <row r="384" spans="1:9" s="5" customFormat="1">
      <c r="A384" s="10"/>
      <c r="B384" s="11"/>
      <c r="C384" s="12"/>
      <c r="D384" s="13"/>
      <c r="E384" s="48"/>
      <c r="F384" s="50"/>
      <c r="G384" s="8"/>
      <c r="H384" s="8"/>
      <c r="I384" s="8"/>
    </row>
    <row r="385" spans="1:9" s="5" customFormat="1">
      <c r="A385" s="10"/>
      <c r="B385" s="11"/>
      <c r="C385" s="12"/>
      <c r="D385" s="13"/>
      <c r="E385" s="48"/>
      <c r="F385" s="50"/>
      <c r="G385" s="8"/>
      <c r="H385" s="8"/>
      <c r="I385" s="8"/>
    </row>
    <row r="386" spans="1:9" s="5" customFormat="1">
      <c r="A386" s="10"/>
      <c r="B386" s="11"/>
      <c r="C386" s="12"/>
      <c r="D386" s="13"/>
      <c r="E386" s="48"/>
      <c r="F386" s="50"/>
      <c r="G386" s="8"/>
      <c r="H386" s="8"/>
      <c r="I386" s="8"/>
    </row>
    <row r="387" spans="1:9" s="5" customFormat="1">
      <c r="A387" s="10"/>
      <c r="B387" s="11"/>
      <c r="C387" s="12"/>
      <c r="D387" s="13"/>
      <c r="E387" s="48"/>
      <c r="F387" s="50"/>
      <c r="G387" s="8"/>
      <c r="H387" s="8"/>
      <c r="I387" s="8"/>
    </row>
    <row r="388" spans="1:9" s="5" customFormat="1">
      <c r="A388" s="10"/>
      <c r="B388" s="11"/>
      <c r="C388" s="12"/>
      <c r="D388" s="13"/>
      <c r="E388" s="48"/>
      <c r="F388" s="50"/>
      <c r="G388" s="8"/>
      <c r="H388" s="8"/>
      <c r="I388" s="8"/>
    </row>
    <row r="389" spans="1:9" s="5" customFormat="1">
      <c r="A389" s="10"/>
      <c r="B389" s="11"/>
      <c r="C389" s="12"/>
      <c r="D389" s="13"/>
      <c r="E389" s="48"/>
      <c r="F389" s="50"/>
      <c r="G389" s="8"/>
      <c r="H389" s="8"/>
      <c r="I389" s="8"/>
    </row>
    <row r="390" spans="1:9" s="5" customFormat="1">
      <c r="A390" s="10"/>
      <c r="B390" s="11"/>
      <c r="C390" s="12"/>
      <c r="D390" s="13"/>
      <c r="E390" s="48"/>
      <c r="F390" s="50"/>
      <c r="G390" s="8"/>
      <c r="H390" s="8"/>
      <c r="I390" s="8"/>
    </row>
    <row r="391" spans="1:9" s="5" customFormat="1">
      <c r="A391" s="10"/>
      <c r="B391" s="11"/>
      <c r="C391" s="12"/>
      <c r="D391" s="13"/>
      <c r="E391" s="48"/>
      <c r="F391" s="50"/>
      <c r="G391" s="8"/>
      <c r="H391" s="8"/>
      <c r="I391" s="8"/>
    </row>
    <row r="392" spans="1:9" s="5" customFormat="1">
      <c r="A392" s="10"/>
      <c r="B392" s="11"/>
      <c r="C392" s="12"/>
      <c r="D392" s="13"/>
      <c r="E392" s="48"/>
      <c r="F392" s="50"/>
      <c r="G392" s="8"/>
      <c r="H392" s="8"/>
      <c r="I392" s="8"/>
    </row>
    <row r="393" spans="1:9" s="5" customFormat="1">
      <c r="A393" s="10"/>
      <c r="B393" s="11"/>
      <c r="C393" s="12"/>
      <c r="D393" s="13"/>
      <c r="E393" s="48"/>
      <c r="F393" s="50"/>
      <c r="G393" s="8"/>
      <c r="H393" s="8"/>
      <c r="I393" s="8"/>
    </row>
    <row r="394" spans="1:9" s="5" customFormat="1">
      <c r="A394" s="10"/>
      <c r="B394" s="11"/>
      <c r="C394" s="12"/>
      <c r="D394" s="13"/>
      <c r="E394" s="48"/>
      <c r="F394" s="50"/>
      <c r="G394" s="8"/>
      <c r="H394" s="8"/>
      <c r="I394" s="8"/>
    </row>
    <row r="395" spans="1:9" s="5" customFormat="1">
      <c r="A395" s="10"/>
      <c r="B395" s="11"/>
      <c r="C395" s="12"/>
      <c r="D395" s="13"/>
      <c r="E395" s="48"/>
      <c r="F395" s="50"/>
      <c r="G395" s="8"/>
      <c r="H395" s="8"/>
      <c r="I395" s="8"/>
    </row>
    <row r="396" spans="1:9" s="5" customFormat="1">
      <c r="A396" s="10"/>
      <c r="B396" s="11"/>
      <c r="C396" s="12"/>
      <c r="D396" s="13"/>
      <c r="E396" s="48"/>
      <c r="F396" s="50"/>
      <c r="G396" s="8"/>
      <c r="H396" s="8"/>
      <c r="I396" s="8"/>
    </row>
    <row r="397" spans="1:9" s="5" customFormat="1">
      <c r="A397" s="10"/>
      <c r="B397" s="11"/>
      <c r="C397" s="12"/>
      <c r="D397" s="13"/>
      <c r="E397" s="48"/>
      <c r="F397" s="50"/>
      <c r="G397" s="8"/>
      <c r="H397" s="8"/>
      <c r="I397" s="8"/>
    </row>
    <row r="398" spans="1:9" s="5" customFormat="1">
      <c r="A398" s="10"/>
      <c r="B398" s="11"/>
      <c r="C398" s="12"/>
      <c r="D398" s="13"/>
      <c r="E398" s="48"/>
      <c r="F398" s="50"/>
      <c r="G398" s="8"/>
      <c r="H398" s="8"/>
      <c r="I398" s="8"/>
    </row>
    <row r="399" spans="1:9" s="5" customFormat="1">
      <c r="A399" s="10"/>
      <c r="B399" s="11"/>
      <c r="C399" s="12"/>
      <c r="D399" s="13"/>
      <c r="E399" s="48"/>
      <c r="F399" s="50"/>
      <c r="G399" s="8"/>
      <c r="H399" s="8"/>
      <c r="I399" s="8"/>
    </row>
    <row r="400" spans="1:9" s="5" customFormat="1">
      <c r="A400" s="10"/>
      <c r="B400" s="11"/>
      <c r="C400" s="12"/>
      <c r="D400" s="13"/>
      <c r="E400" s="48"/>
      <c r="F400" s="50"/>
      <c r="G400" s="8"/>
      <c r="H400" s="8"/>
      <c r="I400" s="8"/>
    </row>
    <row r="401" spans="1:9" s="5" customFormat="1">
      <c r="A401" s="10"/>
      <c r="B401" s="11"/>
      <c r="C401" s="12"/>
      <c r="D401" s="13"/>
      <c r="E401" s="48"/>
      <c r="F401" s="50"/>
      <c r="G401" s="8"/>
      <c r="H401" s="8"/>
      <c r="I401" s="8"/>
    </row>
    <row r="402" spans="1:9" s="5" customFormat="1">
      <c r="A402" s="10"/>
      <c r="B402" s="11"/>
      <c r="C402" s="12"/>
      <c r="D402" s="13"/>
      <c r="E402" s="48"/>
      <c r="F402" s="50"/>
      <c r="G402" s="8"/>
      <c r="H402" s="8"/>
      <c r="I402" s="8"/>
    </row>
    <row r="403" spans="1:9" s="5" customFormat="1">
      <c r="A403" s="10"/>
      <c r="B403" s="11"/>
      <c r="C403" s="12"/>
      <c r="D403" s="13"/>
      <c r="E403" s="48"/>
      <c r="F403" s="50"/>
      <c r="G403" s="8"/>
      <c r="H403" s="8"/>
      <c r="I403" s="8"/>
    </row>
    <row r="404" spans="1:9" s="5" customFormat="1">
      <c r="A404" s="10"/>
      <c r="B404" s="11"/>
      <c r="C404" s="12"/>
      <c r="D404" s="13"/>
      <c r="E404" s="48"/>
      <c r="F404" s="50"/>
      <c r="G404" s="8"/>
      <c r="H404" s="8"/>
      <c r="I404" s="8"/>
    </row>
    <row r="405" spans="1:9" s="5" customFormat="1">
      <c r="A405" s="10"/>
      <c r="B405" s="11"/>
      <c r="C405" s="12"/>
      <c r="D405" s="13"/>
      <c r="E405" s="48"/>
      <c r="F405" s="50"/>
      <c r="G405" s="8"/>
      <c r="H405" s="8"/>
      <c r="I405" s="8"/>
    </row>
    <row r="406" spans="1:9" s="5" customFormat="1">
      <c r="A406" s="10"/>
      <c r="B406" s="11"/>
      <c r="C406" s="12"/>
      <c r="D406" s="13"/>
      <c r="E406" s="48"/>
      <c r="F406" s="50"/>
      <c r="G406" s="8"/>
      <c r="H406" s="8"/>
      <c r="I406" s="8"/>
    </row>
    <row r="407" spans="1:9" s="5" customFormat="1">
      <c r="A407" s="10"/>
      <c r="B407" s="11"/>
      <c r="C407" s="12"/>
      <c r="D407" s="13"/>
      <c r="E407" s="48"/>
      <c r="F407" s="50"/>
      <c r="G407" s="8"/>
      <c r="H407" s="8"/>
      <c r="I407" s="8"/>
    </row>
    <row r="408" spans="1:9" s="5" customFormat="1">
      <c r="A408" s="10"/>
      <c r="B408" s="11"/>
      <c r="C408" s="12"/>
      <c r="D408" s="13"/>
      <c r="E408" s="48"/>
      <c r="F408" s="50"/>
      <c r="G408" s="8"/>
      <c r="H408" s="8"/>
      <c r="I408" s="8"/>
    </row>
    <row r="409" spans="1:9" s="5" customFormat="1">
      <c r="A409" s="10"/>
      <c r="B409" s="11"/>
      <c r="C409" s="12"/>
      <c r="D409" s="13"/>
      <c r="E409" s="48"/>
      <c r="F409" s="50"/>
      <c r="G409" s="8"/>
      <c r="H409" s="8"/>
      <c r="I409" s="8"/>
    </row>
    <row r="410" spans="1:9" s="5" customFormat="1">
      <c r="A410" s="10"/>
      <c r="B410" s="11"/>
      <c r="C410" s="12"/>
      <c r="D410" s="13"/>
      <c r="E410" s="48"/>
      <c r="F410" s="50"/>
      <c r="G410" s="8"/>
      <c r="H410" s="8"/>
      <c r="I410" s="8"/>
    </row>
    <row r="411" spans="1:9" s="5" customFormat="1">
      <c r="A411" s="10"/>
      <c r="B411" s="11"/>
      <c r="C411" s="12"/>
      <c r="D411" s="13"/>
      <c r="E411" s="48"/>
      <c r="F411" s="50"/>
      <c r="G411" s="8"/>
      <c r="H411" s="8"/>
      <c r="I411" s="8"/>
    </row>
    <row r="412" spans="1:9" s="5" customFormat="1">
      <c r="A412" s="10"/>
      <c r="B412" s="11"/>
      <c r="C412" s="12"/>
      <c r="D412" s="13"/>
      <c r="E412" s="48"/>
      <c r="F412" s="50"/>
      <c r="G412" s="8"/>
      <c r="H412" s="8"/>
      <c r="I412" s="8"/>
    </row>
    <row r="413" spans="1:9" s="5" customFormat="1">
      <c r="A413" s="10"/>
      <c r="B413" s="11"/>
      <c r="C413" s="12"/>
      <c r="D413" s="13"/>
      <c r="E413" s="48"/>
      <c r="F413" s="50"/>
      <c r="G413" s="8"/>
      <c r="H413" s="8"/>
      <c r="I413" s="8"/>
    </row>
    <row r="414" spans="1:9" s="5" customFormat="1">
      <c r="A414" s="10"/>
      <c r="B414" s="11"/>
      <c r="C414" s="12"/>
      <c r="D414" s="13"/>
      <c r="E414" s="48"/>
      <c r="F414" s="50"/>
      <c r="G414" s="8"/>
      <c r="H414" s="8"/>
      <c r="I414" s="8"/>
    </row>
    <row r="415" spans="1:9" s="5" customFormat="1">
      <c r="A415" s="14"/>
      <c r="B415" s="15"/>
      <c r="C415" s="16"/>
      <c r="D415" s="17"/>
      <c r="E415" s="48"/>
      <c r="F415" s="50"/>
      <c r="G415" s="8"/>
      <c r="H415" s="8"/>
      <c r="I415" s="8"/>
    </row>
    <row r="416" spans="1:9" s="5" customFormat="1">
      <c r="A416" s="14"/>
      <c r="B416" s="15"/>
      <c r="C416" s="16"/>
      <c r="D416" s="17"/>
      <c r="E416" s="48"/>
      <c r="F416" s="50"/>
      <c r="G416" s="8"/>
      <c r="H416" s="8"/>
      <c r="I416" s="8"/>
    </row>
    <row r="417" spans="1:14" s="5" customFormat="1">
      <c r="A417" s="14"/>
      <c r="B417" s="15"/>
      <c r="C417" s="16"/>
      <c r="D417" s="17"/>
      <c r="E417" s="48"/>
      <c r="F417" s="50"/>
      <c r="G417" s="8"/>
      <c r="H417" s="8"/>
      <c r="I417" s="8"/>
    </row>
    <row r="418" spans="1:14" s="5" customFormat="1">
      <c r="A418" s="14"/>
      <c r="B418" s="15"/>
      <c r="C418" s="16"/>
      <c r="D418" s="17"/>
      <c r="E418" s="48"/>
      <c r="F418" s="50"/>
      <c r="G418" s="8"/>
      <c r="H418" s="8"/>
      <c r="I418" s="8"/>
    </row>
    <row r="419" spans="1:14">
      <c r="J419" s="5"/>
      <c r="K419" s="5"/>
      <c r="L419" s="5"/>
      <c r="M419" s="5"/>
      <c r="N419" s="5"/>
    </row>
    <row r="420" spans="1:14">
      <c r="J420" s="5"/>
      <c r="K420" s="5"/>
      <c r="L420" s="5"/>
      <c r="M420" s="5"/>
      <c r="N420" s="5"/>
    </row>
    <row r="421" spans="1:14">
      <c r="J421" s="5"/>
      <c r="K421" s="5"/>
      <c r="L421" s="5"/>
      <c r="M421" s="5"/>
      <c r="N421" s="5"/>
    </row>
    <row r="422" spans="1:14">
      <c r="J422" s="5"/>
      <c r="K422" s="5"/>
      <c r="L422" s="5"/>
      <c r="M422" s="5"/>
      <c r="N422" s="5"/>
    </row>
    <row r="423" spans="1:14">
      <c r="J423" s="5"/>
      <c r="K423" s="5"/>
      <c r="L423" s="5"/>
      <c r="M423" s="5"/>
      <c r="N423" s="5"/>
    </row>
    <row r="424" spans="1:14">
      <c r="J424" s="5"/>
      <c r="K424" s="5"/>
      <c r="L424" s="5"/>
      <c r="M424" s="5"/>
      <c r="N424" s="5"/>
    </row>
    <row r="425" spans="1:14">
      <c r="J425" s="5"/>
      <c r="K425" s="5"/>
      <c r="L425" s="5"/>
      <c r="M425" s="5"/>
      <c r="N425" s="5"/>
    </row>
    <row r="426" spans="1:14">
      <c r="J426" s="5"/>
      <c r="K426" s="5"/>
      <c r="L426" s="5"/>
      <c r="M426" s="5"/>
      <c r="N426" s="5"/>
    </row>
    <row r="427" spans="1:14">
      <c r="J427" s="5"/>
      <c r="K427" s="5"/>
      <c r="L427" s="5"/>
      <c r="M427" s="5"/>
      <c r="N427" s="5"/>
    </row>
    <row r="428" spans="1:14">
      <c r="J428" s="5"/>
      <c r="K428" s="5"/>
      <c r="L428" s="5"/>
      <c r="M428" s="5"/>
      <c r="N428" s="5"/>
    </row>
    <row r="429" spans="1:14">
      <c r="J429" s="5"/>
      <c r="K429" s="5"/>
      <c r="L429" s="5"/>
      <c r="M429" s="5"/>
      <c r="N429" s="5"/>
    </row>
    <row r="430" spans="1:14">
      <c r="J430" s="5"/>
      <c r="K430" s="5"/>
      <c r="L430" s="5"/>
      <c r="M430" s="5"/>
      <c r="N430" s="5"/>
    </row>
    <row r="431" spans="1:14">
      <c r="M431" s="5"/>
    </row>
    <row r="432" spans="1:14">
      <c r="M432" s="5"/>
    </row>
    <row r="433" spans="13:13">
      <c r="M433" s="5"/>
    </row>
    <row r="434" spans="13:13">
      <c r="M434" s="5"/>
    </row>
    <row r="435" spans="13:13">
      <c r="M435" s="5"/>
    </row>
    <row r="436" spans="13:13">
      <c r="M436" s="5"/>
    </row>
    <row r="437" spans="13:13">
      <c r="M437" s="5"/>
    </row>
  </sheetData>
  <protectedRanges>
    <protectedRange sqref="A1:A4 E1:Q4 B4 D1:D4 C1:C3" name="Range1_2_2"/>
    <protectedRange sqref="E6:E7" name="Range1_2_3"/>
  </protectedRanges>
  <mergeCells count="91">
    <mergeCell ref="A358:A359"/>
    <mergeCell ref="C358:C359"/>
    <mergeCell ref="D358:D359"/>
    <mergeCell ref="D251:D252"/>
    <mergeCell ref="A270:A271"/>
    <mergeCell ref="C270:C271"/>
    <mergeCell ref="D270:D271"/>
    <mergeCell ref="A285:A286"/>
    <mergeCell ref="C285:C286"/>
    <mergeCell ref="D285:D286"/>
    <mergeCell ref="B275:D275"/>
    <mergeCell ref="A251:A252"/>
    <mergeCell ref="C251:C252"/>
    <mergeCell ref="A355:A356"/>
    <mergeCell ref="C355:C356"/>
    <mergeCell ref="D355:D356"/>
    <mergeCell ref="B289:D289"/>
    <mergeCell ref="B294:D294"/>
    <mergeCell ref="B310:D310"/>
    <mergeCell ref="B316:D316"/>
    <mergeCell ref="C231:C232"/>
    <mergeCell ref="D231:D232"/>
    <mergeCell ref="A233:A234"/>
    <mergeCell ref="C233:C234"/>
    <mergeCell ref="D233:D234"/>
    <mergeCell ref="A172:A173"/>
    <mergeCell ref="C172:C173"/>
    <mergeCell ref="D172:D173"/>
    <mergeCell ref="B225:D225"/>
    <mergeCell ref="B240:D240"/>
    <mergeCell ref="A215:A216"/>
    <mergeCell ref="C215:C216"/>
    <mergeCell ref="D215:D216"/>
    <mergeCell ref="A221:A222"/>
    <mergeCell ref="C221:C222"/>
    <mergeCell ref="D221:D222"/>
    <mergeCell ref="A217:A218"/>
    <mergeCell ref="C217:C218"/>
    <mergeCell ref="D217:D218"/>
    <mergeCell ref="A219:A220"/>
    <mergeCell ref="C219:C220"/>
    <mergeCell ref="A148:A149"/>
    <mergeCell ref="C148:C149"/>
    <mergeCell ref="D148:D149"/>
    <mergeCell ref="A168:A169"/>
    <mergeCell ref="C168:C169"/>
    <mergeCell ref="D168:D169"/>
    <mergeCell ref="A49:A50"/>
    <mergeCell ref="C49:C50"/>
    <mergeCell ref="D49:D50"/>
    <mergeCell ref="A101:A102"/>
    <mergeCell ref="C101:C102"/>
    <mergeCell ref="D101:D102"/>
    <mergeCell ref="A40:A41"/>
    <mergeCell ref="C40:C41"/>
    <mergeCell ref="A1:F1"/>
    <mergeCell ref="A6:D6"/>
    <mergeCell ref="A7:D7"/>
    <mergeCell ref="C8:D8"/>
    <mergeCell ref="B336:D336"/>
    <mergeCell ref="B344:D344"/>
    <mergeCell ref="B351:D351"/>
    <mergeCell ref="B201:D201"/>
    <mergeCell ref="A175:A176"/>
    <mergeCell ref="C175:C176"/>
    <mergeCell ref="D175:D176"/>
    <mergeCell ref="A207:A208"/>
    <mergeCell ref="D207:D208"/>
    <mergeCell ref="C207:C208"/>
    <mergeCell ref="B248:D248"/>
    <mergeCell ref="A242:A243"/>
    <mergeCell ref="C242:C243"/>
    <mergeCell ref="D242:D243"/>
    <mergeCell ref="D219:D220"/>
    <mergeCell ref="A231:A232"/>
    <mergeCell ref="B4:D4"/>
    <mergeCell ref="B155:D155"/>
    <mergeCell ref="B187:D187"/>
    <mergeCell ref="B319:D319"/>
    <mergeCell ref="B332:D332"/>
    <mergeCell ref="B58:D58"/>
    <mergeCell ref="B62:D62"/>
    <mergeCell ref="B73:D73"/>
    <mergeCell ref="B75:D75"/>
    <mergeCell ref="B107:D107"/>
    <mergeCell ref="B121:D121"/>
    <mergeCell ref="B138:D138"/>
    <mergeCell ref="C9:D9"/>
    <mergeCell ref="B23:D23"/>
    <mergeCell ref="B27:D27"/>
    <mergeCell ref="B26:D26"/>
  </mergeCells>
  <pageMargins left="0.7" right="0.7" top="0.75" bottom="0.75" header="0.3" footer="0.3"/>
  <pageSetup paperSize="9" scale="87"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opLeftCell="A4" workbookViewId="0">
      <selection activeCell="E17" sqref="E17"/>
    </sheetView>
  </sheetViews>
  <sheetFormatPr defaultRowHeight="12.75"/>
  <cols>
    <col min="1" max="1" width="6.5703125" customWidth="1"/>
    <col min="2" max="2" width="62.5703125" customWidth="1"/>
    <col min="3" max="3" width="11.5703125" customWidth="1"/>
    <col min="4" max="4" width="11.85546875" bestFit="1" customWidth="1"/>
    <col min="5" max="5" width="18.28515625" customWidth="1"/>
  </cols>
  <sheetData>
    <row r="1" spans="1:8" ht="15.75">
      <c r="A1" s="62"/>
      <c r="B1" s="62"/>
      <c r="C1" s="62"/>
      <c r="D1" s="63" t="s">
        <v>254</v>
      </c>
    </row>
    <row r="2" spans="1:8" ht="15.75">
      <c r="A2" s="62"/>
      <c r="B2" s="62"/>
      <c r="C2" s="62"/>
      <c r="D2" s="29"/>
    </row>
    <row r="3" spans="1:8" ht="30" customHeight="1">
      <c r="A3" s="398" t="s">
        <v>255</v>
      </c>
      <c r="B3" s="398"/>
      <c r="C3" s="398"/>
      <c r="D3" s="398"/>
      <c r="E3" s="36"/>
    </row>
    <row r="4" spans="1:8" ht="15.75">
      <c r="A4" s="64"/>
      <c r="B4" s="52"/>
      <c r="C4" s="52"/>
      <c r="D4" s="52"/>
    </row>
    <row r="5" spans="1:8" ht="113.25" customHeight="1">
      <c r="A5" s="65" t="s">
        <v>178</v>
      </c>
      <c r="B5" s="397" t="s">
        <v>256</v>
      </c>
      <c r="C5" s="397"/>
      <c r="D5" s="397"/>
      <c r="E5" s="34"/>
      <c r="F5" s="34"/>
      <c r="G5" s="34"/>
      <c r="H5" s="34"/>
    </row>
    <row r="6" spans="1:8" ht="15.75">
      <c r="A6" s="66" t="s">
        <v>35</v>
      </c>
      <c r="B6" s="396" t="s">
        <v>257</v>
      </c>
      <c r="C6" s="396"/>
      <c r="D6" s="396"/>
    </row>
    <row r="7" spans="1:8" ht="15.75">
      <c r="A7" s="66" t="s">
        <v>36</v>
      </c>
      <c r="B7" s="396" t="s">
        <v>258</v>
      </c>
      <c r="C7" s="396"/>
      <c r="D7" s="396"/>
    </row>
    <row r="8" spans="1:8" ht="15.75">
      <c r="A8" s="67" t="s">
        <v>37</v>
      </c>
      <c r="B8" s="396" t="s">
        <v>259</v>
      </c>
      <c r="C8" s="396"/>
      <c r="D8" s="396"/>
    </row>
    <row r="9" spans="1:8" ht="12.75" customHeight="1">
      <c r="A9" s="66" t="s">
        <v>38</v>
      </c>
      <c r="B9" s="396" t="s">
        <v>260</v>
      </c>
      <c r="C9" s="396"/>
      <c r="D9" s="396"/>
    </row>
    <row r="10" spans="1:8" ht="15.75">
      <c r="A10" s="66" t="s">
        <v>261</v>
      </c>
      <c r="B10" s="396" t="s">
        <v>262</v>
      </c>
      <c r="C10" s="396"/>
      <c r="D10" s="396"/>
    </row>
    <row r="11" spans="1:8" ht="15.75">
      <c r="A11" s="66" t="s">
        <v>263</v>
      </c>
      <c r="B11" s="396" t="s">
        <v>264</v>
      </c>
      <c r="C11" s="396"/>
      <c r="D11" s="396"/>
    </row>
    <row r="12" spans="1:8" ht="15.75">
      <c r="A12" s="66" t="s">
        <v>265</v>
      </c>
      <c r="B12" s="396" t="s">
        <v>266</v>
      </c>
      <c r="C12" s="396"/>
      <c r="D12" s="396"/>
    </row>
    <row r="13" spans="1:8" ht="15.75">
      <c r="A13" s="66" t="s">
        <v>267</v>
      </c>
      <c r="B13" s="396" t="s">
        <v>268</v>
      </c>
      <c r="C13" s="396"/>
      <c r="D13" s="396"/>
    </row>
    <row r="14" spans="1:8" ht="15.75">
      <c r="A14" s="66" t="s">
        <v>269</v>
      </c>
      <c r="B14" s="396" t="s">
        <v>270</v>
      </c>
      <c r="C14" s="396"/>
      <c r="D14" s="396"/>
    </row>
    <row r="15" spans="1:8" ht="15.75">
      <c r="A15" s="66" t="s">
        <v>271</v>
      </c>
      <c r="B15" s="396" t="s">
        <v>272</v>
      </c>
      <c r="C15" s="396"/>
      <c r="D15" s="396"/>
    </row>
    <row r="16" spans="1:8" ht="15.75">
      <c r="A16" s="66" t="s">
        <v>273</v>
      </c>
      <c r="B16" s="396" t="s">
        <v>274</v>
      </c>
      <c r="C16" s="396"/>
      <c r="D16" s="396"/>
    </row>
    <row r="17" spans="1:5" ht="15.75">
      <c r="A17" s="66" t="s">
        <v>275</v>
      </c>
      <c r="B17" s="396" t="s">
        <v>276</v>
      </c>
      <c r="C17" s="396"/>
      <c r="D17" s="396"/>
    </row>
    <row r="18" spans="1:5" ht="15.75">
      <c r="A18" s="66" t="s">
        <v>187</v>
      </c>
      <c r="B18" s="396" t="s">
        <v>277</v>
      </c>
      <c r="C18" s="396"/>
      <c r="D18" s="396"/>
    </row>
    <row r="19" spans="1:5" ht="15.75">
      <c r="A19" s="66" t="s">
        <v>278</v>
      </c>
      <c r="B19" s="396" t="s">
        <v>279</v>
      </c>
      <c r="C19" s="396"/>
      <c r="D19" s="396"/>
    </row>
    <row r="20" spans="1:5" ht="15.75">
      <c r="A20" s="66" t="s">
        <v>280</v>
      </c>
      <c r="B20" s="396" t="s">
        <v>281</v>
      </c>
      <c r="C20" s="396"/>
      <c r="D20" s="396"/>
    </row>
    <row r="21" spans="1:5" ht="15.75">
      <c r="A21" s="66" t="s">
        <v>282</v>
      </c>
      <c r="B21" s="396" t="s">
        <v>283</v>
      </c>
      <c r="C21" s="396"/>
      <c r="D21" s="396"/>
    </row>
    <row r="22" spans="1:5" ht="15.75">
      <c r="A22" s="66" t="s">
        <v>284</v>
      </c>
      <c r="B22" s="396" t="s">
        <v>285</v>
      </c>
      <c r="C22" s="396"/>
      <c r="D22" s="396"/>
      <c r="E22" s="35"/>
    </row>
    <row r="23" spans="1:5" ht="15.75">
      <c r="A23" s="66" t="s">
        <v>286</v>
      </c>
      <c r="B23" s="396" t="s">
        <v>287</v>
      </c>
      <c r="C23" s="396"/>
      <c r="D23" s="396"/>
    </row>
    <row r="24" spans="1:5" ht="15.75">
      <c r="A24" s="66" t="s">
        <v>288</v>
      </c>
      <c r="B24" s="396" t="s">
        <v>289</v>
      </c>
      <c r="C24" s="396"/>
      <c r="D24" s="396"/>
    </row>
    <row r="25" spans="1:5" ht="15.75">
      <c r="A25" s="66" t="s">
        <v>290</v>
      </c>
      <c r="B25" s="399" t="s">
        <v>291</v>
      </c>
      <c r="C25" s="399"/>
      <c r="D25" s="399"/>
      <c r="E25" s="35"/>
    </row>
    <row r="26" spans="1:5" ht="15.75">
      <c r="A26" s="66" t="s">
        <v>292</v>
      </c>
      <c r="B26" s="396" t="s">
        <v>293</v>
      </c>
      <c r="C26" s="396"/>
      <c r="D26" s="396"/>
    </row>
    <row r="27" spans="1:5" ht="15.75">
      <c r="A27" s="66" t="s">
        <v>294</v>
      </c>
      <c r="B27" s="396" t="s">
        <v>295</v>
      </c>
      <c r="C27" s="396"/>
      <c r="D27" s="396"/>
    </row>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sheetData>
  <sheetProtection algorithmName="SHA-512" hashValue="NZCahm2wkheSWamEkNi/axwRZb1bfsBKsltBLSp0g3Eif3gdUHOn2oWzC1GgR4ipsG2Tu+nZKibJRFqmjqRxgA==" saltValue="Sb5xTE/prsAbuW6Fb8zyAw==" spinCount="100000" sheet="1" objects="1" scenarios="1"/>
  <mergeCells count="24">
    <mergeCell ref="B25:D25"/>
    <mergeCell ref="B26:D26"/>
    <mergeCell ref="B27:D27"/>
    <mergeCell ref="B20:D20"/>
    <mergeCell ref="B21:D21"/>
    <mergeCell ref="B22:D22"/>
    <mergeCell ref="B23:D23"/>
    <mergeCell ref="B24:D24"/>
    <mergeCell ref="B15:D15"/>
    <mergeCell ref="B16:D16"/>
    <mergeCell ref="B17:D17"/>
    <mergeCell ref="B18:D18"/>
    <mergeCell ref="B19:D19"/>
    <mergeCell ref="B10:D10"/>
    <mergeCell ref="B11:D11"/>
    <mergeCell ref="B12:D12"/>
    <mergeCell ref="B13:D13"/>
    <mergeCell ref="B14:D14"/>
    <mergeCell ref="B9:D9"/>
    <mergeCell ref="B5:D5"/>
    <mergeCell ref="A3:D3"/>
    <mergeCell ref="B6:D6"/>
    <mergeCell ref="B7:D7"/>
    <mergeCell ref="B8:D8"/>
  </mergeCells>
  <pageMargins left="0.7" right="0.7" top="0.75" bottom="0.75" header="0.3" footer="0.3"/>
  <pageSetup paperSize="9"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opLeftCell="A22" workbookViewId="0">
      <selection activeCell="C6" sqref="C6:E29"/>
    </sheetView>
  </sheetViews>
  <sheetFormatPr defaultRowHeight="12.75"/>
  <cols>
    <col min="1" max="1" width="16.42578125" customWidth="1"/>
    <col min="2" max="2" width="42.42578125" customWidth="1"/>
    <col min="3" max="3" width="18.7109375" customWidth="1"/>
    <col min="5" max="5" width="19.140625" customWidth="1"/>
  </cols>
  <sheetData>
    <row r="1" spans="1:5" ht="15.75">
      <c r="A1" s="53"/>
      <c r="B1" s="53"/>
      <c r="C1" s="53"/>
      <c r="D1" s="54" t="s">
        <v>176</v>
      </c>
      <c r="E1" s="54"/>
    </row>
    <row r="2" spans="1:5" ht="15.75">
      <c r="A2" s="53"/>
      <c r="B2" s="53"/>
      <c r="C2" s="53"/>
      <c r="D2" s="53"/>
      <c r="E2" s="55"/>
    </row>
    <row r="3" spans="1:5" ht="28.5" customHeight="1">
      <c r="A3" s="56"/>
      <c r="B3" s="403" t="s">
        <v>177</v>
      </c>
      <c r="C3" s="403"/>
      <c r="D3" s="403"/>
      <c r="E3" s="403"/>
    </row>
    <row r="4" spans="1:5" ht="15.75">
      <c r="A4" s="57"/>
      <c r="B4" s="58"/>
      <c r="C4" s="58"/>
      <c r="D4" s="58"/>
      <c r="E4" s="58"/>
    </row>
    <row r="5" spans="1:5" ht="15.75">
      <c r="A5" s="59" t="s">
        <v>178</v>
      </c>
      <c r="B5" s="59" t="s">
        <v>117</v>
      </c>
      <c r="C5" s="404" t="s">
        <v>140</v>
      </c>
      <c r="D5" s="404"/>
      <c r="E5" s="404"/>
    </row>
    <row r="6" spans="1:5" ht="30" customHeight="1">
      <c r="A6" s="60" t="s">
        <v>35</v>
      </c>
      <c r="B6" s="61" t="s">
        <v>179</v>
      </c>
      <c r="C6" s="405" t="s">
        <v>180</v>
      </c>
      <c r="D6" s="405"/>
      <c r="E6" s="405"/>
    </row>
    <row r="7" spans="1:5" ht="15.75">
      <c r="A7" s="60" t="s">
        <v>36</v>
      </c>
      <c r="B7" s="61" t="s">
        <v>181</v>
      </c>
      <c r="C7" s="405" t="s">
        <v>182</v>
      </c>
      <c r="D7" s="405"/>
      <c r="E7" s="405"/>
    </row>
    <row r="8" spans="1:5" ht="15.75">
      <c r="A8" s="60" t="s">
        <v>37</v>
      </c>
      <c r="B8" s="61" t="s">
        <v>183</v>
      </c>
      <c r="C8" s="405" t="s">
        <v>184</v>
      </c>
      <c r="D8" s="405"/>
      <c r="E8" s="405"/>
    </row>
    <row r="9" spans="1:5" ht="15.75">
      <c r="A9" s="60" t="s">
        <v>38</v>
      </c>
      <c r="B9" s="61" t="s">
        <v>185</v>
      </c>
      <c r="C9" s="405" t="s">
        <v>186</v>
      </c>
      <c r="D9" s="405"/>
      <c r="E9" s="405"/>
    </row>
    <row r="10" spans="1:5" ht="15.75">
      <c r="A10" s="60" t="s">
        <v>187</v>
      </c>
      <c r="B10" s="61" t="s">
        <v>185</v>
      </c>
      <c r="C10" s="405" t="s">
        <v>186</v>
      </c>
      <c r="D10" s="405"/>
      <c r="E10" s="405"/>
    </row>
    <row r="11" spans="1:5" ht="15.75">
      <c r="A11" s="60" t="s">
        <v>39</v>
      </c>
      <c r="B11" s="61" t="s">
        <v>185</v>
      </c>
      <c r="C11" s="405" t="s">
        <v>186</v>
      </c>
      <c r="D11" s="405"/>
      <c r="E11" s="405"/>
    </row>
    <row r="12" spans="1:5" ht="15.75">
      <c r="A12" s="60" t="s">
        <v>144</v>
      </c>
      <c r="B12" s="61" t="s">
        <v>188</v>
      </c>
      <c r="C12" s="405" t="s">
        <v>189</v>
      </c>
      <c r="D12" s="405"/>
      <c r="E12" s="405"/>
    </row>
    <row r="13" spans="1:5" ht="15.75">
      <c r="A13" s="60" t="s">
        <v>40</v>
      </c>
      <c r="B13" s="61" t="s">
        <v>190</v>
      </c>
      <c r="C13" s="405" t="s">
        <v>189</v>
      </c>
      <c r="D13" s="405"/>
      <c r="E13" s="405"/>
    </row>
    <row r="14" spans="1:5" ht="47.25" customHeight="1">
      <c r="A14" s="60" t="s">
        <v>43</v>
      </c>
      <c r="B14" s="61" t="s">
        <v>191</v>
      </c>
      <c r="C14" s="405" t="s">
        <v>192</v>
      </c>
      <c r="D14" s="405"/>
      <c r="E14" s="405"/>
    </row>
    <row r="15" spans="1:5" ht="12.75" customHeight="1">
      <c r="A15" s="60" t="s">
        <v>51</v>
      </c>
      <c r="B15" s="61" t="s">
        <v>193</v>
      </c>
      <c r="C15" s="405" t="s">
        <v>192</v>
      </c>
      <c r="D15" s="405"/>
      <c r="E15" s="405"/>
    </row>
    <row r="16" spans="1:5" ht="31.5" customHeight="1">
      <c r="A16" s="60" t="s">
        <v>0</v>
      </c>
      <c r="B16" s="61" t="s">
        <v>194</v>
      </c>
      <c r="C16" s="405" t="s">
        <v>186</v>
      </c>
      <c r="D16" s="405"/>
      <c r="E16" s="405"/>
    </row>
    <row r="17" spans="1:5" ht="63.75" customHeight="1">
      <c r="A17" s="60" t="s">
        <v>48</v>
      </c>
      <c r="B17" s="61" t="s">
        <v>195</v>
      </c>
      <c r="C17" s="405" t="s">
        <v>196</v>
      </c>
      <c r="D17" s="405"/>
      <c r="E17" s="405"/>
    </row>
    <row r="18" spans="1:5" ht="31.5" customHeight="1">
      <c r="A18" s="60" t="s">
        <v>49</v>
      </c>
      <c r="B18" s="61" t="s">
        <v>197</v>
      </c>
      <c r="C18" s="405" t="s">
        <v>189</v>
      </c>
      <c r="D18" s="405"/>
      <c r="E18" s="405"/>
    </row>
    <row r="19" spans="1:5" ht="46.5" customHeight="1">
      <c r="A19" s="60" t="s">
        <v>50</v>
      </c>
      <c r="B19" s="61" t="s">
        <v>198</v>
      </c>
      <c r="C19" s="405" t="s">
        <v>189</v>
      </c>
      <c r="D19" s="405"/>
      <c r="E19" s="405"/>
    </row>
    <row r="20" spans="1:5" ht="19.5" customHeight="1">
      <c r="A20" s="60" t="s">
        <v>109</v>
      </c>
      <c r="B20" s="61" t="s">
        <v>199</v>
      </c>
      <c r="C20" s="405" t="s">
        <v>184</v>
      </c>
      <c r="D20" s="405"/>
      <c r="E20" s="405"/>
    </row>
    <row r="21" spans="1:5" ht="13.5" customHeight="1">
      <c r="A21" s="60" t="s">
        <v>141</v>
      </c>
      <c r="B21" s="61" t="s">
        <v>200</v>
      </c>
      <c r="C21" s="405" t="s">
        <v>201</v>
      </c>
      <c r="D21" s="405"/>
      <c r="E21" s="405"/>
    </row>
    <row r="22" spans="1:5" ht="15.75" customHeight="1">
      <c r="A22" s="60" t="s">
        <v>202</v>
      </c>
      <c r="B22" s="61" t="s">
        <v>203</v>
      </c>
      <c r="C22" s="405" t="s">
        <v>201</v>
      </c>
      <c r="D22" s="405"/>
      <c r="E22" s="405"/>
    </row>
    <row r="23" spans="1:5" ht="19.5" customHeight="1">
      <c r="A23" s="60" t="s">
        <v>204</v>
      </c>
      <c r="B23" s="61" t="s">
        <v>205</v>
      </c>
      <c r="C23" s="405" t="s">
        <v>189</v>
      </c>
      <c r="D23" s="405"/>
      <c r="E23" s="405"/>
    </row>
    <row r="24" spans="1:5" ht="19.5" customHeight="1">
      <c r="A24" s="60" t="s">
        <v>206</v>
      </c>
      <c r="B24" s="61" t="s">
        <v>207</v>
      </c>
      <c r="C24" s="405" t="s">
        <v>208</v>
      </c>
      <c r="D24" s="405"/>
      <c r="E24" s="405"/>
    </row>
    <row r="25" spans="1:5" ht="18.75" customHeight="1">
      <c r="A25" s="60" t="s">
        <v>209</v>
      </c>
      <c r="B25" s="61" t="s">
        <v>207</v>
      </c>
      <c r="C25" s="405" t="s">
        <v>208</v>
      </c>
      <c r="D25" s="405"/>
      <c r="E25" s="405"/>
    </row>
    <row r="26" spans="1:5" ht="15.75">
      <c r="A26" s="60" t="s">
        <v>210</v>
      </c>
      <c r="B26" s="61" t="s">
        <v>211</v>
      </c>
      <c r="C26" s="405" t="s">
        <v>212</v>
      </c>
      <c r="D26" s="405"/>
      <c r="E26" s="405"/>
    </row>
    <row r="27" spans="1:5" ht="15.75">
      <c r="A27" s="60" t="s">
        <v>213</v>
      </c>
      <c r="B27" s="61" t="s">
        <v>214</v>
      </c>
      <c r="C27" s="405" t="s">
        <v>212</v>
      </c>
      <c r="D27" s="405"/>
      <c r="E27" s="405"/>
    </row>
    <row r="28" spans="1:5" ht="21" customHeight="1">
      <c r="A28" s="60" t="s">
        <v>215</v>
      </c>
      <c r="B28" s="61" t="s">
        <v>216</v>
      </c>
      <c r="C28" s="405" t="s">
        <v>217</v>
      </c>
      <c r="D28" s="405"/>
      <c r="E28" s="405"/>
    </row>
    <row r="29" spans="1:5" ht="15.75">
      <c r="A29" s="60" t="s">
        <v>218</v>
      </c>
      <c r="B29" s="61" t="s">
        <v>219</v>
      </c>
      <c r="C29" s="405" t="s">
        <v>217</v>
      </c>
      <c r="D29" s="405"/>
      <c r="E29" s="405"/>
    </row>
    <row r="30" spans="1:5" ht="15.75">
      <c r="A30" s="60" t="s">
        <v>220</v>
      </c>
      <c r="B30" s="61" t="s">
        <v>221</v>
      </c>
      <c r="C30" s="405" t="s">
        <v>186</v>
      </c>
      <c r="D30" s="405"/>
      <c r="E30" s="405"/>
    </row>
    <row r="31" spans="1:5" ht="15.75">
      <c r="A31" s="60" t="s">
        <v>222</v>
      </c>
      <c r="B31" s="61" t="s">
        <v>223</v>
      </c>
      <c r="C31" s="405" t="s">
        <v>186</v>
      </c>
      <c r="D31" s="405"/>
      <c r="E31" s="405"/>
    </row>
    <row r="32" spans="1:5" ht="15.75">
      <c r="A32" s="60" t="s">
        <v>224</v>
      </c>
      <c r="B32" s="61" t="s">
        <v>225</v>
      </c>
      <c r="C32" s="405" t="s">
        <v>226</v>
      </c>
      <c r="D32" s="405"/>
      <c r="E32" s="405"/>
    </row>
    <row r="33" spans="1:5" ht="15.75">
      <c r="A33" s="60" t="s">
        <v>227</v>
      </c>
      <c r="B33" s="61" t="s">
        <v>228</v>
      </c>
      <c r="C33" s="405" t="s">
        <v>229</v>
      </c>
      <c r="D33" s="405"/>
      <c r="E33" s="405"/>
    </row>
    <row r="34" spans="1:5" ht="15.75">
      <c r="A34" s="60" t="s">
        <v>230</v>
      </c>
      <c r="B34" s="61" t="s">
        <v>231</v>
      </c>
      <c r="C34" s="405" t="s">
        <v>229</v>
      </c>
      <c r="D34" s="405"/>
      <c r="E34" s="405"/>
    </row>
    <row r="35" spans="1:5" ht="15.75">
      <c r="A35" s="60" t="s">
        <v>232</v>
      </c>
      <c r="B35" s="61" t="s">
        <v>231</v>
      </c>
      <c r="C35" s="405" t="s">
        <v>229</v>
      </c>
      <c r="D35" s="405"/>
      <c r="E35" s="405"/>
    </row>
    <row r="36" spans="1:5" ht="15.75">
      <c r="A36" s="60" t="s">
        <v>233</v>
      </c>
      <c r="B36" s="61" t="s">
        <v>234</v>
      </c>
      <c r="C36" s="405" t="s">
        <v>229</v>
      </c>
      <c r="D36" s="405"/>
      <c r="E36" s="405"/>
    </row>
    <row r="37" spans="1:5" ht="15.75">
      <c r="A37" s="60" t="s">
        <v>235</v>
      </c>
      <c r="B37" s="61" t="s">
        <v>234</v>
      </c>
      <c r="C37" s="405" t="s">
        <v>236</v>
      </c>
      <c r="D37" s="405"/>
      <c r="E37" s="405"/>
    </row>
    <row r="38" spans="1:5" ht="15.75">
      <c r="A38" s="60" t="s">
        <v>237</v>
      </c>
      <c r="B38" s="61" t="s">
        <v>238</v>
      </c>
      <c r="C38" s="405" t="s">
        <v>239</v>
      </c>
      <c r="D38" s="405"/>
      <c r="E38" s="405"/>
    </row>
    <row r="39" spans="1:5" ht="15.75">
      <c r="A39" s="60" t="s">
        <v>240</v>
      </c>
      <c r="B39" s="61" t="s">
        <v>241</v>
      </c>
      <c r="C39" s="405" t="s">
        <v>236</v>
      </c>
      <c r="D39" s="405"/>
      <c r="E39" s="405"/>
    </row>
    <row r="40" spans="1:5" ht="15.75">
      <c r="A40" s="60" t="s">
        <v>242</v>
      </c>
      <c r="B40" s="61" t="s">
        <v>243</v>
      </c>
      <c r="C40" s="405" t="s">
        <v>236</v>
      </c>
      <c r="D40" s="405"/>
      <c r="E40" s="405"/>
    </row>
    <row r="41" spans="1:5" ht="15.75">
      <c r="A41" s="60" t="s">
        <v>244</v>
      </c>
      <c r="B41" s="61" t="s">
        <v>245</v>
      </c>
      <c r="C41" s="405" t="s">
        <v>246</v>
      </c>
      <c r="D41" s="405"/>
      <c r="E41" s="405"/>
    </row>
    <row r="42" spans="1:5" s="21" customFormat="1" ht="50.25" customHeight="1">
      <c r="A42" s="60" t="s">
        <v>247</v>
      </c>
      <c r="B42" s="61" t="s">
        <v>248</v>
      </c>
      <c r="C42" s="405" t="s">
        <v>246</v>
      </c>
      <c r="D42" s="405"/>
      <c r="E42" s="405"/>
    </row>
    <row r="43" spans="1:5" s="21" customFormat="1" ht="15.75">
      <c r="A43" s="60" t="s">
        <v>249</v>
      </c>
      <c r="B43" s="61" t="s">
        <v>250</v>
      </c>
      <c r="C43" s="405" t="s">
        <v>251</v>
      </c>
      <c r="D43" s="405"/>
      <c r="E43" s="405"/>
    </row>
    <row r="44" spans="1:5" s="21" customFormat="1" ht="15.75">
      <c r="A44" s="60" t="s">
        <v>252</v>
      </c>
      <c r="B44" s="61" t="s">
        <v>253</v>
      </c>
      <c r="C44" s="405" t="s">
        <v>251</v>
      </c>
      <c r="D44" s="405"/>
      <c r="E44" s="405"/>
    </row>
    <row r="45" spans="1:5" s="21" customFormat="1" ht="15.75">
      <c r="A45" s="30"/>
    </row>
    <row r="46" spans="1:5" s="21" customFormat="1" ht="33.75" customHeight="1">
      <c r="A46" s="30"/>
    </row>
    <row r="47" spans="1:5" s="21" customFormat="1" ht="35.25" customHeight="1">
      <c r="A47" s="30"/>
    </row>
    <row r="48" spans="1:5" s="21" customFormat="1" ht="15.75">
      <c r="A48" s="30"/>
    </row>
    <row r="49" spans="1:2" s="21" customFormat="1" ht="15.75">
      <c r="A49" s="31"/>
    </row>
    <row r="50" spans="1:2" s="21" customFormat="1" ht="15.75">
      <c r="A50" s="31"/>
    </row>
    <row r="51" spans="1:2" s="21" customFormat="1" ht="15.75">
      <c r="A51" s="31"/>
    </row>
    <row r="52" spans="1:2" s="21" customFormat="1" ht="15.75">
      <c r="A52" s="31"/>
    </row>
    <row r="53" spans="1:2" s="21" customFormat="1" ht="15.75">
      <c r="A53" s="31"/>
    </row>
    <row r="54" spans="1:2" s="21" customFormat="1" ht="15.75">
      <c r="A54" s="31"/>
    </row>
    <row r="55" spans="1:2" s="21" customFormat="1" ht="15.75">
      <c r="A55" s="31"/>
    </row>
    <row r="56" spans="1:2" s="21" customFormat="1" ht="15.75">
      <c r="A56" s="30"/>
    </row>
    <row r="57" spans="1:2" s="21" customFormat="1" ht="15.75">
      <c r="A57" s="30"/>
    </row>
    <row r="58" spans="1:2" s="21" customFormat="1" ht="15.75">
      <c r="A58" s="30"/>
    </row>
    <row r="59" spans="1:2" s="21" customFormat="1" ht="15.75">
      <c r="A59" s="30"/>
    </row>
    <row r="60" spans="1:2" s="21" customFormat="1" ht="50.25" customHeight="1">
      <c r="A60" s="30"/>
    </row>
    <row r="61" spans="1:2" ht="33" customHeight="1">
      <c r="A61" s="30"/>
    </row>
    <row r="64" spans="1:2">
      <c r="A64" s="401"/>
      <c r="B64" s="401"/>
    </row>
    <row r="65" spans="1:2">
      <c r="A65" s="18"/>
      <c r="B65" s="19"/>
    </row>
    <row r="66" spans="1:2">
      <c r="A66" s="402"/>
      <c r="B66" s="402"/>
    </row>
    <row r="67" spans="1:2">
      <c r="A67" s="18"/>
      <c r="B67" s="19"/>
    </row>
    <row r="68" spans="1:2">
      <c r="A68" s="402"/>
      <c r="B68" s="402"/>
    </row>
    <row r="69" spans="1:2">
      <c r="A69" s="18"/>
      <c r="B69" s="19"/>
    </row>
    <row r="70" spans="1:2">
      <c r="A70" s="402"/>
      <c r="B70" s="402"/>
    </row>
    <row r="71" spans="1:2">
      <c r="A71" s="18"/>
      <c r="B71" s="19"/>
    </row>
    <row r="72" spans="1:2">
      <c r="A72" s="402"/>
      <c r="B72" s="402"/>
    </row>
    <row r="73" spans="1:2">
      <c r="A73" s="18"/>
      <c r="B73" s="19"/>
    </row>
    <row r="74" spans="1:2">
      <c r="A74" s="400"/>
      <c r="B74" s="400"/>
    </row>
  </sheetData>
  <sheetProtection algorithmName="SHA-512" hashValue="eeEj3W7X/KW1gtx25FCCSSArNOvjm5O9I2ZaciCvBFFUbcZCVENVVUhuNxOQAVg1emjIkr8dHEfxhbk2shxhzg==" saltValue="4HjG9qEfKb2tvOvU4UOlBQ==" spinCount="100000" sheet="1" objects="1" scenarios="1"/>
  <mergeCells count="47">
    <mergeCell ref="C44:E44"/>
    <mergeCell ref="C39:E39"/>
    <mergeCell ref="C40:E40"/>
    <mergeCell ref="C41:E41"/>
    <mergeCell ref="C42:E42"/>
    <mergeCell ref="C43:E43"/>
    <mergeCell ref="C34:E34"/>
    <mergeCell ref="C35:E35"/>
    <mergeCell ref="C36:E36"/>
    <mergeCell ref="C37:E37"/>
    <mergeCell ref="C38:E38"/>
    <mergeCell ref="C29:E29"/>
    <mergeCell ref="C30:E30"/>
    <mergeCell ref="C31:E31"/>
    <mergeCell ref="C32:E32"/>
    <mergeCell ref="C33:E33"/>
    <mergeCell ref="C24:E24"/>
    <mergeCell ref="C25:E25"/>
    <mergeCell ref="C26:E26"/>
    <mergeCell ref="C27:E27"/>
    <mergeCell ref="C28:E28"/>
    <mergeCell ref="C19:E19"/>
    <mergeCell ref="C20:E20"/>
    <mergeCell ref="C21:E21"/>
    <mergeCell ref="C22:E22"/>
    <mergeCell ref="C23:E23"/>
    <mergeCell ref="C14:E14"/>
    <mergeCell ref="C15:E15"/>
    <mergeCell ref="C16:E16"/>
    <mergeCell ref="C17:E17"/>
    <mergeCell ref="C18:E18"/>
    <mergeCell ref="C9:E9"/>
    <mergeCell ref="C10:E10"/>
    <mergeCell ref="C11:E11"/>
    <mergeCell ref="C12:E12"/>
    <mergeCell ref="C13:E13"/>
    <mergeCell ref="B3:E3"/>
    <mergeCell ref="C5:E5"/>
    <mergeCell ref="C6:E6"/>
    <mergeCell ref="C7:E7"/>
    <mergeCell ref="C8:E8"/>
    <mergeCell ref="A74:B74"/>
    <mergeCell ref="A64:B64"/>
    <mergeCell ref="A66:B66"/>
    <mergeCell ref="A68:B68"/>
    <mergeCell ref="A70:B70"/>
    <mergeCell ref="A72:B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H8" sqref="H8"/>
    </sheetView>
  </sheetViews>
  <sheetFormatPr defaultRowHeight="12.75"/>
  <cols>
    <col min="4" max="4" width="29.7109375" customWidth="1"/>
  </cols>
  <sheetData>
    <row r="1" spans="1:4">
      <c r="A1" s="32"/>
      <c r="C1" s="32"/>
      <c r="D1" s="100" t="s">
        <v>390</v>
      </c>
    </row>
    <row r="2" spans="1:4">
      <c r="A2" s="32"/>
      <c r="B2" s="102"/>
      <c r="C2" s="32"/>
      <c r="D2" s="32"/>
    </row>
    <row r="3" spans="1:4">
      <c r="A3" s="32"/>
      <c r="B3" s="32"/>
      <c r="C3" s="32"/>
      <c r="D3" s="32"/>
    </row>
    <row r="4" spans="1:4">
      <c r="A4" s="367" t="s">
        <v>391</v>
      </c>
      <c r="B4" s="367"/>
      <c r="C4" s="367"/>
      <c r="D4" s="367"/>
    </row>
    <row r="5" spans="1:4">
      <c r="A5" s="367"/>
      <c r="B5" s="367"/>
      <c r="C5" s="367"/>
      <c r="D5" s="367"/>
    </row>
    <row r="6" spans="1:4">
      <c r="A6" s="32"/>
      <c r="B6" s="32"/>
      <c r="C6" s="32"/>
      <c r="D6" s="32"/>
    </row>
    <row r="7" spans="1:4" ht="260.25" customHeight="1">
      <c r="A7" s="103" t="s">
        <v>35</v>
      </c>
      <c r="B7" s="368" t="s">
        <v>392</v>
      </c>
      <c r="C7" s="368"/>
      <c r="D7" s="368"/>
    </row>
    <row r="8" spans="1:4" ht="190.5" customHeight="1">
      <c r="A8" s="101" t="s">
        <v>36</v>
      </c>
      <c r="B8" s="368" t="s">
        <v>115</v>
      </c>
      <c r="C8" s="368"/>
      <c r="D8" s="368"/>
    </row>
  </sheetData>
  <sheetProtection algorithmName="SHA-512" hashValue="PEJYnd10vypFjqrom121LI6ej1RvBwavqOl7akiQW/UDNZ4/aLH8tgQJq3nKBpMT+wjOj8/CJ1f6FxFhjZHbNg==" saltValue="hQrjtPj+wLojh5OZ09lqag==" spinCount="100000" sheet="1" objects="1" scenarios="1"/>
  <mergeCells count="3">
    <mergeCell ref="A4:D5"/>
    <mergeCell ref="B7:D7"/>
    <mergeCell ref="B8:D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16" sqref="C16"/>
    </sheetView>
  </sheetViews>
  <sheetFormatPr defaultRowHeight="12.75"/>
  <cols>
    <col min="2" max="2" width="19.140625" customWidth="1"/>
    <col min="3" max="3" width="21" customWidth="1"/>
    <col min="4" max="4" width="29.28515625" customWidth="1"/>
  </cols>
  <sheetData>
    <row r="1" spans="1:4">
      <c r="A1" s="32"/>
      <c r="B1" s="32"/>
      <c r="C1" s="32"/>
      <c r="D1" s="100" t="s">
        <v>381</v>
      </c>
    </row>
    <row r="2" spans="1:4">
      <c r="A2" s="32"/>
      <c r="B2" s="32"/>
      <c r="C2" s="32"/>
      <c r="D2" s="32"/>
    </row>
    <row r="3" spans="1:4">
      <c r="A3" s="32"/>
      <c r="B3" s="32"/>
      <c r="C3" s="32"/>
      <c r="D3" s="32"/>
    </row>
    <row r="4" spans="1:4" ht="28.5" customHeight="1">
      <c r="A4" s="370" t="s">
        <v>382</v>
      </c>
      <c r="B4" s="370"/>
      <c r="C4" s="370"/>
      <c r="D4" s="370"/>
    </row>
    <row r="5" spans="1:4">
      <c r="A5" s="97"/>
      <c r="B5" s="97"/>
      <c r="C5" s="97"/>
      <c r="D5" s="97"/>
    </row>
    <row r="6" spans="1:4">
      <c r="A6" s="32"/>
      <c r="B6" s="32"/>
      <c r="C6" s="32"/>
      <c r="D6" s="32"/>
    </row>
    <row r="7" spans="1:4" ht="37.5" customHeight="1">
      <c r="A7" s="101">
        <v>1</v>
      </c>
      <c r="B7" s="368" t="s">
        <v>383</v>
      </c>
      <c r="C7" s="368"/>
      <c r="D7" s="368"/>
    </row>
    <row r="8" spans="1:4" ht="92.25" customHeight="1">
      <c r="A8" s="101">
        <v>2</v>
      </c>
      <c r="B8" s="368" t="s">
        <v>384</v>
      </c>
      <c r="C8" s="368"/>
      <c r="D8" s="368"/>
    </row>
    <row r="9" spans="1:4" ht="83.25" customHeight="1">
      <c r="A9" s="101">
        <v>3</v>
      </c>
      <c r="B9" s="368" t="s">
        <v>385</v>
      </c>
      <c r="C9" s="368"/>
      <c r="D9" s="368"/>
    </row>
    <row r="10" spans="1:4" ht="80.25" customHeight="1">
      <c r="A10" s="101">
        <v>4</v>
      </c>
      <c r="B10" s="368" t="s">
        <v>386</v>
      </c>
      <c r="C10" s="368"/>
      <c r="D10" s="368"/>
    </row>
    <row r="11" spans="1:4" ht="53.25" customHeight="1">
      <c r="A11" s="101">
        <v>5</v>
      </c>
      <c r="B11" s="368" t="s">
        <v>387</v>
      </c>
      <c r="C11" s="368"/>
      <c r="D11" s="368"/>
    </row>
    <row r="12" spans="1:4" ht="30.75" customHeight="1">
      <c r="A12" s="101">
        <v>6</v>
      </c>
      <c r="B12" s="368" t="s">
        <v>388</v>
      </c>
      <c r="C12" s="368"/>
      <c r="D12" s="368"/>
    </row>
    <row r="13" spans="1:4" ht="36.75" customHeight="1">
      <c r="A13" s="101">
        <v>7</v>
      </c>
      <c r="B13" s="369" t="s">
        <v>389</v>
      </c>
      <c r="C13" s="369"/>
      <c r="D13" s="369"/>
    </row>
  </sheetData>
  <sheetProtection algorithmName="SHA-512" hashValue="Vu5p6EZ0YfGFl1yJi/FnvZG2F69+H9nmyq0LgIkTXeJ4AqN4afgbZohVIFxsmRuUVYHOuuAdR9q6su3O4grUdA==" saltValue="TgLc74455ijfsxbWcE9JRQ==" spinCount="100000" sheet="1" objects="1" scenarios="1"/>
  <mergeCells count="8">
    <mergeCell ref="B12:D12"/>
    <mergeCell ref="B13:D13"/>
    <mergeCell ref="A4:D4"/>
    <mergeCell ref="B7:D7"/>
    <mergeCell ref="B8:D8"/>
    <mergeCell ref="B9:D9"/>
    <mergeCell ref="B10:D10"/>
    <mergeCell ref="B11:D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4" workbookViewId="0">
      <selection activeCell="B9" sqref="B9:D9"/>
    </sheetView>
  </sheetViews>
  <sheetFormatPr defaultRowHeight="12.75"/>
  <cols>
    <col min="1" max="1" width="8.42578125" customWidth="1"/>
    <col min="2" max="2" width="20.85546875" customWidth="1"/>
    <col min="3" max="3" width="20.28515625" customWidth="1"/>
    <col min="4" max="4" width="26" customWidth="1"/>
  </cols>
  <sheetData>
    <row r="1" spans="1:4">
      <c r="A1" s="32"/>
      <c r="D1" s="100" t="s">
        <v>370</v>
      </c>
    </row>
    <row r="2" spans="1:4">
      <c r="A2" s="32"/>
      <c r="B2" s="32"/>
      <c r="C2" s="32"/>
      <c r="D2" s="32"/>
    </row>
    <row r="3" spans="1:4">
      <c r="A3" s="32"/>
      <c r="B3" s="32"/>
      <c r="C3" s="32"/>
      <c r="D3" s="32"/>
    </row>
    <row r="4" spans="1:4" ht="31.5" customHeight="1">
      <c r="A4" s="370" t="s">
        <v>371</v>
      </c>
      <c r="B4" s="370"/>
      <c r="C4" s="370"/>
      <c r="D4" s="370"/>
    </row>
    <row r="5" spans="1:4">
      <c r="A5" s="97"/>
      <c r="B5" s="97"/>
      <c r="C5" s="97"/>
      <c r="D5" s="97"/>
    </row>
    <row r="6" spans="1:4">
      <c r="A6" s="32"/>
      <c r="B6" s="32"/>
      <c r="C6" s="32"/>
      <c r="D6" s="32"/>
    </row>
    <row r="7" spans="1:4" ht="51" customHeight="1">
      <c r="A7" s="101" t="s">
        <v>35</v>
      </c>
      <c r="B7" s="371" t="s">
        <v>372</v>
      </c>
      <c r="C7" s="371"/>
      <c r="D7" s="371"/>
    </row>
    <row r="8" spans="1:4" ht="87" customHeight="1">
      <c r="A8" s="101" t="s">
        <v>36</v>
      </c>
      <c r="B8" s="372" t="s">
        <v>373</v>
      </c>
      <c r="C8" s="372"/>
      <c r="D8" s="372"/>
    </row>
    <row r="9" spans="1:4" ht="60" customHeight="1">
      <c r="A9" s="101" t="s">
        <v>37</v>
      </c>
      <c r="B9" s="368" t="s">
        <v>374</v>
      </c>
      <c r="C9" s="368"/>
      <c r="D9" s="368"/>
    </row>
    <row r="10" spans="1:4" ht="112.5" customHeight="1">
      <c r="A10" s="101" t="s">
        <v>38</v>
      </c>
      <c r="B10" s="371" t="s">
        <v>375</v>
      </c>
      <c r="C10" s="371"/>
      <c r="D10" s="371"/>
    </row>
    <row r="11" spans="1:4" ht="39" customHeight="1">
      <c r="A11" s="101" t="s">
        <v>187</v>
      </c>
      <c r="B11" s="373" t="s">
        <v>376</v>
      </c>
      <c r="C11" s="374"/>
      <c r="D11" s="375"/>
    </row>
    <row r="12" spans="1:4" ht="48.75" customHeight="1">
      <c r="A12" s="101" t="s">
        <v>39</v>
      </c>
      <c r="B12" s="368" t="s">
        <v>377</v>
      </c>
      <c r="C12" s="368"/>
      <c r="D12" s="368"/>
    </row>
    <row r="13" spans="1:4" ht="54" customHeight="1">
      <c r="A13" s="101" t="s">
        <v>144</v>
      </c>
      <c r="B13" s="368" t="s">
        <v>378</v>
      </c>
      <c r="C13" s="368"/>
      <c r="D13" s="368"/>
    </row>
    <row r="14" spans="1:4" ht="25.5" customHeight="1">
      <c r="A14" s="101" t="s">
        <v>40</v>
      </c>
      <c r="B14" s="368" t="s">
        <v>379</v>
      </c>
      <c r="C14" s="368"/>
      <c r="D14" s="368"/>
    </row>
    <row r="15" spans="1:4" ht="36" customHeight="1">
      <c r="A15" s="101" t="s">
        <v>43</v>
      </c>
      <c r="B15" s="368" t="s">
        <v>380</v>
      </c>
      <c r="C15" s="368"/>
      <c r="D15" s="368"/>
    </row>
  </sheetData>
  <sheetProtection algorithmName="SHA-512" hashValue="PMGzFO3jd8tLG1EHFV3i46LcrEsUpPCvgNWWxCfwy08/MzkD9XpQ4WlzC+GQscrbFzTugFjB82msmDXq9l7yEg==" saltValue="AXzwcFS3BjFYHUREp0u7jw==" spinCount="100000" sheet="1" objects="1" scenarios="1"/>
  <mergeCells count="10">
    <mergeCell ref="B12:D12"/>
    <mergeCell ref="B13:D13"/>
    <mergeCell ref="B14:D14"/>
    <mergeCell ref="B15:D15"/>
    <mergeCell ref="A4:D4"/>
    <mergeCell ref="B7:D7"/>
    <mergeCell ref="B8:D8"/>
    <mergeCell ref="B9:D9"/>
    <mergeCell ref="B10:D10"/>
    <mergeCell ref="B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K14" sqref="K14"/>
    </sheetView>
  </sheetViews>
  <sheetFormatPr defaultRowHeight="12.75"/>
  <cols>
    <col min="1" max="1" width="12" customWidth="1"/>
    <col min="2" max="2" width="15.5703125" customWidth="1"/>
    <col min="3" max="3" width="15.28515625" customWidth="1"/>
    <col min="4" max="4" width="22.42578125" customWidth="1"/>
  </cols>
  <sheetData>
    <row r="1" spans="1:4">
      <c r="A1" s="32"/>
      <c r="B1" s="32"/>
      <c r="C1" s="32"/>
      <c r="D1" s="32" t="s">
        <v>364</v>
      </c>
    </row>
    <row r="2" spans="1:4">
      <c r="A2" s="32"/>
      <c r="B2" s="32"/>
      <c r="C2" s="32"/>
      <c r="D2" s="32"/>
    </row>
    <row r="3" spans="1:4">
      <c r="A3" s="32"/>
      <c r="B3" s="32"/>
      <c r="C3" s="32"/>
      <c r="D3" s="32"/>
    </row>
    <row r="4" spans="1:4" ht="26.25" customHeight="1">
      <c r="A4" s="370" t="s">
        <v>365</v>
      </c>
      <c r="B4" s="370"/>
      <c r="C4" s="370"/>
      <c r="D4" s="370"/>
    </row>
    <row r="5" spans="1:4">
      <c r="A5" s="97"/>
      <c r="B5" s="97"/>
      <c r="C5" s="97"/>
      <c r="D5" s="97"/>
    </row>
    <row r="6" spans="1:4">
      <c r="A6" s="32"/>
      <c r="B6" s="32"/>
      <c r="C6" s="32"/>
      <c r="D6" s="32"/>
    </row>
    <row r="7" spans="1:4" ht="55.5" customHeight="1">
      <c r="A7" s="98" t="s">
        <v>35</v>
      </c>
      <c r="B7" s="376" t="s">
        <v>366</v>
      </c>
      <c r="C7" s="377"/>
      <c r="D7" s="378"/>
    </row>
    <row r="8" spans="1:4" ht="92.25" customHeight="1">
      <c r="A8" s="98" t="s">
        <v>36</v>
      </c>
      <c r="B8" s="376" t="s">
        <v>367</v>
      </c>
      <c r="C8" s="377"/>
      <c r="D8" s="378"/>
    </row>
    <row r="9" spans="1:4" ht="83.25" customHeight="1">
      <c r="A9" s="98" t="s">
        <v>37</v>
      </c>
      <c r="B9" s="376" t="s">
        <v>368</v>
      </c>
      <c r="C9" s="377"/>
      <c r="D9" s="378"/>
    </row>
    <row r="10" spans="1:4" ht="97.5" customHeight="1">
      <c r="A10" s="99" t="s">
        <v>38</v>
      </c>
      <c r="B10" s="379" t="s">
        <v>369</v>
      </c>
      <c r="C10" s="380"/>
      <c r="D10" s="381"/>
    </row>
  </sheetData>
  <sheetProtection algorithmName="SHA-512" hashValue="ndkClTDurd1fWTTAfUPLvMnHKqv9rezvRYrsCSgtLJjx/0bTOaPHfPiY+z/pQAOj8aRE9AjbSckjP+dS1qkZUw==" saltValue="V7K8d3NfsXgGF++T5qO4WQ==" spinCount="100000" sheet="1" objects="1" scenarios="1"/>
  <mergeCells count="5">
    <mergeCell ref="A4:D4"/>
    <mergeCell ref="B7:D7"/>
    <mergeCell ref="B8:D8"/>
    <mergeCell ref="B9:D9"/>
    <mergeCell ref="B10: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zoomScaleNormal="100" zoomScaleSheetLayoutView="100" workbookViewId="0">
      <selection activeCell="D28" sqref="D28"/>
    </sheetView>
  </sheetViews>
  <sheetFormatPr defaultRowHeight="12.75"/>
  <cols>
    <col min="1" max="1" width="8.28515625" style="23" customWidth="1"/>
    <col min="2" max="2" width="41" style="23" customWidth="1"/>
    <col min="3" max="4" width="16.140625" style="23" customWidth="1"/>
    <col min="5" max="5" width="10.5703125" style="23" customWidth="1"/>
    <col min="6" max="16384" width="9.140625" style="23"/>
  </cols>
  <sheetData>
    <row r="1" spans="1:5" ht="15.75">
      <c r="A1" s="85"/>
      <c r="B1" s="85"/>
      <c r="C1" s="85"/>
      <c r="D1" s="86" t="s">
        <v>118</v>
      </c>
      <c r="E1" s="22"/>
    </row>
    <row r="2" spans="1:5" ht="15.75">
      <c r="A2" s="85"/>
      <c r="B2" s="85"/>
      <c r="C2" s="85"/>
      <c r="D2" s="85"/>
      <c r="E2" s="22"/>
    </row>
    <row r="3" spans="1:5" ht="15.75">
      <c r="A3" s="85"/>
      <c r="B3" s="85"/>
      <c r="C3" s="85"/>
      <c r="D3" s="85"/>
      <c r="E3" s="22"/>
    </row>
    <row r="4" spans="1:5" ht="38.25" customHeight="1">
      <c r="A4" s="382" t="s">
        <v>351</v>
      </c>
      <c r="B4" s="382"/>
      <c r="C4" s="382"/>
      <c r="D4" s="382"/>
      <c r="E4" s="22"/>
    </row>
    <row r="5" spans="1:5" ht="15.75">
      <c r="A5" s="85"/>
      <c r="B5" s="85"/>
      <c r="C5" s="85"/>
      <c r="D5" s="85"/>
      <c r="E5" s="22"/>
    </row>
    <row r="6" spans="1:5" ht="15.75">
      <c r="A6" s="85"/>
      <c r="B6" s="85"/>
      <c r="C6" s="85"/>
      <c r="D6" s="85"/>
      <c r="E6" s="22"/>
    </row>
    <row r="7" spans="1:5" ht="15.75">
      <c r="A7" s="87" t="s">
        <v>110</v>
      </c>
      <c r="B7" s="87" t="s">
        <v>116</v>
      </c>
      <c r="C7" s="87"/>
      <c r="D7" s="87" t="s">
        <v>119</v>
      </c>
      <c r="E7" s="24"/>
    </row>
    <row r="8" spans="1:5" ht="15.75">
      <c r="A8" s="383" t="s">
        <v>352</v>
      </c>
      <c r="B8" s="383"/>
      <c r="C8" s="383"/>
      <c r="D8" s="383"/>
      <c r="E8" s="24"/>
    </row>
    <row r="9" spans="1:5" ht="15.75">
      <c r="A9" s="88" t="s">
        <v>35</v>
      </c>
      <c r="B9" s="85" t="s">
        <v>353</v>
      </c>
      <c r="C9" s="89"/>
      <c r="D9" s="90">
        <v>1</v>
      </c>
      <c r="E9" s="22"/>
    </row>
    <row r="10" spans="1:5" ht="15.75">
      <c r="A10" s="88" t="s">
        <v>36</v>
      </c>
      <c r="B10" s="89" t="s">
        <v>354</v>
      </c>
      <c r="C10" s="89"/>
      <c r="D10" s="90">
        <v>1</v>
      </c>
      <c r="E10" s="22"/>
    </row>
    <row r="11" spans="1:5" ht="15.75">
      <c r="A11" s="88" t="s">
        <v>37</v>
      </c>
      <c r="B11" s="89" t="s">
        <v>355</v>
      </c>
      <c r="C11" s="89"/>
      <c r="D11" s="90">
        <v>1</v>
      </c>
      <c r="E11" s="22"/>
    </row>
    <row r="12" spans="1:5" ht="15.75">
      <c r="A12" s="88" t="s">
        <v>38</v>
      </c>
      <c r="B12" s="89" t="s">
        <v>356</v>
      </c>
      <c r="C12" s="89"/>
      <c r="D12" s="90">
        <v>1</v>
      </c>
      <c r="E12" s="22"/>
    </row>
    <row r="13" spans="1:5" ht="15.75">
      <c r="A13" s="383" t="s">
        <v>357</v>
      </c>
      <c r="B13" s="383"/>
      <c r="C13" s="383"/>
      <c r="D13" s="383"/>
      <c r="E13" s="22"/>
    </row>
    <row r="14" spans="1:5" ht="15.75">
      <c r="A14" s="91" t="s">
        <v>35</v>
      </c>
      <c r="B14" s="92" t="s">
        <v>358</v>
      </c>
      <c r="C14" s="92"/>
      <c r="D14" s="91">
        <v>1</v>
      </c>
      <c r="E14" s="22"/>
    </row>
    <row r="15" spans="1:5" ht="15.75">
      <c r="A15" s="91" t="s">
        <v>36</v>
      </c>
      <c r="B15" s="92" t="s">
        <v>359</v>
      </c>
      <c r="C15" s="92"/>
      <c r="D15" s="91">
        <v>1</v>
      </c>
      <c r="E15" s="22"/>
    </row>
    <row r="16" spans="1:5" ht="15.75">
      <c r="A16" s="91" t="s">
        <v>37</v>
      </c>
      <c r="B16" s="92" t="s">
        <v>360</v>
      </c>
      <c r="C16" s="92"/>
      <c r="D16" s="91">
        <v>1</v>
      </c>
      <c r="E16" s="22"/>
    </row>
    <row r="17" spans="1:5" ht="15.75">
      <c r="A17" s="91" t="s">
        <v>38</v>
      </c>
      <c r="B17" s="92" t="s">
        <v>361</v>
      </c>
      <c r="C17" s="92"/>
      <c r="D17" s="91">
        <v>1</v>
      </c>
      <c r="E17" s="22"/>
    </row>
    <row r="18" spans="1:5" ht="15.75">
      <c r="A18" s="91" t="s">
        <v>187</v>
      </c>
      <c r="B18" s="92" t="s">
        <v>354</v>
      </c>
      <c r="C18" s="92"/>
      <c r="D18" s="91">
        <v>1</v>
      </c>
      <c r="E18" s="22"/>
    </row>
    <row r="19" spans="1:5" ht="15.75">
      <c r="A19" s="91" t="s">
        <v>39</v>
      </c>
      <c r="B19" s="92" t="s">
        <v>362</v>
      </c>
      <c r="C19" s="92"/>
      <c r="D19" s="91">
        <v>1</v>
      </c>
      <c r="E19" s="22"/>
    </row>
    <row r="20" spans="1:5" ht="15.75">
      <c r="A20" s="88" t="s">
        <v>144</v>
      </c>
      <c r="B20" s="89" t="s">
        <v>356</v>
      </c>
      <c r="C20" s="89"/>
      <c r="D20" s="93">
        <v>1</v>
      </c>
      <c r="E20" s="22"/>
    </row>
    <row r="21" spans="1:5" ht="15.75">
      <c r="A21" s="94"/>
      <c r="B21" s="95" t="s">
        <v>363</v>
      </c>
      <c r="C21" s="95"/>
      <c r="D21" s="96">
        <f>SUM(D9:D20)</f>
        <v>11</v>
      </c>
      <c r="E21" s="22"/>
    </row>
    <row r="22" spans="1:5">
      <c r="A22" s="22"/>
      <c r="B22" s="22"/>
      <c r="C22" s="25"/>
      <c r="D22" s="26"/>
      <c r="E22" s="22"/>
    </row>
    <row r="23" spans="1:5" ht="12.75" customHeight="1"/>
    <row r="24" spans="1:5" ht="12.75" customHeight="1"/>
    <row r="25" spans="1:5" ht="12.75" customHeight="1"/>
    <row r="26" spans="1:5" ht="12.75" customHeight="1"/>
    <row r="27" spans="1:5" ht="12.75" customHeight="1"/>
    <row r="28" spans="1:5" ht="15.75" customHeight="1"/>
    <row r="29" spans="1:5" ht="12.75" customHeight="1">
      <c r="A29" s="27"/>
      <c r="B29" s="27"/>
      <c r="C29" s="27"/>
    </row>
    <row r="30" spans="1:5" ht="12.75" customHeight="1">
      <c r="A30" s="20"/>
      <c r="B30" s="20"/>
      <c r="C30" s="20"/>
    </row>
    <row r="31" spans="1:5" ht="12.75" customHeight="1">
      <c r="A31" s="28"/>
      <c r="B31" s="28"/>
      <c r="C31" s="28"/>
      <c r="D31" s="28"/>
      <c r="E31" s="28"/>
    </row>
    <row r="32" spans="1:5" ht="12.75" customHeight="1">
      <c r="A32" s="28"/>
      <c r="B32" s="28"/>
      <c r="C32" s="28"/>
      <c r="D32" s="28"/>
      <c r="E32" s="28"/>
    </row>
    <row r="33" spans="1:5" ht="12.75" customHeight="1">
      <c r="A33" s="28"/>
      <c r="B33" s="28"/>
      <c r="C33" s="28"/>
      <c r="D33" s="28"/>
      <c r="E33" s="28"/>
    </row>
    <row r="34" spans="1:5" ht="12.75" customHeight="1">
      <c r="A34" s="28"/>
      <c r="B34" s="28"/>
      <c r="C34" s="28"/>
      <c r="D34" s="28"/>
      <c r="E34" s="28"/>
    </row>
    <row r="35" spans="1:5">
      <c r="A35" s="28"/>
      <c r="B35" s="28"/>
      <c r="C35" s="28"/>
      <c r="D35" s="28"/>
      <c r="E35" s="28"/>
    </row>
    <row r="36" spans="1:5" ht="12.75" customHeight="1"/>
  </sheetData>
  <sheetProtection algorithmName="SHA-512" hashValue="oeRZ/8p93Ha2y+RuoegNNEMM245Ces9zueDlPt6bDuPDQi5RCsl///8Kz+IA0aN3AnYf2HI4cfi3o0NLBim7xQ==" saltValue="LyFKDR9x/ePNJJksIEARcA==" spinCount="100000" sheet="1" objects="1" scenarios="1"/>
  <mergeCells count="3">
    <mergeCell ref="A4:D4"/>
    <mergeCell ref="A8:D8"/>
    <mergeCell ref="A13:D13"/>
  </mergeCells>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topLeftCell="A13" zoomScale="115" zoomScaleNormal="115" workbookViewId="0">
      <selection activeCell="C6" sqref="C6:D18"/>
    </sheetView>
  </sheetViews>
  <sheetFormatPr defaultRowHeight="12.75"/>
  <cols>
    <col min="1" max="1" width="10.7109375" customWidth="1"/>
    <col min="2" max="2" width="62.5703125" customWidth="1"/>
    <col min="3" max="3" width="11.5703125" customWidth="1"/>
    <col min="4" max="4" width="19" customWidth="1"/>
    <col min="5" max="5" width="18.28515625" customWidth="1"/>
  </cols>
  <sheetData>
    <row r="1" spans="1:5" ht="15.75">
      <c r="A1" s="62"/>
      <c r="B1" s="62"/>
      <c r="C1" s="62"/>
      <c r="D1" s="63" t="s">
        <v>313</v>
      </c>
      <c r="E1" s="62"/>
    </row>
    <row r="2" spans="1:5" ht="15.75">
      <c r="A2" s="62"/>
      <c r="B2" s="62"/>
      <c r="C2" s="62"/>
      <c r="D2" s="29"/>
      <c r="E2" s="62"/>
    </row>
    <row r="3" spans="1:5" ht="15.75">
      <c r="A3" s="386" t="s">
        <v>314</v>
      </c>
      <c r="B3" s="386"/>
      <c r="C3" s="386"/>
      <c r="D3" s="386"/>
      <c r="E3" s="76"/>
    </row>
    <row r="4" spans="1:5" ht="15">
      <c r="A4" s="62"/>
      <c r="B4" s="62"/>
      <c r="C4" s="62"/>
      <c r="D4" s="62"/>
      <c r="E4" s="62"/>
    </row>
    <row r="5" spans="1:5" ht="47.25">
      <c r="A5" s="77" t="s">
        <v>315</v>
      </c>
      <c r="B5" s="78" t="s">
        <v>117</v>
      </c>
      <c r="C5" s="387" t="s">
        <v>316</v>
      </c>
      <c r="D5" s="387"/>
      <c r="E5" s="62"/>
    </row>
    <row r="6" spans="1:5" ht="15.75">
      <c r="A6" s="79" t="s">
        <v>317</v>
      </c>
      <c r="B6" s="80" t="s">
        <v>318</v>
      </c>
      <c r="C6" s="384">
        <v>8.6999999999999993</v>
      </c>
      <c r="D6" s="384"/>
      <c r="E6" s="62"/>
    </row>
    <row r="7" spans="1:5" ht="15.75">
      <c r="A7" s="79" t="s">
        <v>319</v>
      </c>
      <c r="B7" s="80" t="s">
        <v>320</v>
      </c>
      <c r="C7" s="384">
        <v>8.6999999999999993</v>
      </c>
      <c r="D7" s="384"/>
      <c r="E7" s="62"/>
    </row>
    <row r="8" spans="1:5" ht="15.75">
      <c r="A8" s="79" t="s">
        <v>321</v>
      </c>
      <c r="B8" s="80" t="s">
        <v>318</v>
      </c>
      <c r="C8" s="384">
        <v>5.3</v>
      </c>
      <c r="D8" s="384"/>
      <c r="E8" s="62"/>
    </row>
    <row r="9" spans="1:5" ht="15.75">
      <c r="A9" s="79" t="s">
        <v>322</v>
      </c>
      <c r="B9" s="80" t="s">
        <v>320</v>
      </c>
      <c r="C9" s="384">
        <v>5.3</v>
      </c>
      <c r="D9" s="384"/>
      <c r="E9" s="62"/>
    </row>
    <row r="10" spans="1:5" ht="15.75">
      <c r="A10" s="79" t="s">
        <v>323</v>
      </c>
      <c r="B10" s="80" t="s">
        <v>324</v>
      </c>
      <c r="C10" s="385">
        <v>6</v>
      </c>
      <c r="D10" s="385"/>
      <c r="E10" s="62"/>
    </row>
    <row r="11" spans="1:5" ht="15.75">
      <c r="A11" s="79" t="s">
        <v>325</v>
      </c>
      <c r="B11" s="80" t="s">
        <v>326</v>
      </c>
      <c r="C11" s="385">
        <v>6</v>
      </c>
      <c r="D11" s="385"/>
      <c r="E11" s="62"/>
    </row>
    <row r="12" spans="1:5" ht="15.75">
      <c r="A12" s="79" t="s">
        <v>327</v>
      </c>
      <c r="B12" s="80" t="s">
        <v>318</v>
      </c>
      <c r="C12" s="384">
        <v>3.6</v>
      </c>
      <c r="D12" s="384"/>
      <c r="E12" s="62"/>
    </row>
    <row r="13" spans="1:5" ht="15.75">
      <c r="A13" s="79" t="s">
        <v>328</v>
      </c>
      <c r="B13" s="80" t="s">
        <v>320</v>
      </c>
      <c r="C13" s="384">
        <v>3.6</v>
      </c>
      <c r="D13" s="384"/>
      <c r="E13" s="62"/>
    </row>
    <row r="14" spans="1:5" ht="15.75">
      <c r="A14" s="79" t="s">
        <v>329</v>
      </c>
      <c r="B14" s="80" t="s">
        <v>330</v>
      </c>
      <c r="C14" s="388">
        <v>6.3</v>
      </c>
      <c r="D14" s="388"/>
      <c r="E14" s="62"/>
    </row>
    <row r="15" spans="1:5" ht="15.75">
      <c r="A15" s="79" t="s">
        <v>331</v>
      </c>
      <c r="B15" s="80" t="s">
        <v>318</v>
      </c>
      <c r="C15" s="388">
        <v>7.1</v>
      </c>
      <c r="D15" s="388"/>
      <c r="E15" s="62"/>
    </row>
    <row r="16" spans="1:5" ht="15.75">
      <c r="A16" s="79" t="s">
        <v>332</v>
      </c>
      <c r="B16" s="80" t="s">
        <v>333</v>
      </c>
      <c r="C16" s="389">
        <v>7.9</v>
      </c>
      <c r="D16" s="389"/>
      <c r="E16" s="62"/>
    </row>
    <row r="17" spans="1:5" ht="15.75">
      <c r="A17" s="79" t="s">
        <v>334</v>
      </c>
      <c r="B17" s="80" t="s">
        <v>335</v>
      </c>
      <c r="C17" s="389">
        <v>4.2</v>
      </c>
      <c r="D17" s="389"/>
      <c r="E17" s="62"/>
    </row>
    <row r="18" spans="1:5" ht="15.75">
      <c r="A18" s="79" t="s">
        <v>336</v>
      </c>
      <c r="B18" s="80" t="s">
        <v>337</v>
      </c>
      <c r="C18" s="389">
        <v>4.2</v>
      </c>
      <c r="D18" s="389"/>
      <c r="E18" s="62"/>
    </row>
    <row r="19" spans="1:5" ht="31.5">
      <c r="A19" s="77" t="s">
        <v>338</v>
      </c>
      <c r="B19" s="78" t="s">
        <v>117</v>
      </c>
      <c r="C19" s="390" t="s">
        <v>316</v>
      </c>
      <c r="D19" s="390"/>
      <c r="E19" s="62"/>
    </row>
    <row r="20" spans="1:5" ht="15.75">
      <c r="A20" s="81" t="s">
        <v>317</v>
      </c>
      <c r="B20" s="82" t="s">
        <v>339</v>
      </c>
      <c r="C20" s="391">
        <v>7.49</v>
      </c>
      <c r="D20" s="391"/>
      <c r="E20" s="62"/>
    </row>
    <row r="21" spans="1:5" ht="15.75">
      <c r="A21" s="81" t="s">
        <v>319</v>
      </c>
      <c r="B21" s="82" t="s">
        <v>340</v>
      </c>
      <c r="C21" s="392">
        <v>8.6999999999999993</v>
      </c>
      <c r="D21" s="392"/>
      <c r="E21" s="62"/>
    </row>
    <row r="22" spans="1:5" ht="15.75">
      <c r="A22" s="81" t="s">
        <v>321</v>
      </c>
      <c r="B22" s="82" t="s">
        <v>341</v>
      </c>
      <c r="C22" s="392">
        <v>5.3</v>
      </c>
      <c r="D22" s="392"/>
      <c r="E22" s="62"/>
    </row>
    <row r="23" spans="1:5" ht="15.75">
      <c r="A23" s="81" t="s">
        <v>322</v>
      </c>
      <c r="B23" s="82" t="s">
        <v>342</v>
      </c>
      <c r="C23" s="392">
        <v>5.3</v>
      </c>
      <c r="D23" s="392"/>
      <c r="E23" s="62"/>
    </row>
    <row r="24" spans="1:5" ht="15.75">
      <c r="A24" s="81" t="s">
        <v>327</v>
      </c>
      <c r="B24" s="82" t="s">
        <v>343</v>
      </c>
      <c r="C24" s="392">
        <v>9.6</v>
      </c>
      <c r="D24" s="392"/>
      <c r="E24" s="62"/>
    </row>
    <row r="25" spans="1:5" ht="15.75">
      <c r="A25" s="81" t="s">
        <v>328</v>
      </c>
      <c r="B25" s="82" t="s">
        <v>344</v>
      </c>
      <c r="C25" s="392">
        <v>9.6</v>
      </c>
      <c r="D25" s="392"/>
      <c r="E25" s="62"/>
    </row>
    <row r="26" spans="1:5" ht="15.75">
      <c r="A26" s="81" t="s">
        <v>329</v>
      </c>
      <c r="B26" s="82" t="s">
        <v>345</v>
      </c>
      <c r="C26" s="391">
        <v>6.89</v>
      </c>
      <c r="D26" s="391"/>
      <c r="E26" s="62"/>
    </row>
    <row r="27" spans="1:5" ht="15.75">
      <c r="A27" s="81" t="s">
        <v>331</v>
      </c>
      <c r="B27" s="82" t="s">
        <v>346</v>
      </c>
      <c r="C27" s="391">
        <v>6.89</v>
      </c>
      <c r="D27" s="391"/>
      <c r="E27" s="62"/>
    </row>
    <row r="28" spans="1:5" ht="15.75">
      <c r="A28" s="81" t="s">
        <v>332</v>
      </c>
      <c r="B28" s="82" t="s">
        <v>347</v>
      </c>
      <c r="C28" s="392">
        <v>8.1</v>
      </c>
      <c r="D28" s="392"/>
      <c r="E28" s="62"/>
    </row>
    <row r="29" spans="1:5" ht="15.75">
      <c r="A29" s="81" t="s">
        <v>334</v>
      </c>
      <c r="B29" s="82" t="s">
        <v>348</v>
      </c>
      <c r="C29" s="392">
        <v>4.2</v>
      </c>
      <c r="D29" s="392"/>
      <c r="E29" s="62"/>
    </row>
    <row r="30" spans="1:5" ht="15.75">
      <c r="A30" s="81" t="s">
        <v>336</v>
      </c>
      <c r="B30" s="82" t="s">
        <v>349</v>
      </c>
      <c r="C30" s="392">
        <v>4.2</v>
      </c>
      <c r="D30" s="392"/>
      <c r="E30" s="62"/>
    </row>
    <row r="31" spans="1:5" ht="31.5">
      <c r="A31" s="77" t="s">
        <v>350</v>
      </c>
      <c r="B31" s="78" t="s">
        <v>117</v>
      </c>
      <c r="C31" s="390" t="s">
        <v>316</v>
      </c>
      <c r="D31" s="390"/>
      <c r="E31" s="62"/>
    </row>
    <row r="32" spans="1:5" ht="15.75">
      <c r="A32" s="83" t="s">
        <v>317</v>
      </c>
      <c r="B32" s="84" t="s">
        <v>318</v>
      </c>
      <c r="C32" s="393">
        <v>8.6999999999999993</v>
      </c>
      <c r="D32" s="393"/>
      <c r="E32" s="62"/>
    </row>
    <row r="33" spans="1:5" ht="15.75">
      <c r="A33" s="83" t="s">
        <v>319</v>
      </c>
      <c r="B33" s="84" t="s">
        <v>320</v>
      </c>
      <c r="C33" s="393">
        <v>8.6999999999999993</v>
      </c>
      <c r="D33" s="393"/>
      <c r="E33" s="62"/>
    </row>
    <row r="34" spans="1:5" ht="15.75">
      <c r="A34" s="83" t="s">
        <v>321</v>
      </c>
      <c r="B34" s="84" t="s">
        <v>318</v>
      </c>
      <c r="C34" s="393">
        <v>5.3</v>
      </c>
      <c r="D34" s="393"/>
      <c r="E34" s="62"/>
    </row>
    <row r="35" spans="1:5" ht="15.75">
      <c r="A35" s="83" t="s">
        <v>322</v>
      </c>
      <c r="B35" s="84" t="s">
        <v>320</v>
      </c>
      <c r="C35" s="393">
        <v>5.3</v>
      </c>
      <c r="D35" s="393"/>
      <c r="E35" s="62"/>
    </row>
    <row r="36" spans="1:5" ht="15.75">
      <c r="A36" s="83" t="s">
        <v>323</v>
      </c>
      <c r="B36" s="84" t="s">
        <v>324</v>
      </c>
      <c r="C36" s="394">
        <v>6</v>
      </c>
      <c r="D36" s="394"/>
      <c r="E36" s="62"/>
    </row>
    <row r="37" spans="1:5" ht="15.75">
      <c r="A37" s="83" t="s">
        <v>325</v>
      </c>
      <c r="B37" s="84" t="s">
        <v>326</v>
      </c>
      <c r="C37" s="394">
        <v>6</v>
      </c>
      <c r="D37" s="394"/>
      <c r="E37" s="62"/>
    </row>
    <row r="38" spans="1:5" ht="15.75">
      <c r="A38" s="83" t="s">
        <v>327</v>
      </c>
      <c r="B38" s="84" t="s">
        <v>318</v>
      </c>
      <c r="C38" s="393">
        <v>9.6</v>
      </c>
      <c r="D38" s="393"/>
      <c r="E38" s="62"/>
    </row>
    <row r="39" spans="1:5" ht="15.75">
      <c r="A39" s="83" t="s">
        <v>328</v>
      </c>
      <c r="B39" s="84" t="s">
        <v>320</v>
      </c>
      <c r="C39" s="393">
        <v>9.6</v>
      </c>
      <c r="D39" s="393"/>
      <c r="E39" s="62"/>
    </row>
    <row r="40" spans="1:5" ht="15.75">
      <c r="A40" s="83" t="s">
        <v>329</v>
      </c>
      <c r="B40" s="84" t="s">
        <v>330</v>
      </c>
      <c r="C40" s="395">
        <v>6.89</v>
      </c>
      <c r="D40" s="395"/>
      <c r="E40" s="62"/>
    </row>
    <row r="41" spans="1:5" ht="15.75">
      <c r="A41" s="83" t="s">
        <v>331</v>
      </c>
      <c r="B41" s="84" t="s">
        <v>318</v>
      </c>
      <c r="C41" s="395">
        <v>6.89</v>
      </c>
      <c r="D41" s="395"/>
      <c r="E41" s="62"/>
    </row>
    <row r="42" spans="1:5" ht="15.75">
      <c r="A42" s="83" t="s">
        <v>332</v>
      </c>
      <c r="B42" s="84" t="s">
        <v>333</v>
      </c>
      <c r="C42" s="393">
        <v>8.1</v>
      </c>
      <c r="D42" s="393"/>
      <c r="E42" s="62"/>
    </row>
    <row r="43" spans="1:5" ht="15.75">
      <c r="A43" s="83" t="s">
        <v>334</v>
      </c>
      <c r="B43" s="84" t="s">
        <v>335</v>
      </c>
      <c r="C43" s="393">
        <v>4.2</v>
      </c>
      <c r="D43" s="393"/>
      <c r="E43" s="62"/>
    </row>
    <row r="44" spans="1:5" ht="12.75" customHeight="1">
      <c r="A44" s="83" t="s">
        <v>336</v>
      </c>
      <c r="B44" s="84" t="s">
        <v>337</v>
      </c>
      <c r="C44" s="393">
        <v>4.2</v>
      </c>
      <c r="D44" s="393"/>
      <c r="E44" s="62"/>
    </row>
    <row r="45" spans="1:5" ht="18.75" customHeight="1"/>
    <row r="46" spans="1:5" ht="12.75" customHeight="1"/>
    <row r="47" spans="1:5" ht="12.75" customHeight="1"/>
    <row r="48" spans="1:5" ht="12.75" customHeight="1"/>
    <row r="49" spans="1:1" ht="12.75" customHeight="1"/>
    <row r="50" spans="1:1" ht="12.75" customHeight="1"/>
    <row r="51" spans="1:1" ht="12.75" customHeight="1"/>
    <row r="52" spans="1:1" ht="12.75" customHeight="1"/>
    <row r="53" spans="1:1" ht="12.75" customHeight="1"/>
    <row r="54" spans="1:1" ht="12.75" customHeight="1">
      <c r="A54" s="37"/>
    </row>
    <row r="55" spans="1:1" ht="12.75" customHeight="1"/>
  </sheetData>
  <sheetProtection algorithmName="SHA-512" hashValue="/M9vDm9x8u2Aypa/QzsZKDLZqVbWV2z9oIdazGKgZS0J5LJTjRTimNZ+eIFelFiGiikZtIifwu8fZfoV8DQEGQ==" saltValue="DXX/xJOIwVv1ao6H6A2DOg==" spinCount="100000" sheet="1" objects="1" scenarios="1"/>
  <mergeCells count="41">
    <mergeCell ref="C44:D44"/>
    <mergeCell ref="C39:D39"/>
    <mergeCell ref="C40:D40"/>
    <mergeCell ref="C41:D41"/>
    <mergeCell ref="C42:D42"/>
    <mergeCell ref="C43:D43"/>
    <mergeCell ref="C34:D34"/>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C14:D14"/>
    <mergeCell ref="C15:D15"/>
    <mergeCell ref="C16:D16"/>
    <mergeCell ref="C17:D17"/>
    <mergeCell ref="C18:D18"/>
    <mergeCell ref="A3:D3"/>
    <mergeCell ref="C5:D5"/>
    <mergeCell ref="C6:D6"/>
    <mergeCell ref="C7:D7"/>
    <mergeCell ref="C8:D8"/>
    <mergeCell ref="C9:D9"/>
    <mergeCell ref="C10:D10"/>
    <mergeCell ref="C11:D11"/>
    <mergeCell ref="C12:D12"/>
    <mergeCell ref="C13:D13"/>
  </mergeCells>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
  <sheetViews>
    <sheetView topLeftCell="A7" workbookViewId="0">
      <selection activeCell="C17" sqref="C17"/>
    </sheetView>
  </sheetViews>
  <sheetFormatPr defaultRowHeight="12.75"/>
  <cols>
    <col min="1" max="1" width="97.85546875" customWidth="1"/>
  </cols>
  <sheetData>
    <row r="1" spans="1:1" ht="15.75">
      <c r="A1" s="29" t="s">
        <v>296</v>
      </c>
    </row>
    <row r="3" spans="1:1" ht="18.75">
      <c r="A3" s="68" t="s">
        <v>120</v>
      </c>
    </row>
    <row r="4" spans="1:1" ht="15.75">
      <c r="A4" s="49"/>
    </row>
    <row r="5" spans="1:1" ht="18.75">
      <c r="A5" s="68" t="s">
        <v>121</v>
      </c>
    </row>
    <row r="6" spans="1:1">
      <c r="A6" s="69" t="s">
        <v>122</v>
      </c>
    </row>
    <row r="7" spans="1:1" ht="15.75">
      <c r="A7" s="70"/>
    </row>
    <row r="8" spans="1:1" ht="15.75">
      <c r="A8" s="70" t="s">
        <v>297</v>
      </c>
    </row>
    <row r="9" spans="1:1">
      <c r="A9" s="71" t="s">
        <v>123</v>
      </c>
    </row>
    <row r="10" spans="1:1" ht="15.75">
      <c r="A10" s="70" t="s">
        <v>124</v>
      </c>
    </row>
    <row r="11" spans="1:1">
      <c r="A11" s="71" t="s">
        <v>125</v>
      </c>
    </row>
    <row r="12" spans="1:1" ht="15.75">
      <c r="A12" s="49"/>
    </row>
    <row r="13" spans="1:1" ht="15.75">
      <c r="A13" s="49"/>
    </row>
    <row r="14" spans="1:1" ht="63">
      <c r="A14" s="72" t="s">
        <v>126</v>
      </c>
    </row>
    <row r="15" spans="1:1">
      <c r="A15" s="73" t="s">
        <v>127</v>
      </c>
    </row>
    <row r="16" spans="1:1" ht="31.5">
      <c r="A16" s="72" t="s">
        <v>128</v>
      </c>
    </row>
    <row r="17" spans="1:1" ht="63">
      <c r="A17" s="72" t="s">
        <v>129</v>
      </c>
    </row>
    <row r="18" spans="1:1" ht="47.25">
      <c r="A18" s="72" t="s">
        <v>298</v>
      </c>
    </row>
    <row r="19" spans="1:1" ht="47.25">
      <c r="A19" s="72" t="s">
        <v>299</v>
      </c>
    </row>
    <row r="20" spans="1:1" ht="15.75">
      <c r="A20" s="72" t="s">
        <v>130</v>
      </c>
    </row>
    <row r="21" spans="1:1" ht="15.75">
      <c r="A21" s="72"/>
    </row>
    <row r="23" spans="1:1" ht="15.75">
      <c r="A23" s="72" t="s">
        <v>300</v>
      </c>
    </row>
    <row r="24" spans="1:1" ht="15.75">
      <c r="A24" s="72"/>
    </row>
    <row r="25" spans="1:1" ht="31.5">
      <c r="A25" s="72" t="s">
        <v>131</v>
      </c>
    </row>
    <row r="26" spans="1:1">
      <c r="A26" s="74" t="s">
        <v>132</v>
      </c>
    </row>
    <row r="27" spans="1:1">
      <c r="A27" s="74"/>
    </row>
    <row r="28" spans="1:1" ht="31.5">
      <c r="A28" s="72" t="s">
        <v>131</v>
      </c>
    </row>
    <row r="29" spans="1:1">
      <c r="A29" s="74" t="s">
        <v>133</v>
      </c>
    </row>
    <row r="30" spans="1:1">
      <c r="A30" s="71"/>
    </row>
    <row r="31" spans="1:1">
      <c r="A31" s="71"/>
    </row>
    <row r="32" spans="1:1">
      <c r="A32" s="71"/>
    </row>
    <row r="33" spans="1:1">
      <c r="A33" s="71"/>
    </row>
    <row r="34" spans="1:1">
      <c r="A34" s="71"/>
    </row>
    <row r="35" spans="1:1">
      <c r="A35" s="71"/>
    </row>
    <row r="38" spans="1:1" ht="15.75">
      <c r="A38" s="29"/>
    </row>
    <row r="39" spans="1:1" ht="18.75">
      <c r="A39" s="68" t="s">
        <v>134</v>
      </c>
    </row>
    <row r="40" spans="1:1" ht="15.75">
      <c r="A40" s="49"/>
    </row>
    <row r="41" spans="1:1" ht="15.75">
      <c r="A41" s="49"/>
    </row>
    <row r="42" spans="1:1" ht="47.25">
      <c r="A42" s="75" t="s">
        <v>135</v>
      </c>
    </row>
    <row r="43" spans="1:1" ht="15.75">
      <c r="A43" s="75"/>
    </row>
    <row r="44" spans="1:1" ht="15.75">
      <c r="A44" s="75" t="s">
        <v>301</v>
      </c>
    </row>
    <row r="45" spans="1:1" ht="15.75">
      <c r="A45" s="75"/>
    </row>
    <row r="46" spans="1:1" ht="31.5">
      <c r="A46" s="75" t="s">
        <v>136</v>
      </c>
    </row>
    <row r="47" spans="1:1" ht="31.5">
      <c r="A47" s="75" t="s">
        <v>137</v>
      </c>
    </row>
    <row r="48" spans="1:1" ht="31.5">
      <c r="A48" s="75" t="s">
        <v>138</v>
      </c>
    </row>
    <row r="49" spans="1:1" ht="31.5">
      <c r="A49" s="31" t="s">
        <v>302</v>
      </c>
    </row>
    <row r="50" spans="1:1" ht="15.75">
      <c r="A50" s="31" t="s">
        <v>303</v>
      </c>
    </row>
    <row r="51" spans="1:1" ht="15.75">
      <c r="A51" s="31" t="s">
        <v>304</v>
      </c>
    </row>
    <row r="52" spans="1:1" ht="15.75">
      <c r="A52" s="31" t="s">
        <v>305</v>
      </c>
    </row>
    <row r="53" spans="1:1" ht="15.75">
      <c r="A53" s="31" t="s">
        <v>306</v>
      </c>
    </row>
    <row r="54" spans="1:1" ht="15.75">
      <c r="A54" s="31" t="s">
        <v>307</v>
      </c>
    </row>
    <row r="55" spans="1:1" ht="15.75">
      <c r="A55" s="31" t="s">
        <v>308</v>
      </c>
    </row>
    <row r="56" spans="1:1" ht="15.75">
      <c r="A56" s="75"/>
    </row>
    <row r="57" spans="1:1" ht="15.75">
      <c r="A57" s="75" t="s">
        <v>309</v>
      </c>
    </row>
    <row r="58" spans="1:1" ht="31.5">
      <c r="A58" s="75" t="s">
        <v>139</v>
      </c>
    </row>
    <row r="59" spans="1:1" ht="63">
      <c r="A59" s="75" t="s">
        <v>310</v>
      </c>
    </row>
    <row r="60" spans="1:1" ht="31.5">
      <c r="A60" s="75" t="s">
        <v>311</v>
      </c>
    </row>
    <row r="61" spans="1:1" ht="15.75">
      <c r="A61" s="75" t="s">
        <v>312</v>
      </c>
    </row>
  </sheetData>
  <sheetProtection algorithmName="SHA-512" hashValue="5uonr2rZXB+ZmQdDy78Owij0CLdhvLE0UFurC+cBO88PxVUcfoLC3bnhLqLmozZz+t/7XIS++8ro3lSIhE1Tag==" saltValue="OfVgKCkcYNpBQL7hx9eMn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TS</vt:lpstr>
      <vt:lpstr>Sheet1</vt:lpstr>
      <vt:lpstr>Priedėlis Nr. 1</vt:lpstr>
      <vt:lpstr>Priedėlis Nr. 2</vt:lpstr>
      <vt:lpstr>Priedėlis Nr. 3</vt:lpstr>
      <vt:lpstr>Priedėlis Nr. 4</vt:lpstr>
      <vt:lpstr>Priedėlis Nr.5</vt:lpstr>
      <vt:lpstr>Priedėlis Nr. 6</vt:lpstr>
      <vt:lpstr>Priedėlis Nr. 7</vt:lpstr>
      <vt:lpstr>Priedėlis Nr. 8</vt:lpstr>
      <vt:lpstr>Priedelis 9</vt:lpstr>
      <vt:lpstr>'Priedėlis Nr.5'!Print_Area</vt:lpstr>
      <vt:lpstr>TS!Print_Area</vt:lpstr>
    </vt:vector>
  </TitlesOfParts>
  <Company>KJP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emkdv</dc:creator>
  <cp:lastModifiedBy>Windows User</cp:lastModifiedBy>
  <cp:lastPrinted>2024-07-22T06:54:16Z</cp:lastPrinted>
  <dcterms:created xsi:type="dcterms:W3CDTF">2004-11-25T12:09:01Z</dcterms:created>
  <dcterms:modified xsi:type="dcterms:W3CDTF">2024-08-06T08:44:52Z</dcterms:modified>
</cp:coreProperties>
</file>