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ijolia\OneDrive - VMU\Darbalaukis\"/>
    </mc:Choice>
  </mc:AlternateContent>
  <xr:revisionPtr revIDLastSave="0" documentId="13_ncr:1_{AA2D14D8-1BC0-462A-8A91-3CE68435AEA8}" xr6:coauthVersionLast="47" xr6:coauthVersionMax="47" xr10:uidLastSave="{00000000-0000-0000-0000-000000000000}"/>
  <bookViews>
    <workbookView xWindow="-120" yWindow="-120" windowWidth="29040" windowHeight="15840" xr2:uid="{2D50B3CC-4731-4DE7-9A23-45D60A16AC60}"/>
  </bookViews>
  <sheets>
    <sheet name="Lapas3" sheetId="3" r:id="rId1"/>
  </sheets>
  <definedNames>
    <definedName name="_xlnm._FilterDatabase" localSheetId="0" hidden="1">Lapas3!$A$4:$G$48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</calcChain>
</file>

<file path=xl/sharedStrings.xml><?xml version="1.0" encoding="utf-8"?>
<sst xmlns="http://schemas.openxmlformats.org/spreadsheetml/2006/main" count="104" uniqueCount="27">
  <si>
    <t>Dalies Nr.</t>
  </si>
  <si>
    <t>Pabradės girininkija</t>
  </si>
  <si>
    <t>Žaliašilio girininkija</t>
  </si>
  <si>
    <t>Nemenčinės girininkija</t>
  </si>
  <si>
    <t>Arvydų girininkija</t>
  </si>
  <si>
    <t>Mato vienetas</t>
  </si>
  <si>
    <t>Atvirų vietų tvarkymas (žolinė, sumedėjusi augmenija) su biomasės išgabenimu</t>
  </si>
  <si>
    <t>Atvirų vietų tvarkymas (žolinė, sumedėjusi augmenija) be biomasės išgabenimo</t>
  </si>
  <si>
    <t>Pelkių augmenijos (žolinė, sumedėjusi augmenija) šalinimas su biomasės išgabenimu</t>
  </si>
  <si>
    <t>Biologinės įvairovės palaikymo miško kirtimai be biomasės išgabenimo</t>
  </si>
  <si>
    <t>Biologinės įvairovės palaikymo miško kirtimai su biomasės išgabenimu</t>
  </si>
  <si>
    <t>Pelkių augmenijos (žolinė, sumedėjusi augmenija) šalinimas be biomasės išgabenimo</t>
  </si>
  <si>
    <t>Kiekis 12 mėn.</t>
  </si>
  <si>
    <t>Kiekis 36 mėn.</t>
  </si>
  <si>
    <t>Dalies pavadinimas pagal vykdymo vietą</t>
  </si>
  <si>
    <t>Paslaugos pavadinimas</t>
  </si>
  <si>
    <t>Atviro konkurso Specialiųjų sąlygų  8 priedas</t>
  </si>
  <si>
    <t>Kiekvieno P.o.d. Sutarties maksimali kaina įvertinant visus galimus pratęsimus ir padidėjimus</t>
  </si>
  <si>
    <t>Kiekis 36 mėn. su maksimaliu 30 proc. padidėjimu</t>
  </si>
  <si>
    <t>Maksimali sutarties vertė</t>
  </si>
  <si>
    <t>RP</t>
  </si>
  <si>
    <t>Biologinės įvairovės palaikymo kirtimai su biomasės išgabenimu – likvidinės medienos gamyba ir ištraukimas</t>
  </si>
  <si>
    <t>Biologinės įvairovės palaikymo kirtimai be biomasės išgabenimo – likvidinės medienos gamyba</t>
  </si>
  <si>
    <t>Nemenčinė</t>
  </si>
  <si>
    <t>Hektaras</t>
  </si>
  <si>
    <t>Kietmetris</t>
  </si>
  <si>
    <t>Max Įkainis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</si>
</sst>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1" fillId="0" borderId="0" xfId="0" applyNumberFormat="1" applyFont="1"/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4" fontId="0" fillId="2" borderId="0" xfId="0" applyNumberFormat="1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0D55-376C-404E-A8E1-FCF7AE6966AA}">
  <dimension ref="A1:L51"/>
  <sheetViews>
    <sheetView tabSelected="1" zoomScale="85" zoomScaleNormal="85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B35" sqref="B35:C46"/>
    </sheetView>
  </sheetViews>
  <sheetFormatPr defaultRowHeight="15" x14ac:dyDescent="0.25"/>
  <cols>
    <col min="1" max="1" width="7.140625" style="1" customWidth="1"/>
    <col min="2" max="2" width="15.7109375" style="1" customWidth="1"/>
    <col min="3" max="3" width="20.42578125" style="1" customWidth="1"/>
    <col min="4" max="4" width="47.5703125" style="2" customWidth="1"/>
    <col min="5" max="5" width="11.7109375" style="3" customWidth="1"/>
    <col min="6" max="6" width="9.28515625" style="3" customWidth="1"/>
    <col min="7" max="7" width="12.42578125" style="3" customWidth="1"/>
    <col min="8" max="8" width="16.28515625" style="4" customWidth="1"/>
    <col min="9" max="9" width="15.85546875" style="4" customWidth="1"/>
    <col min="10" max="10" width="3.140625" hidden="1" customWidth="1"/>
    <col min="11" max="11" width="10.42578125" hidden="1" customWidth="1"/>
    <col min="12" max="12" width="8.85546875" hidden="1" customWidth="1"/>
  </cols>
  <sheetData>
    <row r="1" spans="1:11" x14ac:dyDescent="0.25">
      <c r="F1" s="57" t="s">
        <v>16</v>
      </c>
      <c r="G1" s="57"/>
      <c r="H1" s="57"/>
      <c r="I1" s="57"/>
    </row>
    <row r="2" spans="1:11" x14ac:dyDescent="0.25">
      <c r="A2" s="62" t="s">
        <v>17</v>
      </c>
      <c r="B2" s="62"/>
      <c r="C2" s="62"/>
      <c r="D2" s="62"/>
      <c r="E2" s="62"/>
      <c r="F2" s="62"/>
      <c r="G2" s="62"/>
      <c r="H2" s="62"/>
      <c r="I2" s="62"/>
    </row>
    <row r="4" spans="1:11" s="26" customFormat="1" ht="60.75" thickBot="1" x14ac:dyDescent="0.3">
      <c r="A4" s="36" t="s">
        <v>0</v>
      </c>
      <c r="B4" s="36" t="s">
        <v>20</v>
      </c>
      <c r="C4" s="36" t="s">
        <v>14</v>
      </c>
      <c r="D4" s="36" t="s">
        <v>15</v>
      </c>
      <c r="E4" s="36" t="s">
        <v>5</v>
      </c>
      <c r="F4" s="36" t="s">
        <v>12</v>
      </c>
      <c r="G4" s="36" t="s">
        <v>13</v>
      </c>
      <c r="H4" s="36" t="s">
        <v>18</v>
      </c>
      <c r="I4" s="36" t="s">
        <v>19</v>
      </c>
      <c r="K4" s="28" t="s">
        <v>26</v>
      </c>
    </row>
    <row r="5" spans="1:11" ht="30" x14ac:dyDescent="0.25">
      <c r="A5" s="58">
        <v>1</v>
      </c>
      <c r="B5" s="69"/>
      <c r="C5" s="60"/>
      <c r="D5" s="8" t="s">
        <v>6</v>
      </c>
      <c r="E5" s="9" t="s">
        <v>24</v>
      </c>
      <c r="F5" s="10">
        <v>6.6</v>
      </c>
      <c r="G5" s="10">
        <f>F5*3</f>
        <v>19.799999999999997</v>
      </c>
      <c r="H5" s="10">
        <f>G5*1.3</f>
        <v>25.74</v>
      </c>
      <c r="I5" s="37">
        <v>7721.9999999999991</v>
      </c>
      <c r="K5" s="33">
        <v>300</v>
      </c>
    </row>
    <row r="6" spans="1:11" ht="30.75" thickBot="1" x14ac:dyDescent="0.3">
      <c r="A6" s="59"/>
      <c r="B6" s="70"/>
      <c r="C6" s="61"/>
      <c r="D6" s="5" t="s">
        <v>7</v>
      </c>
      <c r="E6" s="6" t="s">
        <v>24</v>
      </c>
      <c r="F6" s="7">
        <v>1.3</v>
      </c>
      <c r="G6" s="7">
        <f>F6*3</f>
        <v>3.9000000000000004</v>
      </c>
      <c r="H6" s="7">
        <f t="shared" ref="H6:H43" si="0">G6*1.3</f>
        <v>5.07</v>
      </c>
      <c r="I6" s="38">
        <v>912.60000000000014</v>
      </c>
      <c r="K6" s="33">
        <v>180</v>
      </c>
    </row>
    <row r="7" spans="1:11" ht="30.75" thickBot="1" x14ac:dyDescent="0.3">
      <c r="A7" s="39">
        <v>2</v>
      </c>
      <c r="B7" s="40"/>
      <c r="C7" s="41"/>
      <c r="D7" s="42" t="s">
        <v>8</v>
      </c>
      <c r="E7" s="43" t="s">
        <v>24</v>
      </c>
      <c r="F7" s="44">
        <v>1.5</v>
      </c>
      <c r="G7" s="44">
        <f t="shared" ref="G7:G43" si="1">F7*3</f>
        <v>4.5</v>
      </c>
      <c r="H7" s="44">
        <f t="shared" si="0"/>
        <v>5.8500000000000005</v>
      </c>
      <c r="I7" s="45">
        <v>4563</v>
      </c>
      <c r="K7" s="33">
        <v>780</v>
      </c>
    </row>
    <row r="8" spans="1:11" ht="30" x14ac:dyDescent="0.25">
      <c r="A8" s="58">
        <v>3</v>
      </c>
      <c r="B8" s="69"/>
      <c r="C8" s="60"/>
      <c r="D8" s="8" t="s">
        <v>6</v>
      </c>
      <c r="E8" s="9" t="s">
        <v>24</v>
      </c>
      <c r="F8" s="10">
        <v>10.199999999999999</v>
      </c>
      <c r="G8" s="10">
        <f t="shared" si="1"/>
        <v>30.599999999999998</v>
      </c>
      <c r="H8" s="10">
        <f t="shared" si="0"/>
        <v>39.78</v>
      </c>
      <c r="I8" s="37">
        <v>11934</v>
      </c>
      <c r="K8" s="33">
        <v>300</v>
      </c>
    </row>
    <row r="9" spans="1:11" ht="30.75" thickBot="1" x14ac:dyDescent="0.3">
      <c r="A9" s="59"/>
      <c r="B9" s="70"/>
      <c r="C9" s="61"/>
      <c r="D9" s="5" t="s">
        <v>7</v>
      </c>
      <c r="E9" s="6" t="s">
        <v>24</v>
      </c>
      <c r="F9" s="7">
        <v>9.8000000000000007</v>
      </c>
      <c r="G9" s="7">
        <f t="shared" si="1"/>
        <v>29.400000000000002</v>
      </c>
      <c r="H9" s="7">
        <f t="shared" si="0"/>
        <v>38.220000000000006</v>
      </c>
      <c r="I9" s="38">
        <v>6879.6</v>
      </c>
      <c r="K9" s="33">
        <v>180</v>
      </c>
    </row>
    <row r="10" spans="1:11" ht="30" x14ac:dyDescent="0.25">
      <c r="A10" s="63">
        <v>4</v>
      </c>
      <c r="B10" s="54"/>
      <c r="C10" s="66"/>
      <c r="D10" s="20" t="s">
        <v>11</v>
      </c>
      <c r="E10" s="21" t="s">
        <v>24</v>
      </c>
      <c r="F10" s="22">
        <v>9</v>
      </c>
      <c r="G10" s="22">
        <f t="shared" si="1"/>
        <v>27</v>
      </c>
      <c r="H10" s="22">
        <f t="shared" si="0"/>
        <v>35.1</v>
      </c>
      <c r="I10" s="46">
        <v>16005.6</v>
      </c>
      <c r="K10" s="34">
        <v>456</v>
      </c>
    </row>
    <row r="11" spans="1:11" ht="30" x14ac:dyDescent="0.25">
      <c r="A11" s="64"/>
      <c r="B11" s="55"/>
      <c r="C11" s="67"/>
      <c r="D11" s="11" t="s">
        <v>7</v>
      </c>
      <c r="E11" s="12" t="s">
        <v>24</v>
      </c>
      <c r="F11" s="13">
        <v>4</v>
      </c>
      <c r="G11" s="13">
        <f t="shared" si="1"/>
        <v>12</v>
      </c>
      <c r="H11" s="13">
        <f t="shared" si="0"/>
        <v>15.600000000000001</v>
      </c>
      <c r="I11" s="47">
        <v>2808</v>
      </c>
      <c r="K11" s="34">
        <v>180</v>
      </c>
    </row>
    <row r="12" spans="1:11" ht="30.75" thickBot="1" x14ac:dyDescent="0.3">
      <c r="A12" s="65"/>
      <c r="B12" s="56"/>
      <c r="C12" s="68"/>
      <c r="D12" s="14" t="s">
        <v>6</v>
      </c>
      <c r="E12" s="15" t="s">
        <v>24</v>
      </c>
      <c r="F12" s="16">
        <v>3.1</v>
      </c>
      <c r="G12" s="16">
        <f t="shared" si="1"/>
        <v>9.3000000000000007</v>
      </c>
      <c r="H12" s="16">
        <f t="shared" si="0"/>
        <v>12.090000000000002</v>
      </c>
      <c r="I12" s="48">
        <v>3627</v>
      </c>
      <c r="K12" s="34">
        <v>300</v>
      </c>
    </row>
    <row r="13" spans="1:11" ht="30.75" thickBot="1" x14ac:dyDescent="0.3">
      <c r="A13" s="23">
        <v>5</v>
      </c>
      <c r="B13" s="49"/>
      <c r="C13" s="24"/>
      <c r="D13" s="17" t="s">
        <v>8</v>
      </c>
      <c r="E13" s="18" t="s">
        <v>24</v>
      </c>
      <c r="F13" s="19">
        <v>2.7</v>
      </c>
      <c r="G13" s="19">
        <f t="shared" si="1"/>
        <v>8.1000000000000014</v>
      </c>
      <c r="H13" s="19">
        <f t="shared" si="0"/>
        <v>10.530000000000003</v>
      </c>
      <c r="I13" s="50">
        <v>8213.4000000000015</v>
      </c>
      <c r="K13" s="34">
        <v>780</v>
      </c>
    </row>
    <row r="14" spans="1:11" ht="30" x14ac:dyDescent="0.25">
      <c r="A14" s="63">
        <v>6</v>
      </c>
      <c r="B14" s="54"/>
      <c r="C14" s="66"/>
      <c r="D14" s="20" t="s">
        <v>8</v>
      </c>
      <c r="E14" s="21" t="s">
        <v>24</v>
      </c>
      <c r="F14" s="22">
        <v>0.5</v>
      </c>
      <c r="G14" s="22">
        <f t="shared" si="1"/>
        <v>1.5</v>
      </c>
      <c r="H14" s="22">
        <f t="shared" si="0"/>
        <v>1.9500000000000002</v>
      </c>
      <c r="I14" s="46">
        <v>1521</v>
      </c>
      <c r="K14" s="34">
        <v>780</v>
      </c>
    </row>
    <row r="15" spans="1:11" ht="30.75" thickBot="1" x14ac:dyDescent="0.3">
      <c r="A15" s="65"/>
      <c r="B15" s="56"/>
      <c r="C15" s="68"/>
      <c r="D15" s="14" t="s">
        <v>6</v>
      </c>
      <c r="E15" s="15" t="s">
        <v>24</v>
      </c>
      <c r="F15" s="16">
        <v>1.7</v>
      </c>
      <c r="G15" s="16">
        <f t="shared" si="1"/>
        <v>5.0999999999999996</v>
      </c>
      <c r="H15" s="16">
        <f t="shared" si="0"/>
        <v>6.63</v>
      </c>
      <c r="I15" s="48">
        <v>1989</v>
      </c>
      <c r="K15" s="34">
        <v>300</v>
      </c>
    </row>
    <row r="16" spans="1:11" ht="30" x14ac:dyDescent="0.25">
      <c r="A16" s="63">
        <v>7</v>
      </c>
      <c r="B16" s="54"/>
      <c r="C16" s="66"/>
      <c r="D16" s="20" t="s">
        <v>7</v>
      </c>
      <c r="E16" s="21" t="s">
        <v>24</v>
      </c>
      <c r="F16" s="22">
        <v>1.8</v>
      </c>
      <c r="G16" s="22">
        <f t="shared" si="1"/>
        <v>5.4</v>
      </c>
      <c r="H16" s="22">
        <f t="shared" si="0"/>
        <v>7.0200000000000005</v>
      </c>
      <c r="I16" s="46">
        <v>1263.6000000000001</v>
      </c>
      <c r="K16" s="34">
        <v>180</v>
      </c>
    </row>
    <row r="17" spans="1:11" ht="30.75" thickBot="1" x14ac:dyDescent="0.3">
      <c r="A17" s="65"/>
      <c r="B17" s="56"/>
      <c r="C17" s="68"/>
      <c r="D17" s="14" t="s">
        <v>6</v>
      </c>
      <c r="E17" s="15" t="s">
        <v>24</v>
      </c>
      <c r="F17" s="16">
        <v>9.9</v>
      </c>
      <c r="G17" s="16">
        <f t="shared" si="1"/>
        <v>29.700000000000003</v>
      </c>
      <c r="H17" s="16">
        <f t="shared" si="0"/>
        <v>38.610000000000007</v>
      </c>
      <c r="I17" s="48">
        <v>11583</v>
      </c>
      <c r="K17" s="34">
        <v>300</v>
      </c>
    </row>
    <row r="18" spans="1:11" ht="30" x14ac:dyDescent="0.25">
      <c r="A18" s="63">
        <v>8</v>
      </c>
      <c r="B18" s="54"/>
      <c r="C18" s="66"/>
      <c r="D18" s="20" t="s">
        <v>7</v>
      </c>
      <c r="E18" s="21" t="s">
        <v>24</v>
      </c>
      <c r="F18" s="22">
        <v>8.8000000000000007</v>
      </c>
      <c r="G18" s="22">
        <f t="shared" si="1"/>
        <v>26.400000000000002</v>
      </c>
      <c r="H18" s="22">
        <f t="shared" si="0"/>
        <v>34.320000000000007</v>
      </c>
      <c r="I18" s="46">
        <v>6177.6</v>
      </c>
      <c r="K18" s="34">
        <v>180</v>
      </c>
    </row>
    <row r="19" spans="1:11" ht="30.75" thickBot="1" x14ac:dyDescent="0.3">
      <c r="A19" s="65"/>
      <c r="B19" s="56"/>
      <c r="C19" s="68"/>
      <c r="D19" s="14" t="s">
        <v>6</v>
      </c>
      <c r="E19" s="15" t="s">
        <v>24</v>
      </c>
      <c r="F19" s="16">
        <v>2.7</v>
      </c>
      <c r="G19" s="16">
        <f t="shared" si="1"/>
        <v>8.1000000000000014</v>
      </c>
      <c r="H19" s="16">
        <f t="shared" si="0"/>
        <v>10.530000000000003</v>
      </c>
      <c r="I19" s="48">
        <v>3159.0000000000009</v>
      </c>
      <c r="K19" s="34">
        <v>300</v>
      </c>
    </row>
    <row r="20" spans="1:11" ht="30.75" thickBot="1" x14ac:dyDescent="0.3">
      <c r="A20" s="23">
        <v>9</v>
      </c>
      <c r="B20" s="49"/>
      <c r="C20" s="24"/>
      <c r="D20" s="17" t="s">
        <v>8</v>
      </c>
      <c r="E20" s="18" t="s">
        <v>24</v>
      </c>
      <c r="F20" s="19">
        <v>4.9000000000000004</v>
      </c>
      <c r="G20" s="19">
        <f t="shared" si="1"/>
        <v>14.700000000000001</v>
      </c>
      <c r="H20" s="19">
        <f t="shared" si="0"/>
        <v>19.110000000000003</v>
      </c>
      <c r="I20" s="50">
        <v>14905.800000000001</v>
      </c>
      <c r="K20" s="34">
        <v>780</v>
      </c>
    </row>
    <row r="21" spans="1:11" ht="30" x14ac:dyDescent="0.25">
      <c r="A21" s="63">
        <v>10</v>
      </c>
      <c r="B21" s="54"/>
      <c r="C21" s="66"/>
      <c r="D21" s="20" t="s">
        <v>10</v>
      </c>
      <c r="E21" s="21" t="s">
        <v>24</v>
      </c>
      <c r="F21" s="22">
        <v>50</v>
      </c>
      <c r="G21" s="22">
        <f t="shared" si="1"/>
        <v>150</v>
      </c>
      <c r="H21" s="22">
        <f t="shared" si="0"/>
        <v>195</v>
      </c>
      <c r="I21" s="46">
        <v>114660</v>
      </c>
      <c r="K21" s="35">
        <v>588</v>
      </c>
    </row>
    <row r="22" spans="1:11" ht="45.75" thickBot="1" x14ac:dyDescent="0.3">
      <c r="A22" s="65"/>
      <c r="B22" s="56"/>
      <c r="C22" s="68"/>
      <c r="D22" s="14" t="s">
        <v>21</v>
      </c>
      <c r="E22" s="15" t="s">
        <v>25</v>
      </c>
      <c r="F22" s="16">
        <v>200</v>
      </c>
      <c r="G22" s="16">
        <f t="shared" si="1"/>
        <v>600</v>
      </c>
      <c r="H22" s="16">
        <f t="shared" si="0"/>
        <v>780</v>
      </c>
      <c r="I22" s="48">
        <v>13650</v>
      </c>
      <c r="K22" s="35">
        <v>17.5</v>
      </c>
    </row>
    <row r="23" spans="1:11" ht="30" x14ac:dyDescent="0.25">
      <c r="A23" s="63">
        <v>11</v>
      </c>
      <c r="B23" s="54"/>
      <c r="C23" s="66"/>
      <c r="D23" s="20" t="s">
        <v>9</v>
      </c>
      <c r="E23" s="21" t="s">
        <v>24</v>
      </c>
      <c r="F23" s="22">
        <v>10</v>
      </c>
      <c r="G23" s="22">
        <f t="shared" si="1"/>
        <v>30</v>
      </c>
      <c r="H23" s="22">
        <f t="shared" si="0"/>
        <v>39</v>
      </c>
      <c r="I23" s="46">
        <v>15912</v>
      </c>
      <c r="K23" s="35">
        <v>408</v>
      </c>
    </row>
    <row r="24" spans="1:11" ht="45.75" thickBot="1" x14ac:dyDescent="0.3">
      <c r="A24" s="65"/>
      <c r="B24" s="56"/>
      <c r="C24" s="68"/>
      <c r="D24" s="14" t="s">
        <v>22</v>
      </c>
      <c r="E24" s="15" t="s">
        <v>25</v>
      </c>
      <c r="F24" s="16">
        <v>100</v>
      </c>
      <c r="G24" s="16">
        <f t="shared" si="1"/>
        <v>300</v>
      </c>
      <c r="H24" s="16">
        <f t="shared" si="0"/>
        <v>390</v>
      </c>
      <c r="I24" s="48">
        <v>3900</v>
      </c>
      <c r="K24" s="35">
        <v>10</v>
      </c>
    </row>
    <row r="25" spans="1:11" ht="30" x14ac:dyDescent="0.25">
      <c r="A25" s="63">
        <v>12</v>
      </c>
      <c r="B25" s="54"/>
      <c r="C25" s="66"/>
      <c r="D25" s="20" t="s">
        <v>10</v>
      </c>
      <c r="E25" s="21" t="s">
        <v>24</v>
      </c>
      <c r="F25" s="22">
        <v>10</v>
      </c>
      <c r="G25" s="22">
        <f t="shared" si="1"/>
        <v>30</v>
      </c>
      <c r="H25" s="22">
        <f t="shared" si="0"/>
        <v>39</v>
      </c>
      <c r="I25" s="46">
        <v>22932</v>
      </c>
      <c r="K25" s="35">
        <v>588</v>
      </c>
    </row>
    <row r="26" spans="1:11" ht="45.75" thickBot="1" x14ac:dyDescent="0.3">
      <c r="A26" s="65"/>
      <c r="B26" s="56"/>
      <c r="C26" s="68"/>
      <c r="D26" s="14" t="s">
        <v>21</v>
      </c>
      <c r="E26" s="15" t="s">
        <v>25</v>
      </c>
      <c r="F26" s="16">
        <v>100</v>
      </c>
      <c r="G26" s="16">
        <f t="shared" si="1"/>
        <v>300</v>
      </c>
      <c r="H26" s="16">
        <f t="shared" si="0"/>
        <v>390</v>
      </c>
      <c r="I26" s="48">
        <v>6825</v>
      </c>
      <c r="K26" s="35">
        <v>17.5</v>
      </c>
    </row>
    <row r="27" spans="1:11" ht="30" x14ac:dyDescent="0.25">
      <c r="A27" s="63">
        <v>13</v>
      </c>
      <c r="B27" s="54"/>
      <c r="C27" s="66"/>
      <c r="D27" s="20" t="s">
        <v>7</v>
      </c>
      <c r="E27" s="21" t="s">
        <v>24</v>
      </c>
      <c r="F27" s="22">
        <v>43</v>
      </c>
      <c r="G27" s="22">
        <f t="shared" si="1"/>
        <v>129</v>
      </c>
      <c r="H27" s="22">
        <f t="shared" si="0"/>
        <v>167.70000000000002</v>
      </c>
      <c r="I27" s="46">
        <v>30186</v>
      </c>
      <c r="K27" s="35">
        <v>180</v>
      </c>
    </row>
    <row r="28" spans="1:11" ht="30.75" thickBot="1" x14ac:dyDescent="0.3">
      <c r="A28" s="65"/>
      <c r="B28" s="56"/>
      <c r="C28" s="68"/>
      <c r="D28" s="14" t="s">
        <v>6</v>
      </c>
      <c r="E28" s="15" t="s">
        <v>24</v>
      </c>
      <c r="F28" s="16">
        <v>20</v>
      </c>
      <c r="G28" s="16">
        <f t="shared" si="1"/>
        <v>60</v>
      </c>
      <c r="H28" s="16">
        <f t="shared" si="0"/>
        <v>78</v>
      </c>
      <c r="I28" s="48">
        <v>23400</v>
      </c>
      <c r="K28" s="35">
        <v>300</v>
      </c>
    </row>
    <row r="29" spans="1:11" ht="30.75" thickBot="1" x14ac:dyDescent="0.3">
      <c r="A29" s="23">
        <v>14</v>
      </c>
      <c r="B29" s="49"/>
      <c r="C29" s="24"/>
      <c r="D29" s="17" t="s">
        <v>6</v>
      </c>
      <c r="E29" s="18" t="s">
        <v>24</v>
      </c>
      <c r="F29" s="19">
        <v>55</v>
      </c>
      <c r="G29" s="19">
        <f t="shared" si="1"/>
        <v>165</v>
      </c>
      <c r="H29" s="19">
        <f t="shared" si="0"/>
        <v>214.5</v>
      </c>
      <c r="I29" s="50">
        <v>64350</v>
      </c>
      <c r="K29" s="35">
        <v>300</v>
      </c>
    </row>
    <row r="30" spans="1:11" ht="30.75" thickBot="1" x14ac:dyDescent="0.3">
      <c r="A30" s="23">
        <v>15</v>
      </c>
      <c r="B30" s="49" t="s">
        <v>23</v>
      </c>
      <c r="C30" s="24" t="s">
        <v>2</v>
      </c>
      <c r="D30" s="17" t="s">
        <v>7</v>
      </c>
      <c r="E30" s="18" t="s">
        <v>24</v>
      </c>
      <c r="F30" s="19">
        <v>5.2</v>
      </c>
      <c r="G30" s="19">
        <f t="shared" si="1"/>
        <v>15.600000000000001</v>
      </c>
      <c r="H30" s="19">
        <f t="shared" si="0"/>
        <v>20.28</v>
      </c>
      <c r="I30" s="50">
        <v>3650.4000000000005</v>
      </c>
      <c r="K30" s="34">
        <v>180</v>
      </c>
    </row>
    <row r="31" spans="1:11" ht="30.75" thickBot="1" x14ac:dyDescent="0.3">
      <c r="A31" s="23">
        <v>16</v>
      </c>
      <c r="B31" s="49" t="s">
        <v>23</v>
      </c>
      <c r="C31" s="24" t="s">
        <v>4</v>
      </c>
      <c r="D31" s="17" t="s">
        <v>7</v>
      </c>
      <c r="E31" s="18" t="s">
        <v>24</v>
      </c>
      <c r="F31" s="19">
        <v>3.5</v>
      </c>
      <c r="G31" s="19">
        <f t="shared" si="1"/>
        <v>10.5</v>
      </c>
      <c r="H31" s="19">
        <f t="shared" si="0"/>
        <v>13.65</v>
      </c>
      <c r="I31" s="50">
        <v>2457</v>
      </c>
      <c r="K31" s="34">
        <v>180</v>
      </c>
    </row>
    <row r="32" spans="1:11" ht="30" x14ac:dyDescent="0.25">
      <c r="A32" s="63">
        <v>17</v>
      </c>
      <c r="B32" s="54" t="s">
        <v>23</v>
      </c>
      <c r="C32" s="66" t="s">
        <v>1</v>
      </c>
      <c r="D32" s="20" t="s">
        <v>11</v>
      </c>
      <c r="E32" s="21" t="s">
        <v>24</v>
      </c>
      <c r="F32" s="22">
        <v>2.5</v>
      </c>
      <c r="G32" s="22">
        <f t="shared" si="1"/>
        <v>7.5</v>
      </c>
      <c r="H32" s="22">
        <f t="shared" si="0"/>
        <v>9.75</v>
      </c>
      <c r="I32" s="46">
        <v>4446</v>
      </c>
      <c r="K32" s="34">
        <v>456</v>
      </c>
    </row>
    <row r="33" spans="1:11" ht="30.75" thickBot="1" x14ac:dyDescent="0.3">
      <c r="A33" s="65"/>
      <c r="B33" s="56"/>
      <c r="C33" s="68"/>
      <c r="D33" s="14" t="s">
        <v>7</v>
      </c>
      <c r="E33" s="15" t="s">
        <v>24</v>
      </c>
      <c r="F33" s="16">
        <v>4</v>
      </c>
      <c r="G33" s="16">
        <f t="shared" si="1"/>
        <v>12</v>
      </c>
      <c r="H33" s="16">
        <f t="shared" si="0"/>
        <v>15.600000000000001</v>
      </c>
      <c r="I33" s="48">
        <v>2808</v>
      </c>
      <c r="K33" s="34">
        <v>180</v>
      </c>
    </row>
    <row r="34" spans="1:11" ht="30.75" thickBot="1" x14ac:dyDescent="0.3">
      <c r="A34" s="23">
        <v>18</v>
      </c>
      <c r="B34" s="49" t="s">
        <v>23</v>
      </c>
      <c r="C34" s="24" t="s">
        <v>3</v>
      </c>
      <c r="D34" s="17" t="s">
        <v>7</v>
      </c>
      <c r="E34" s="18" t="s">
        <v>24</v>
      </c>
      <c r="F34" s="19">
        <v>2.5</v>
      </c>
      <c r="G34" s="19">
        <f t="shared" si="1"/>
        <v>7.5</v>
      </c>
      <c r="H34" s="19">
        <f t="shared" si="0"/>
        <v>9.75</v>
      </c>
      <c r="I34" s="50">
        <v>1755</v>
      </c>
      <c r="K34" s="34">
        <v>180</v>
      </c>
    </row>
    <row r="35" spans="1:11" ht="30" x14ac:dyDescent="0.25">
      <c r="A35" s="63">
        <v>19</v>
      </c>
      <c r="B35" s="54"/>
      <c r="C35" s="66"/>
      <c r="D35" s="20" t="s">
        <v>11</v>
      </c>
      <c r="E35" s="21" t="s">
        <v>24</v>
      </c>
      <c r="F35" s="22">
        <v>3.5</v>
      </c>
      <c r="G35" s="22">
        <f t="shared" si="1"/>
        <v>10.5</v>
      </c>
      <c r="H35" s="22">
        <f t="shared" si="0"/>
        <v>13.65</v>
      </c>
      <c r="I35" s="46">
        <v>6224.4000000000005</v>
      </c>
      <c r="K35" s="35">
        <v>456</v>
      </c>
    </row>
    <row r="36" spans="1:11" ht="30" x14ac:dyDescent="0.25">
      <c r="A36" s="64"/>
      <c r="B36" s="55"/>
      <c r="C36" s="67"/>
      <c r="D36" s="11" t="s">
        <v>8</v>
      </c>
      <c r="E36" s="12" t="s">
        <v>24</v>
      </c>
      <c r="F36" s="13">
        <v>8.5</v>
      </c>
      <c r="G36" s="13">
        <f t="shared" si="1"/>
        <v>25.5</v>
      </c>
      <c r="H36" s="13">
        <f t="shared" si="0"/>
        <v>33.15</v>
      </c>
      <c r="I36" s="47">
        <v>25857</v>
      </c>
      <c r="K36" s="35">
        <v>780</v>
      </c>
    </row>
    <row r="37" spans="1:11" ht="30" x14ac:dyDescent="0.25">
      <c r="A37" s="64"/>
      <c r="B37" s="55"/>
      <c r="C37" s="67"/>
      <c r="D37" s="11" t="s">
        <v>7</v>
      </c>
      <c r="E37" s="12" t="s">
        <v>24</v>
      </c>
      <c r="F37" s="13">
        <v>4</v>
      </c>
      <c r="G37" s="13">
        <f t="shared" si="1"/>
        <v>12</v>
      </c>
      <c r="H37" s="13">
        <f t="shared" si="0"/>
        <v>15.600000000000001</v>
      </c>
      <c r="I37" s="47">
        <v>2808</v>
      </c>
      <c r="K37" s="35">
        <v>180</v>
      </c>
    </row>
    <row r="38" spans="1:11" ht="30.75" thickBot="1" x14ac:dyDescent="0.3">
      <c r="A38" s="65"/>
      <c r="B38" s="56"/>
      <c r="C38" s="68"/>
      <c r="D38" s="14" t="s">
        <v>6</v>
      </c>
      <c r="E38" s="15" t="s">
        <v>24</v>
      </c>
      <c r="F38" s="16">
        <v>16</v>
      </c>
      <c r="G38" s="16">
        <f t="shared" si="1"/>
        <v>48</v>
      </c>
      <c r="H38" s="16">
        <f t="shared" si="0"/>
        <v>62.400000000000006</v>
      </c>
      <c r="I38" s="48">
        <v>18720</v>
      </c>
      <c r="K38" s="35">
        <v>300</v>
      </c>
    </row>
    <row r="39" spans="1:11" ht="30.75" thickBot="1" x14ac:dyDescent="0.3">
      <c r="A39" s="23">
        <v>20</v>
      </c>
      <c r="B39" s="49"/>
      <c r="C39" s="24"/>
      <c r="D39" s="17" t="s">
        <v>7</v>
      </c>
      <c r="E39" s="18" t="s">
        <v>24</v>
      </c>
      <c r="F39" s="19">
        <v>2</v>
      </c>
      <c r="G39" s="19">
        <f t="shared" si="1"/>
        <v>6</v>
      </c>
      <c r="H39" s="19">
        <f t="shared" si="0"/>
        <v>7.8000000000000007</v>
      </c>
      <c r="I39" s="50">
        <v>1404</v>
      </c>
      <c r="K39" s="34">
        <v>180</v>
      </c>
    </row>
    <row r="40" spans="1:11" ht="30.75" thickBot="1" x14ac:dyDescent="0.3">
      <c r="A40" s="23">
        <v>21</v>
      </c>
      <c r="B40" s="49"/>
      <c r="C40" s="24"/>
      <c r="D40" s="17" t="s">
        <v>6</v>
      </c>
      <c r="E40" s="18" t="s">
        <v>24</v>
      </c>
      <c r="F40" s="19">
        <v>20</v>
      </c>
      <c r="G40" s="19">
        <f t="shared" si="1"/>
        <v>60</v>
      </c>
      <c r="H40" s="19">
        <f t="shared" si="0"/>
        <v>78</v>
      </c>
      <c r="I40" s="50">
        <v>23400</v>
      </c>
      <c r="K40" s="34">
        <v>300</v>
      </c>
    </row>
    <row r="41" spans="1:11" ht="30.75" thickBot="1" x14ac:dyDescent="0.3">
      <c r="A41" s="23">
        <v>22</v>
      </c>
      <c r="B41" s="49"/>
      <c r="C41" s="24"/>
      <c r="D41" s="17" t="s">
        <v>7</v>
      </c>
      <c r="E41" s="18" t="s">
        <v>24</v>
      </c>
      <c r="F41" s="19">
        <v>10</v>
      </c>
      <c r="G41" s="19">
        <f t="shared" si="1"/>
        <v>30</v>
      </c>
      <c r="H41" s="19">
        <f t="shared" si="0"/>
        <v>39</v>
      </c>
      <c r="I41" s="50">
        <v>7020</v>
      </c>
      <c r="K41" s="34">
        <v>180</v>
      </c>
    </row>
    <row r="42" spans="1:11" ht="30.75" thickBot="1" x14ac:dyDescent="0.3">
      <c r="A42" s="23">
        <v>23</v>
      </c>
      <c r="B42" s="49"/>
      <c r="C42" s="24"/>
      <c r="D42" s="17" t="s">
        <v>7</v>
      </c>
      <c r="E42" s="18" t="s">
        <v>24</v>
      </c>
      <c r="F42" s="19">
        <v>14</v>
      </c>
      <c r="G42" s="19">
        <f t="shared" si="1"/>
        <v>42</v>
      </c>
      <c r="H42" s="19">
        <f t="shared" si="0"/>
        <v>54.6</v>
      </c>
      <c r="I42" s="50">
        <v>9828</v>
      </c>
      <c r="K42" s="34">
        <v>180</v>
      </c>
    </row>
    <row r="43" spans="1:11" ht="30.75" thickBot="1" x14ac:dyDescent="0.3">
      <c r="A43" s="23">
        <v>24</v>
      </c>
      <c r="B43" s="49"/>
      <c r="C43" s="24"/>
      <c r="D43" s="17" t="s">
        <v>7</v>
      </c>
      <c r="E43" s="18" t="s">
        <v>24</v>
      </c>
      <c r="F43" s="19">
        <v>19</v>
      </c>
      <c r="G43" s="19">
        <f t="shared" si="1"/>
        <v>57</v>
      </c>
      <c r="H43" s="19">
        <f t="shared" si="0"/>
        <v>74.100000000000009</v>
      </c>
      <c r="I43" s="50">
        <v>13338</v>
      </c>
      <c r="K43" s="34">
        <v>180</v>
      </c>
    </row>
    <row r="44" spans="1:11" ht="30" x14ac:dyDescent="0.25">
      <c r="A44" s="51">
        <v>25</v>
      </c>
      <c r="B44" s="54"/>
      <c r="C44" s="54"/>
      <c r="D44" s="20" t="s">
        <v>9</v>
      </c>
      <c r="E44" s="21" t="s">
        <v>24</v>
      </c>
      <c r="F44" s="21">
        <v>9.9</v>
      </c>
      <c r="G44" s="21">
        <f t="shared" ref="G44:G46" si="2">F44*3</f>
        <v>29.700000000000003</v>
      </c>
      <c r="H44" s="21">
        <f t="shared" ref="H44:H46" si="3">G44*1.3</f>
        <v>38.610000000000007</v>
      </c>
      <c r="I44" s="46">
        <v>15752.880000000001</v>
      </c>
      <c r="K44" s="35">
        <v>408</v>
      </c>
    </row>
    <row r="45" spans="1:11" ht="30" x14ac:dyDescent="0.25">
      <c r="A45" s="52"/>
      <c r="B45" s="55"/>
      <c r="C45" s="55"/>
      <c r="D45" s="11" t="s">
        <v>11</v>
      </c>
      <c r="E45" s="12" t="s">
        <v>24</v>
      </c>
      <c r="F45" s="12">
        <v>2.7</v>
      </c>
      <c r="G45" s="12">
        <f t="shared" si="2"/>
        <v>8.1000000000000014</v>
      </c>
      <c r="H45" s="12">
        <f t="shared" si="3"/>
        <v>10.530000000000003</v>
      </c>
      <c r="I45" s="47">
        <v>4801.6800000000012</v>
      </c>
      <c r="K45" s="35">
        <v>456</v>
      </c>
    </row>
    <row r="46" spans="1:11" ht="30.75" thickBot="1" x14ac:dyDescent="0.3">
      <c r="A46" s="53"/>
      <c r="B46" s="56"/>
      <c r="C46" s="56"/>
      <c r="D46" s="14" t="s">
        <v>7</v>
      </c>
      <c r="E46" s="15" t="s">
        <v>24</v>
      </c>
      <c r="F46" s="15">
        <v>7</v>
      </c>
      <c r="G46" s="15">
        <f t="shared" si="2"/>
        <v>21</v>
      </c>
      <c r="H46" s="15">
        <f t="shared" si="3"/>
        <v>27.3</v>
      </c>
      <c r="I46" s="48">
        <v>4914</v>
      </c>
      <c r="K46" s="35">
        <v>180</v>
      </c>
    </row>
    <row r="47" spans="1:11" x14ac:dyDescent="0.25">
      <c r="A47" s="28"/>
      <c r="B47" s="28"/>
      <c r="C47" s="29"/>
      <c r="D47" s="30"/>
      <c r="E47" s="26"/>
      <c r="F47" s="31"/>
      <c r="G47" s="31"/>
      <c r="H47" s="31"/>
      <c r="I47" s="32"/>
    </row>
    <row r="48" spans="1:11" ht="35.450000000000003" customHeight="1" x14ac:dyDescent="0.25">
      <c r="I48" s="27"/>
    </row>
    <row r="51" spans="9:9" x14ac:dyDescent="0.25">
      <c r="I51" s="25"/>
    </row>
  </sheetData>
  <autoFilter ref="A4:G48" xr:uid="{749B0D55-376C-404E-A8E1-FCF7AE6966AA}"/>
  <mergeCells count="41">
    <mergeCell ref="C27:C28"/>
    <mergeCell ref="A32:A33"/>
    <mergeCell ref="C32:C33"/>
    <mergeCell ref="A35:A38"/>
    <mergeCell ref="C35:C38"/>
    <mergeCell ref="B27:B28"/>
    <mergeCell ref="B32:B33"/>
    <mergeCell ref="B35:B38"/>
    <mergeCell ref="A27:A28"/>
    <mergeCell ref="A21:A22"/>
    <mergeCell ref="C21:C22"/>
    <mergeCell ref="A23:A24"/>
    <mergeCell ref="C23:C24"/>
    <mergeCell ref="A25:A26"/>
    <mergeCell ref="C25:C26"/>
    <mergeCell ref="B21:B22"/>
    <mergeCell ref="B23:B24"/>
    <mergeCell ref="B25:B26"/>
    <mergeCell ref="A16:A17"/>
    <mergeCell ref="C16:C17"/>
    <mergeCell ref="A18:A19"/>
    <mergeCell ref="C18:C19"/>
    <mergeCell ref="B14:B15"/>
    <mergeCell ref="B16:B17"/>
    <mergeCell ref="B18:B19"/>
    <mergeCell ref="A44:A46"/>
    <mergeCell ref="C44:C46"/>
    <mergeCell ref="B44:B46"/>
    <mergeCell ref="F1:I1"/>
    <mergeCell ref="A5:A6"/>
    <mergeCell ref="C5:C6"/>
    <mergeCell ref="A8:A9"/>
    <mergeCell ref="C8:C9"/>
    <mergeCell ref="A2:I2"/>
    <mergeCell ref="A10:A12"/>
    <mergeCell ref="C10:C12"/>
    <mergeCell ref="B5:B6"/>
    <mergeCell ref="B8:B9"/>
    <mergeCell ref="B10:B12"/>
    <mergeCell ref="A14:A15"/>
    <mergeCell ref="C14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  | VMU</dc:creator>
  <cp:lastModifiedBy>Nijolia Ščiglo | VMU</cp:lastModifiedBy>
  <dcterms:created xsi:type="dcterms:W3CDTF">2024-01-17T09:07:05Z</dcterms:created>
  <dcterms:modified xsi:type="dcterms:W3CDTF">2024-09-12T11:39:36Z</dcterms:modified>
</cp:coreProperties>
</file>