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vivmu_vp\2_Grazina\2024\Atviri\PU-144  Statinių techninės priežiūros paslaugos\Viešinimui\"/>
    </mc:Choice>
  </mc:AlternateContent>
  <xr:revisionPtr revIDLastSave="0" documentId="8_{43FEAF20-240A-456A-8BB6-80D6C62DC7B4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Vilniaus regionas" sheetId="2" r:id="rId1"/>
    <sheet name="Kauno regionas" sheetId="3" r:id="rId2"/>
    <sheet name="Klaipėdos regionas" sheetId="5" r:id="rId3"/>
    <sheet name="Panevėžio regionas" sheetId="4" r:id="rId4"/>
  </sheets>
  <definedNames>
    <definedName name="_xlnm._FilterDatabase" localSheetId="1" hidden="1">'Kauno regionas'!#REF!</definedName>
    <definedName name="_xlnm._FilterDatabase" localSheetId="2" hidden="1">'Klaipėdos regionas'!#REF!</definedName>
    <definedName name="_xlnm._FilterDatabase" localSheetId="3" hidden="1">'Panevėžio regionas'!#REF!</definedName>
    <definedName name="_xlnm._FilterDatabase" localSheetId="0" hidden="1">'Vilniaus regionas'!#REF!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4" l="1"/>
  <c r="D49" i="4"/>
  <c r="D47" i="5" l="1"/>
  <c r="D117" i="5"/>
  <c r="D167" i="3"/>
  <c r="D61" i="3"/>
  <c r="D143" i="2"/>
  <c r="D57" i="2"/>
</calcChain>
</file>

<file path=xl/sharedStrings.xml><?xml version="1.0" encoding="utf-8"?>
<sst xmlns="http://schemas.openxmlformats.org/spreadsheetml/2006/main" count="1890" uniqueCount="479">
  <si>
    <t>Padalinio pavadinimas</t>
  </si>
  <si>
    <t>Objekto adresas</t>
  </si>
  <si>
    <t>Daikto pavadinimas</t>
  </si>
  <si>
    <t>Statistikai Bendras plotas arba užstatytas plotas</t>
  </si>
  <si>
    <t>Anykščių</t>
  </si>
  <si>
    <t>Anykščių r. sav. Anykščių m. Vilniaus g. 101</t>
  </si>
  <si>
    <t>Administracinis</t>
  </si>
  <si>
    <t>Anykščių r. sav. Anykščių m. Vilniaus g. 105A</t>
  </si>
  <si>
    <t>Katilinė</t>
  </si>
  <si>
    <t>Garažas</t>
  </si>
  <si>
    <t>Anykščių r. sav. Mickūnų k.  4</t>
  </si>
  <si>
    <t>Gyvenamasis namas</t>
  </si>
  <si>
    <t>Anykščių r. sav. Mikierių k.  12</t>
  </si>
  <si>
    <t>Ūkinis pastatas</t>
  </si>
  <si>
    <t>Anykščių r. sav. Pavarių II k.  11</t>
  </si>
  <si>
    <t>Rūsys sodinukams</t>
  </si>
  <si>
    <t>Anykščių r. sav. Pavarių II k.  8</t>
  </si>
  <si>
    <t>Medienos apdirbimo cechas</t>
  </si>
  <si>
    <t>Saugykla</t>
  </si>
  <si>
    <t>Anykščių r. sav. Troškūnėlių vs.  3</t>
  </si>
  <si>
    <t>Daržinė</t>
  </si>
  <si>
    <t>Gyvenamasis namas su administracinėmis patalpomis</t>
  </si>
  <si>
    <t>Molėtų r. sav. Budriškių k.</t>
  </si>
  <si>
    <t>Priešgaisrinis stebėjimo bokštas</t>
  </si>
  <si>
    <t>Molėtų r. sav. Šniūrų k.</t>
  </si>
  <si>
    <t>Gaisrų stebėjimo bokštas</t>
  </si>
  <si>
    <t>Molėtų r. sav., Dubingių sen., Liudgardos vs. 3</t>
  </si>
  <si>
    <t>Utenos r. sav. Vyžuonų vs.</t>
  </si>
  <si>
    <t>Priešgaisrinis apžvalgos bokštas</t>
  </si>
  <si>
    <t>Utenos r. sav., Kuktiškės, Tauragnų g. 15-2</t>
  </si>
  <si>
    <t>Administracinės patalpos</t>
  </si>
  <si>
    <t>Ignalinos</t>
  </si>
  <si>
    <t>Ignalinos r. sav. Ąžuolynės k.  3</t>
  </si>
  <si>
    <t>Ignalinos r. sav. Gerkonių k.</t>
  </si>
  <si>
    <t>Stebėjimo bokštas</t>
  </si>
  <si>
    <t>Zarasų r. sav. Smalvų k. Dvaro g. 33</t>
  </si>
  <si>
    <t>Priešgaisrinis apžvalgos bokštas H-35</t>
  </si>
  <si>
    <t>Ignalinos r. sav. Ignalinos m. Ažušilės g. 18</t>
  </si>
  <si>
    <t>Ignalinos r. sav. Ignalinos m. Pušų g. 9</t>
  </si>
  <si>
    <t>Valgykla</t>
  </si>
  <si>
    <t>Sandėlis</t>
  </si>
  <si>
    <t>Slėptuvė</t>
  </si>
  <si>
    <t>Remonto dirbtuvės</t>
  </si>
  <si>
    <t>Ignalinos r. sav. Kazitiškio k. Ąžuolų g. 2</t>
  </si>
  <si>
    <t>Ignalinos r. sav. Tverečiaus mstl. Česlovo Kudabos g. 83</t>
  </si>
  <si>
    <t>Ignalinos r. sav. Vaišniūnų k. Dringio g. 13</t>
  </si>
  <si>
    <t>Eiguva</t>
  </si>
  <si>
    <t>Ignalinos r. sav. Vaišniūnų k. Dringio g. 86</t>
  </si>
  <si>
    <t>Švenčionių r. sav. Žvirbliškės k.</t>
  </si>
  <si>
    <t>Priešgaisrinės apžvalgos bokštas</t>
  </si>
  <si>
    <t>Utenos r. sav. Šeimaties k. Žardelių g. 7</t>
  </si>
  <si>
    <t>Apžvalgos bokštas</t>
  </si>
  <si>
    <t>Zarasų r. sav. Degučių k. Sėlių g. 9</t>
  </si>
  <si>
    <t>Priešgaisrinis apžvalgos bokštas H-24</t>
  </si>
  <si>
    <t>Zarasų r. sav. Gaideliškių k.  3</t>
  </si>
  <si>
    <t>Tvartas</t>
  </si>
  <si>
    <t>Zarasų r. sav. Salako mstl.</t>
  </si>
  <si>
    <t>Nemenčinės</t>
  </si>
  <si>
    <t>Vilniaus r. sav. Čiriškių vs.</t>
  </si>
  <si>
    <t>Priešgaisrinis stebėjimo bokštas, aukštis - 28,00m</t>
  </si>
  <si>
    <t>Vilniaus r. sav. Mickūnų mstl. Vilniaus g. 22</t>
  </si>
  <si>
    <t>Administracinis pastatas</t>
  </si>
  <si>
    <t>MIško gaisrų stebėjimo bokštas</t>
  </si>
  <si>
    <t>Vilniaus r. sav. Sudervės k. Vilniaus g. 33</t>
  </si>
  <si>
    <t>Vilniaus m. sav. Vilniaus m. Gulbinų g.</t>
  </si>
  <si>
    <t>Priešgaisrinis stebėjimo bokštas.Aukštis 37,00 m</t>
  </si>
  <si>
    <t>Vilniaus r. sav. Mikališkių k.</t>
  </si>
  <si>
    <t>Priešgaisrinis stebėjimo bokštas, aukštis - 37,00 m.</t>
  </si>
  <si>
    <t>Vilniaus r. sav. Nemenčinės m. Vilniaus g. 60</t>
  </si>
  <si>
    <t>Dirbtuvės</t>
  </si>
  <si>
    <t>Vilniaus r. sav. Stripūnų k.</t>
  </si>
  <si>
    <t>Priešgaisrinis stebėjimo bokštas, aukštis-37,50 m.</t>
  </si>
  <si>
    <t>Vilniaus r. sav. Nemenčinės II k. Miškininkų g. 3</t>
  </si>
  <si>
    <t>Vilniaus r. sav. Šventininkų k.</t>
  </si>
  <si>
    <t>Švenčionių r. sav. Padubingės k.</t>
  </si>
  <si>
    <t>Švenčionių r. sav. Pabradės m. A. Mickevičiaus g. 101</t>
  </si>
  <si>
    <t>Ūkio pastatas</t>
  </si>
  <si>
    <t>Švenčionių r. sav. Karkažiškės k.</t>
  </si>
  <si>
    <t>Šalčininkų</t>
  </si>
  <si>
    <t>Šalčininkų r. sav. Dūdaičių k.</t>
  </si>
  <si>
    <t>Priešgaisrinis stebėjimo bokštas, Aukštis 35,00 m</t>
  </si>
  <si>
    <t>Šalčininkų r. sav. Gerviškių k. Ežero g. 1</t>
  </si>
  <si>
    <t>Bokštas</t>
  </si>
  <si>
    <t>Šalčininkų r. sav. Jašiūnų mstl. Užupio g. 4</t>
  </si>
  <si>
    <t>Šalčininkų r. sav. Padvarių k. Dvaro g. 12</t>
  </si>
  <si>
    <t>Šalčininkų r. sav. Padvarių k. Dvaro g. 12-2</t>
  </si>
  <si>
    <t>Butas</t>
  </si>
  <si>
    <t>Šalčininkų r. sav. Rūdninkų k. Užupio g. 19</t>
  </si>
  <si>
    <t>Šalčininkų r. sav. Šalčininkų m. Nepriklausomybės g. 33</t>
  </si>
  <si>
    <t>Šalčininkų r. sav. Žaliosios k.</t>
  </si>
  <si>
    <t>Priešgaisrinis stebėjimo bokštas. Aukštis 35,00 m</t>
  </si>
  <si>
    <t>Vilniaus m. sav. Vilniaus m. Eišiškių pl.</t>
  </si>
  <si>
    <t>Vilniaus r. sav. Karužiškių k. Karužiškių g. 2</t>
  </si>
  <si>
    <t>Vilniaus r. sav. Kelmytės vs.</t>
  </si>
  <si>
    <t>Priešgaisrinis stebėjimo bokštas.Aukštis 37,00m</t>
  </si>
  <si>
    <t>Vilniaus r. sav. Rakonių k.</t>
  </si>
  <si>
    <t>Priešgaisrinis stebėjimo bokštas, aukštis 37,00 m</t>
  </si>
  <si>
    <t>Vilniaus r. sav. Rukainių k.</t>
  </si>
  <si>
    <t>Priešgaisrinis stebėjimo bokštas, aukštis - 37,00m</t>
  </si>
  <si>
    <t>Vilniaus r. sav. Užtilčių k.  3</t>
  </si>
  <si>
    <t>Švenčionėlių</t>
  </si>
  <si>
    <t>Švenčionių r. sav. Adutiškio Kelio k.</t>
  </si>
  <si>
    <t>Švenčionių r. sav. Adutiškio Kelio k.  3</t>
  </si>
  <si>
    <t>Švenčionių r. sav. Antaliedės k. Liedžio g. 11</t>
  </si>
  <si>
    <t>Gyvenamasis namas su įstaigų patalpomis</t>
  </si>
  <si>
    <t>Švenčionių r. sav. Antanų k. Miško g. 25</t>
  </si>
  <si>
    <t>Švenčionių r. sav. Januliškio k.</t>
  </si>
  <si>
    <t>Švenčionių r. sav. Labanoro mstl. Bažnyčios g. 3</t>
  </si>
  <si>
    <t>Švenčionių r. sav. Lakajos k. Girininkų g. 7</t>
  </si>
  <si>
    <t>Švenčionių r. sav. Liūlinės k.  5</t>
  </si>
  <si>
    <t>Administracinis pastatas su gyvenamosiomis patalpomis</t>
  </si>
  <si>
    <t>Švenčionių r. sav. Platumų k.</t>
  </si>
  <si>
    <t>Švenčionių r. sav. Platumų k. Žeimenos g. 68</t>
  </si>
  <si>
    <t>Degalinė</t>
  </si>
  <si>
    <t>Švenčionių r. sav. Šutų k. Miško g. 2A</t>
  </si>
  <si>
    <t>Švenčionių r. sav. Švenčionėlių m. Žeimenos g. 49</t>
  </si>
  <si>
    <t>Švenčionių r. sav. Žukaučiznos k.  4</t>
  </si>
  <si>
    <t>Trakų</t>
  </si>
  <si>
    <t>Kaišiadorių r. sav. Triliškių k. Triliškių g. 15</t>
  </si>
  <si>
    <t>Trakų r. sav. Babriškių k. Gedimino g. 47</t>
  </si>
  <si>
    <t>Gyvenamasis namas, dalyje patalpų įrengiant administracines patalpas</t>
  </si>
  <si>
    <t>Pagalbinis pastatas</t>
  </si>
  <si>
    <t>Trakų r. sav. Onuškio mstl. Daugų g. 16</t>
  </si>
  <si>
    <t>Priešgaisrinis bokštas</t>
  </si>
  <si>
    <t>Trakų r. sav. Paluknio k. Bažnyčios g. 8</t>
  </si>
  <si>
    <t>Trakų r. sav. Rubežiaus k. Miškininkų g. 10</t>
  </si>
  <si>
    <t>Trakų r. sav. Rubežiaus k. Miškininkų g. 8</t>
  </si>
  <si>
    <t>Trakų r. sav. Rūdiškių m. Gūdiškių g. 45</t>
  </si>
  <si>
    <t>Trakų r. sav. Rūdiškių m. Gūdiškių g. 47</t>
  </si>
  <si>
    <t>Miško sodmenų sandėlis - ledainė</t>
  </si>
  <si>
    <t>Medelyno gamybinis pastatas</t>
  </si>
  <si>
    <t>Trakų r. sav. Rūdiškių m. Pietų g. 47</t>
  </si>
  <si>
    <t>Trakų r. sav. Rūdiškių m. Pirties g. 12</t>
  </si>
  <si>
    <t>Trakų r. sav. Rūdiškių m. Trakų g. 83</t>
  </si>
  <si>
    <t>Mechaninės dirbtuvės</t>
  </si>
  <si>
    <t>Trakų r. sav. Senojo Tarpupio k. Ropėjų Miško kel. 2</t>
  </si>
  <si>
    <t>Trakų r. sav. Paluknio k.</t>
  </si>
  <si>
    <t>Vilniaus r. sav. Mažųjų Lygainių k. Ilgučio g. 2</t>
  </si>
  <si>
    <t>Elektrėnų sav. Zabakos k. Gandrų g. 9A</t>
  </si>
  <si>
    <t>Dviejų butų gyvenamasis namas su administracinėmis patalpomis</t>
  </si>
  <si>
    <t>Elektrėnų sav. Zabakos k.</t>
  </si>
  <si>
    <t>Priešgaisrinės apžvalgos bokšt.</t>
  </si>
  <si>
    <t>Kaišiadorių r. sav. Našlėnų k.</t>
  </si>
  <si>
    <t>Priešgaisrinės apsaugos bokštas</t>
  </si>
  <si>
    <t>Kaišiadorių r. sav. Kaišiadorių m. Miškininkų g. 1</t>
  </si>
  <si>
    <t>Kaišiadorių r. sav. Kaišiadorių m. Miškininkų g. 15</t>
  </si>
  <si>
    <t>Arkinis sandėlis</t>
  </si>
  <si>
    <t>Kaišiadorių r. sav. Kaišiadorių m. Miškininkų g. 7A</t>
  </si>
  <si>
    <t>Garažas su stalių dirbtuvėmis</t>
  </si>
  <si>
    <t>Kaišiadorių r. sav. Pravieniškių k.</t>
  </si>
  <si>
    <t>Elektrėnų sav. Strošiūnų k.</t>
  </si>
  <si>
    <t>Kaišiadorių r. sav. Strošiūnų I k.</t>
  </si>
  <si>
    <t>Sandelis</t>
  </si>
  <si>
    <t>Elektrėnų sav. Semeliškių mstl. Trakų g. 45</t>
  </si>
  <si>
    <t>Trakų r. sav. Aukštadvario mstl. Vilniaus g. 61</t>
  </si>
  <si>
    <t xml:space="preserve">Ukmergės </t>
  </si>
  <si>
    <t>Kluonas</t>
  </si>
  <si>
    <t>Ukmergės r. sav. Ukmergės m. Vilniaus g. 140</t>
  </si>
  <si>
    <t>Mechaninės remonto dirbtuvės</t>
  </si>
  <si>
    <t>Dispečerinė</t>
  </si>
  <si>
    <t>Ukmergės r. sav. Želvos mstl. A. Smetonos g. 4A</t>
  </si>
  <si>
    <t>Ukmergės r. sav. Mažeikių k. Antano Smetonos kel. 8</t>
  </si>
  <si>
    <t>Širvintų r. sav. Plikiškių k. Paupio g. 6</t>
  </si>
  <si>
    <t>Širvintų r. sav. Zibalų k. Kaimynų g. 3B</t>
  </si>
  <si>
    <t>Ukmergės r. sav. Krikštėnų k. Klevų g. 34</t>
  </si>
  <si>
    <t>Ukmergės r. sav. Šešuolių k. Ukmergės g. 2B</t>
  </si>
  <si>
    <t>Ukmergės r. sav. Siesikų mstl. Laisvės g. 78</t>
  </si>
  <si>
    <t>Bendras plotas:</t>
  </si>
  <si>
    <t>Druskininkų</t>
  </si>
  <si>
    <t>Druskininkų sav. Druskininkų m. M. K. Čiurlionio g. 116</t>
  </si>
  <si>
    <t>Muziejus</t>
  </si>
  <si>
    <t>Druskininkų sav. Druskininkų m. M. K. Čiurlionio g. 96</t>
  </si>
  <si>
    <t>Varėnos r. sav. Jonionių k. Nemuno g. 19</t>
  </si>
  <si>
    <t>Varėnos r. sav. Musteikos k. Musteikos g. 1</t>
  </si>
  <si>
    <t>Druskininkų sav. Grūto k. Ilgio g. 2</t>
  </si>
  <si>
    <t>Druskininkų sav. Grūto k.</t>
  </si>
  <si>
    <t>Druskininkų sav. Kermušijos k. Kermušijos g. 2</t>
  </si>
  <si>
    <t>Druskininkų sav. Leipalingio mstl.</t>
  </si>
  <si>
    <t>Lazdijų r. sav. Paliepio k.</t>
  </si>
  <si>
    <t>Priešgaisrinės apžiūros bokštas</t>
  </si>
  <si>
    <t>Lazdijų r. sav. Kapčiamiesčio mstl. Eigulių g. 1</t>
  </si>
  <si>
    <t>Lazdijų r. sav. Kapčiamiesčio mstl. Žaliakalnio g. 24</t>
  </si>
  <si>
    <t>Lazdijų r. sav. Krasenkos k. Ateities g. 30</t>
  </si>
  <si>
    <t>Dubravos</t>
  </si>
  <si>
    <t>Jonavos r. sav. Būdų III k.  6</t>
  </si>
  <si>
    <t>Administracinis pastatas su buitinėmis patalpomis</t>
  </si>
  <si>
    <t>Kauno r. sav. Vaišvydavos k.</t>
  </si>
  <si>
    <t>Kauno r. sav. Vaišvydavos k. Liepų al. 2</t>
  </si>
  <si>
    <t>Jonavos r. sav. Jonavos m. Gudžionių g. 1</t>
  </si>
  <si>
    <t>Garažas su priešgaisriniu depu</t>
  </si>
  <si>
    <t>Jonavos r. sav. Lokėnėlių k.</t>
  </si>
  <si>
    <t>Jonavos r. sav. Išorų k. Klevų g. 2</t>
  </si>
  <si>
    <t>Įstaiga</t>
  </si>
  <si>
    <t>Jonavos r. sav. Konstantinavos k.  4</t>
  </si>
  <si>
    <t>Kauno m. sav. Kauno m. Romainių g. 18</t>
  </si>
  <si>
    <t>Kauno m. sav. Kauno m. Romainių g. 2</t>
  </si>
  <si>
    <t>Kauno r. sav. Babtų mstl. Parko g. 17</t>
  </si>
  <si>
    <t>Kauno r. sav. Durpyno k.  9</t>
  </si>
  <si>
    <t>Kauno r. sav. Girionių k.</t>
  </si>
  <si>
    <t>Kauno r. sav. Girionių k. Laumėnų g. 4</t>
  </si>
  <si>
    <t>Sandėlis- angaras</t>
  </si>
  <si>
    <t>Kontora</t>
  </si>
  <si>
    <t>Kauno r. sav. Girionių k. Liepų g. 12</t>
  </si>
  <si>
    <t>Daigų rūšiavimo pastatas</t>
  </si>
  <si>
    <t>Kauno r. sav. Narėpų k.</t>
  </si>
  <si>
    <t>Stebėjimo bokštelis</t>
  </si>
  <si>
    <t>Kauno r. sav. Padauguvėlės k. Beržų g. 86</t>
  </si>
  <si>
    <t>Kauno r. sav. Raudondvario k. Medelyno g. 1</t>
  </si>
  <si>
    <t>Kauno r. sav. Raudondvario k. Medelyno g. 3</t>
  </si>
  <si>
    <t>Kauno r. sav. Raudondvario k. Pilies g. 8</t>
  </si>
  <si>
    <t>Kauno r. sav. Vaišvydavos k. Miškininkų g. 7</t>
  </si>
  <si>
    <t>Kankorėžių aižykla</t>
  </si>
  <si>
    <t>Miško sodmenų sandėlis - šaldytuvas</t>
  </si>
  <si>
    <t>Gamybinis pastatas</t>
  </si>
  <si>
    <t>Kankorėžių sandėlis</t>
  </si>
  <si>
    <t>Administracinis - buitinis pastatas</t>
  </si>
  <si>
    <t>Sandėlis-šaldytuvas</t>
  </si>
  <si>
    <t>Kauno r. sav. Vaišvydavos k. Miškininkų g. 9</t>
  </si>
  <si>
    <t>Šiltnamis</t>
  </si>
  <si>
    <t>Jonavos r. sav., Žeimių sen., Kuigalių k., Žeimių g. 4</t>
  </si>
  <si>
    <t>Kazlų Rūdos</t>
  </si>
  <si>
    <t>Kalvarijos sav. Kalvarijos m. Vytauto g. 103</t>
  </si>
  <si>
    <t>Kalvarijos sav. Liubavo k.</t>
  </si>
  <si>
    <t>Marijampolės sav. Dielinės k. Mikulių g. 20</t>
  </si>
  <si>
    <t>Gyvenamasis namas- kontora</t>
  </si>
  <si>
    <t>Marijampolės sav., Sasnavos sen., Smalinyčios k., Pamiškės g. 2</t>
  </si>
  <si>
    <t>Vilkaviškio r. sav. Liubiškių k.  1</t>
  </si>
  <si>
    <t>Kazlų Rūdos sav. Agurkiškės k.</t>
  </si>
  <si>
    <t>Kazlų Rūdos sav. Jūrės k. Ąžuolų g. 6</t>
  </si>
  <si>
    <t>Kazlų Rūdos sav. Višakio Rūdos k.</t>
  </si>
  <si>
    <t>Kazlų Rūdos sav. Jūrės mstl.</t>
  </si>
  <si>
    <t>Kazlų Rūdos sav. Jūrės mstl. P. Povilaičio g. 2B</t>
  </si>
  <si>
    <t>Kazlų Rūdos sav. Kazlų Rūdos m. Miškininkų g. 1</t>
  </si>
  <si>
    <t>Studentų bendrabutis su administracinėmis patalpomis</t>
  </si>
  <si>
    <t>Sporto salė</t>
  </si>
  <si>
    <t>Transformatorinė</t>
  </si>
  <si>
    <t>Kazlų Rūdos sav. Sarapinų k.  6</t>
  </si>
  <si>
    <t>Marijampolės sav. Dambavos k. Liepų g. 5</t>
  </si>
  <si>
    <t>Prienų</t>
  </si>
  <si>
    <t>Alytaus r. sav. Mančiūnų k. Gilių g. 3</t>
  </si>
  <si>
    <t>Alytaus r. sav. Padaglės vs.</t>
  </si>
  <si>
    <t>Pavyzdinė eiguva</t>
  </si>
  <si>
    <t>Alytaus r. sav. Panemuninkų k. Nemuno g. 82</t>
  </si>
  <si>
    <t>Alytaus r. sav. Sudvajų k. Sudvajų g. 31</t>
  </si>
  <si>
    <t>Birštono sav. Birštono m. Lelijų g. 1</t>
  </si>
  <si>
    <t>Prienų r. sav. Dambravos k. Juodupės g. 21</t>
  </si>
  <si>
    <t>Prienų r. sav. Ignacavos k. Miškininkų g. 2</t>
  </si>
  <si>
    <t>Prienų r. sav. Ignacavos k. Miškininkų g. 5</t>
  </si>
  <si>
    <t>Prienų r. sav. Prienų m. F. Martišiaus g. 41E</t>
  </si>
  <si>
    <t>Garažas-Administracinis</t>
  </si>
  <si>
    <t xml:space="preserve">Raseinių </t>
  </si>
  <si>
    <t>Jurbarko r. sav. Šimkaičių k. Girininkijos g. 11</t>
  </si>
  <si>
    <t>Kelmės r. sav. Adampolės k.  3</t>
  </si>
  <si>
    <t>Kelmės r. sav. Kelmės m. Vytauto Didžiojo g. 145</t>
  </si>
  <si>
    <t>Gyvenamas-administracinis pastatas</t>
  </si>
  <si>
    <t>Kelmės r. sav. Tytuvėnų m. Miškininkų g. 2</t>
  </si>
  <si>
    <t>Kelmės r. sav. Tytuvėnų m. Miškininkų g. 5</t>
  </si>
  <si>
    <t>Raseinių r. sav. Bardiškių k.</t>
  </si>
  <si>
    <t>Sodmenų ir mechanizmų sandėlis</t>
  </si>
  <si>
    <t>Raseinių r. sav. Kupsčių k.  5</t>
  </si>
  <si>
    <t>Raseinių r. sav. Norgėlų k. Akacijų g. 1</t>
  </si>
  <si>
    <t>Kuro sandėlis</t>
  </si>
  <si>
    <t>Trąšų sandėlis</t>
  </si>
  <si>
    <t>Raseinių r. sav. Viduklės mstl. Kęstučio g. 2A</t>
  </si>
  <si>
    <t xml:space="preserve">Šakių </t>
  </si>
  <si>
    <t>Šakių r. sav. Juniškių k.  1A</t>
  </si>
  <si>
    <t>Šakių r. sav. Pajotijo k. Ūkininkų g. 22</t>
  </si>
  <si>
    <t>Šakių r. sav. Gerdžių k.  11</t>
  </si>
  <si>
    <t>Šakių r. sav. Lekėčių k. Šakių g. 32</t>
  </si>
  <si>
    <t>Šaldytuvas-ledainė</t>
  </si>
  <si>
    <t>Šakių r. sav. Lekėčių mstl. Draugystės g. 1F</t>
  </si>
  <si>
    <t>Šakių r. sav. Giedručių k. Miško g. 1</t>
  </si>
  <si>
    <t>Varėnos</t>
  </si>
  <si>
    <t>Šalčininkų r. sav. Žygmantiškių k. 4</t>
  </si>
  <si>
    <t>Varėnos r. sav. Marcinkonių k. Miškininkų g. 18D</t>
  </si>
  <si>
    <t>Varėnos r. sav. Paąžuolės k.  10</t>
  </si>
  <si>
    <t>Varėnos r. sav. Rudnios k.</t>
  </si>
  <si>
    <t>Varėnos r. sav. Senosios Varėnos k. Medelyno g. 14</t>
  </si>
  <si>
    <t>Rūsys</t>
  </si>
  <si>
    <t>Varėnos r. sav. Senosios Varėnos k. Medelyno g. 16</t>
  </si>
  <si>
    <t>Varėnos r. sav. Varėnos m. Miškininkų g. 5</t>
  </si>
  <si>
    <t>Varėnos r. sav. Geidukonių k.</t>
  </si>
  <si>
    <t>Varėnos r. sav. Matuizų k.</t>
  </si>
  <si>
    <t>Varėnos r. sav. Pošalčių k.</t>
  </si>
  <si>
    <t>Sandėlys</t>
  </si>
  <si>
    <t>Varėnos r. sav. Valkininkų mstl. Miškininkų g. 11</t>
  </si>
  <si>
    <t>Varėnos r. sav. Senųjų Naniškių k. Naniškių g. 3</t>
  </si>
  <si>
    <t>Varėnos r. sav. Degsnių k.</t>
  </si>
  <si>
    <t>Biržų</t>
  </si>
  <si>
    <t>Biržų r. sav. Biržų m. J. Basanavičiaus g. 58</t>
  </si>
  <si>
    <t>Biržų r. sav. Biržų m. J. Basanavičiaus g. 62</t>
  </si>
  <si>
    <t>Biržų r. sav. Latvelių k. Tilto g. 5</t>
  </si>
  <si>
    <t>Biržų r. sav. Spalviškių k. Girininkijos g. 3</t>
  </si>
  <si>
    <t>Pasvalio r. sav. Kriklinių mstl. Parko g. 1</t>
  </si>
  <si>
    <t>Pasvalio r. sav. Pasvalio m. Biržų g. 93</t>
  </si>
  <si>
    <t xml:space="preserve">Jurbarko </t>
  </si>
  <si>
    <t>Jurbarko r. sav. Viešvilės mstl. Klaipėdos g. 104</t>
  </si>
  <si>
    <t>Jurbarko r. sav. Išdagų k.  2</t>
  </si>
  <si>
    <t>Jurbarko r. sav. Pašvenčio k. Tvenkinio g. 8</t>
  </si>
  <si>
    <t>Jurbarko r. sav. Žindaičių k. Tilto g. 25</t>
  </si>
  <si>
    <t>Jurbarko r. sav. Naukaimio II k. Raseinių g. 53</t>
  </si>
  <si>
    <t>Jurbarko r. sav. Jūravos k.</t>
  </si>
  <si>
    <t>Jurbarko r. sav. Jurbarko m. Miškininkų g. 10</t>
  </si>
  <si>
    <t>Administracinės patalpos su sandėliu, garažu</t>
  </si>
  <si>
    <t>Jurbarko r. sav. Jurbarko m. Miškininkų g. 5</t>
  </si>
  <si>
    <t>Jurbarko r. sav. Leipgirių k.</t>
  </si>
  <si>
    <t>Kuršėnų</t>
  </si>
  <si>
    <t>Kelmės r. sav. Šaukėnų mstl. Jūros g. 13</t>
  </si>
  <si>
    <t>Kelmės r. sav. Vainagių k.  2</t>
  </si>
  <si>
    <t>Šaldomasis sandėlis</t>
  </si>
  <si>
    <t>Šiaulių r. sav. Gruzdžių mstl. F. Vaitkaus g. 57</t>
  </si>
  <si>
    <t>Šiaulių r. sav. Gudmiškės k.  3</t>
  </si>
  <si>
    <t>Šiaulių r. sav. Kalviškių k.  7</t>
  </si>
  <si>
    <t>Šiaulių r. sav. Lingailių k.</t>
  </si>
  <si>
    <t>Šiaulių r. sav. Meškuičių mstl. J. Basanavičiaus g. 25</t>
  </si>
  <si>
    <t>Šiaulių r. sav. Paežerių k.  3</t>
  </si>
  <si>
    <t>Administarcinis- gyvenamas namas</t>
  </si>
  <si>
    <t>Šiaulių r. sav. Toliočių k. Žalioji g. 2</t>
  </si>
  <si>
    <t>Medžiagų sandėlis</t>
  </si>
  <si>
    <t>Šiaulių r. sav. Vainagių k.</t>
  </si>
  <si>
    <t>Panevėžio</t>
  </si>
  <si>
    <t>Kėdainių r. sav. Pauslajo k. Pauslajo g. 16</t>
  </si>
  <si>
    <t>Kėdainių r. sav. Pauslajo k. Pauslajo g. 16A</t>
  </si>
  <si>
    <t>Panevėžio m. sav. Panevėžio m. Parko g. 26E</t>
  </si>
  <si>
    <t>Panevėžio m. sav. Panevėžio m. Parko g. 32</t>
  </si>
  <si>
    <t>Panevėžio m. sav. Panevėžio m. Tiekimo g. 8B</t>
  </si>
  <si>
    <t>Perėjimo postas</t>
  </si>
  <si>
    <t>Panevėžio r. sav. Bobkalnio k.  11</t>
  </si>
  <si>
    <t>Panevėžio r. sav. Kaimiškio k. Kaimiškio g. 9</t>
  </si>
  <si>
    <t>Gamybinis pastatas su administracinėmis patalpomis</t>
  </si>
  <si>
    <t>Panevėžio r. sav. Karsakiškio k. Žalioji g. 4</t>
  </si>
  <si>
    <t>Panevėžio r. sav. Naujamiesčio mstl. Rasos g. 27</t>
  </si>
  <si>
    <t>Panevėžio r. sav. Orelių k.  1</t>
  </si>
  <si>
    <t>Įstaiga su gyvenamomis patalpomis</t>
  </si>
  <si>
    <t>Panevėžio r. sav. Paįstrio k. Šilo g. 2</t>
  </si>
  <si>
    <t>Panevėžio r. sav. Pašilių I k.</t>
  </si>
  <si>
    <t>Panevėžio r. sav. Stumbriškio k. Vabalninko g. 3</t>
  </si>
  <si>
    <t>Panevėžio r. sav., Miežiškių sen., Kaimiškio k., Kaimiškio g. 14</t>
  </si>
  <si>
    <t>žemės ūkio reikmėms pastatas</t>
  </si>
  <si>
    <t>Radviliškio</t>
  </si>
  <si>
    <t>Kėdainių r. sav. Janušavos k. Gedimino g. 52</t>
  </si>
  <si>
    <t>Technologinis augalų dauginimo šiltnamis su rūsiu ir buitinėmis patalpomis</t>
  </si>
  <si>
    <t>Kėdainių r. sav. Juodkaimių k. Parko g. 1</t>
  </si>
  <si>
    <t>Kėdainių r. sav. Labūnavos k. Nevėžio g. 34</t>
  </si>
  <si>
    <t>Kėdainių r. sav. Lančiūnavos k. Milžemių g. 9</t>
  </si>
  <si>
    <t>Kėdainių r. sav. Stasiūnų k.</t>
  </si>
  <si>
    <t>Kėdainių r. sav. Žemaičių k.  8</t>
  </si>
  <si>
    <t>Radviliškio r. sav. Aukštelkų k. Girininkijos g. 8</t>
  </si>
  <si>
    <t>Girininkija</t>
  </si>
  <si>
    <t>Radviliškio r. sav. Kačiuškių k.  1</t>
  </si>
  <si>
    <t>Girininkija su gyvenamosiomis patalpomis</t>
  </si>
  <si>
    <t>Radviliškio r. sav. Komariškių k.  3</t>
  </si>
  <si>
    <t>Radviliškio r. sav. Legečių k.  7</t>
  </si>
  <si>
    <t>Radviliškio r. sav. Linkaičių k.</t>
  </si>
  <si>
    <t>Daigų rūšiavimo ir šaldymo pastatas</t>
  </si>
  <si>
    <t>Radviliškio r. sav. Linkaičių k. Linkaičių g. 15A</t>
  </si>
  <si>
    <t>Radviliškio r. sav. Radviliškio m. Šiaulių g. 25</t>
  </si>
  <si>
    <t>Malkinė</t>
  </si>
  <si>
    <t>Radviliškio r. sav. Radviliškio m. Šiaulių g. 31</t>
  </si>
  <si>
    <t>Radviliškio r. sav. Radviliškio m. Šiaulių g. 8</t>
  </si>
  <si>
    <t>Aižykla</t>
  </si>
  <si>
    <t>Radviliškio r. sav. Skomaičiukų k.</t>
  </si>
  <si>
    <t>Radviliškio r. sav. Skomaičiukų k.  18</t>
  </si>
  <si>
    <t>Radviliškio r. sav. Šaukoto I k.</t>
  </si>
  <si>
    <t>Rokiškio</t>
  </si>
  <si>
    <t>Kupiškio r. sav. Aleksandrijos k.</t>
  </si>
  <si>
    <t>Kupiškio r. sav. Girėnų k.  2</t>
  </si>
  <si>
    <t>Kupiškio r. sav. Inkliuzų k.</t>
  </si>
  <si>
    <t>Kupiškio r. sav. Kupiškio m. Vilniaus g. 33</t>
  </si>
  <si>
    <t>Rokiškio r. sav. Bajorų k.</t>
  </si>
  <si>
    <t>Rokiškio r. sav. Kalbutiškių k.  7</t>
  </si>
  <si>
    <t>Rokiškio r. sav. Kariūnų k. Svėdasų g. 1</t>
  </si>
  <si>
    <t>Rokiškio r. sav. Obelių m. Dariaus ir Girėno g. 20</t>
  </si>
  <si>
    <t>Rokiškio r. sav. Rokiškio m. Sakališkio g. 2</t>
  </si>
  <si>
    <t xml:space="preserve">Kretingos </t>
  </si>
  <si>
    <t>Klaipėdos m. sav. Gintaro Įlankos g. 1, Neringa</t>
  </si>
  <si>
    <t>Klaipėdos m. sav. Klaipėdos m. Girininkijos g. 3</t>
  </si>
  <si>
    <t>Klaipėdos m. sav. Klaipėdos m. sav. teritorija</t>
  </si>
  <si>
    <t>Klaipėdos m. sav. Klaipėdos m. Smiltynės g. 18</t>
  </si>
  <si>
    <t>Kretingos r. sav. Aušrakaimio k.  2</t>
  </si>
  <si>
    <t>Kretingos r. sav. Grūšlaukės k. Laukų g. 10</t>
  </si>
  <si>
    <t>Kretingos r. sav. Juzumų k.  13</t>
  </si>
  <si>
    <t>Sodinukų saugykla su administracinėmis patalpomis</t>
  </si>
  <si>
    <t>Kretingos r. sav. Kartenos mstl. Alanto g. 58</t>
  </si>
  <si>
    <t>Kretingos r. sav. Kretingos m. Savanorių g. 27</t>
  </si>
  <si>
    <t>Kretingos r. sav. Kretingos m. Žemaitės al. 10</t>
  </si>
  <si>
    <t>Kretingos r. sav. Latvelių k.  20</t>
  </si>
  <si>
    <t>Poilsinė</t>
  </si>
  <si>
    <t>Kretingos r. sav. Rubulių k. Medelyno g. 1</t>
  </si>
  <si>
    <t>Kretingos r. sav. Šukės k. Antano Čyžo g. 24</t>
  </si>
  <si>
    <t>Neringos sav. Neringos m. Preilos g. 2A</t>
  </si>
  <si>
    <t>Palangos m. sav. Palangos m. Klaipėdos pl. 59A</t>
  </si>
  <si>
    <t>Skuodo r. sav. Lenkimų mstl. S. Daukanto g. 88</t>
  </si>
  <si>
    <t>Mažeikių</t>
  </si>
  <si>
    <t>Akmenės r. sav. Gaušių k.  3C</t>
  </si>
  <si>
    <t>Mažeikių r. sav. Užežerės k. Telšių g. 19-1</t>
  </si>
  <si>
    <t>Akmenės r. sav. Papilės mstl. J. Basanavičiaus g. 22A</t>
  </si>
  <si>
    <t>Akmenės r. sav. Žerkščių k. Miškininkų g. 2</t>
  </si>
  <si>
    <t>Mažeikių r. sav. Bugenių k. Skuodo g. 146</t>
  </si>
  <si>
    <t>Mažeikių r. sav. Tirkšlių mstl.</t>
  </si>
  <si>
    <t>Priešgaisrinis apžvalgos bokštas PAB-35</t>
  </si>
  <si>
    <t>Mažeikių r. sav. Kegrių k.</t>
  </si>
  <si>
    <t>Priešgaisrinės apžvalgos bokštas PAB-35</t>
  </si>
  <si>
    <t>Mažeikių r. sav. Mažeikių m. Sedos g. 51</t>
  </si>
  <si>
    <t>Buitinės patalpos</t>
  </si>
  <si>
    <t>Mažeikių r. sav. Mažeikių m. Senkelio g. 14</t>
  </si>
  <si>
    <t>Šilutės</t>
  </si>
  <si>
    <t>Pagėgių sav. Lumpėnų k. Rambyno g. 13</t>
  </si>
  <si>
    <t>Šilutės r. sav. Kintų mstl. Uosto g. 10</t>
  </si>
  <si>
    <t>Gyvenamas namas su įstaigos patalpa</t>
  </si>
  <si>
    <t>Šilutės r. sav. Kukorų k. Mažosios Lietuvos g. 38</t>
  </si>
  <si>
    <t>Šilutės r. sav. Norkaičių k.  1</t>
  </si>
  <si>
    <t>Šilutės r. sav. Norkaičių k.  2</t>
  </si>
  <si>
    <t>Šilutės r. sav. Stemplių k. Kazimiero Šaulio g. 6</t>
  </si>
  <si>
    <t>Šilutės r. sav. Šilutės m. Nemuno g. 15</t>
  </si>
  <si>
    <t>Šilutės r. sav. Šilutės m. Nemuno g. 17B</t>
  </si>
  <si>
    <t>Šilutės r. sav. Vainuto mstl. Antano Baranausko g. 69</t>
  </si>
  <si>
    <t>Telšių</t>
  </si>
  <si>
    <t>Šilalės r. sav. Radviečio k.  5</t>
  </si>
  <si>
    <t>Rietavo sav., Rietavo sen., Kalakutiškės k., Žadvainų g. 6</t>
  </si>
  <si>
    <t>Angaras</t>
  </si>
  <si>
    <t>Telšių r. sav. Berkinėnų k. Miškininkų g. 4</t>
  </si>
  <si>
    <t>Telšių r. sav. Patausalės k. Jonauskių g. 8</t>
  </si>
  <si>
    <t>Telšių r. sav. Žarėnų mstl. Minijos g. 1</t>
  </si>
  <si>
    <t>Plungės r. sav. Kulių mstl. Aušros g. 21</t>
  </si>
  <si>
    <t>Plungės r. sav. Plungės m. Rietavo g. 114</t>
  </si>
  <si>
    <t>Rietavo sav. Rietavo m. Taikos g. 4A</t>
  </si>
  <si>
    <t>Tauragės</t>
  </si>
  <si>
    <t>Tauragės r. sav. Tauragės m. Vytauto g. 125</t>
  </si>
  <si>
    <t>Tauragės r. sav. Tauragės m. Vytauto g. 134</t>
  </si>
  <si>
    <t>Buitinės patalpos - dirbtuvės</t>
  </si>
  <si>
    <t>Klubas</t>
  </si>
  <si>
    <t>Sandėlis - garažas</t>
  </si>
  <si>
    <t>Pašiūrė malkoms</t>
  </si>
  <si>
    <t>Tauragės r. sav. Antšunijų k.</t>
  </si>
  <si>
    <t>Tauragės r. sav. Alijošiškių k.</t>
  </si>
  <si>
    <t>Poilsio namelis</t>
  </si>
  <si>
    <t>Tauragės r. sav. Alijošiškių k. Slėnio g. 1</t>
  </si>
  <si>
    <t>Tauragės r. sav. Alijošiškių k. Slėnio g. 4</t>
  </si>
  <si>
    <t>Tauragės r. sav. Balskų k. Užtvankos g. 7</t>
  </si>
  <si>
    <t>Tauragės r. sav. Dunokų k.</t>
  </si>
  <si>
    <t>Tauragės r. sav. Dunokų k.  2</t>
  </si>
  <si>
    <t>Tauragės r. sav. Paįkojų k.</t>
  </si>
  <si>
    <t>Tauragės r. sav. Eidintų k. Santakų g. 14</t>
  </si>
  <si>
    <t>Kalvė</t>
  </si>
  <si>
    <t>Tauragės r. sav. Papušynės k. Šilalės g. 156</t>
  </si>
  <si>
    <t>Sodinukų šaldytuvas</t>
  </si>
  <si>
    <t>Bendras blotas:</t>
  </si>
  <si>
    <t>Joniškio r. sav. Beržėnų k. Girstulės g. 20</t>
  </si>
  <si>
    <t>Joniškio r. sav. Beržininkų k. Urėdijos g. 1</t>
  </si>
  <si>
    <t>Joniškio r. sav. Beržininkų k. Urėdijos g. 16</t>
  </si>
  <si>
    <t>Joniškio r. sav. Beržininkų k. Urėdijos g. 5</t>
  </si>
  <si>
    <t>Joniškio r. sav. Beržininkų k. Urėdijos g. 7</t>
  </si>
  <si>
    <t>Joniškio r. sav. Reibinių k. M. Slančiausko g. 65</t>
  </si>
  <si>
    <t>Joniškio r. sav. Žagarės m. Parko g. 1</t>
  </si>
  <si>
    <t>Pakruojo r. sav. Linksmučių k. Kruojos g. 1B</t>
  </si>
  <si>
    <t>Pakruojo r. sav. Linksmučių k. Lygumų g. 2</t>
  </si>
  <si>
    <t>Pakruojo r. sav. Rauklaukio vs.  1</t>
  </si>
  <si>
    <t>Pakruojo r. sav. Rozalimo mstl. Parko g. 4</t>
  </si>
  <si>
    <t>Pakruojo r. sav. Sukmedžio k.  3A</t>
  </si>
  <si>
    <t>Medienos sandėlis</t>
  </si>
  <si>
    <t>Gyvenamasis namas - girininkija</t>
  </si>
  <si>
    <t>Naftos bazė</t>
  </si>
  <si>
    <t>Kauno administracija</t>
  </si>
  <si>
    <t>Kaunas, Pramonės pr. 11A</t>
  </si>
  <si>
    <t>Aukštis</t>
  </si>
  <si>
    <t>37.50</t>
  </si>
  <si>
    <t>37.5</t>
  </si>
  <si>
    <t>37.6</t>
  </si>
  <si>
    <t xml:space="preserve">Administracinis </t>
  </si>
  <si>
    <t>Administracinis su garažu</t>
  </si>
  <si>
    <t>Nuo 30 iki 37</t>
  </si>
  <si>
    <t>I pirkimo objekto dalis (Vilniaus regionas):</t>
  </si>
  <si>
    <t>II pirkimo objekto dalis (Kauno regionas):</t>
  </si>
  <si>
    <t>III pirkimo objekto dalis (Klaipėdos regionas):</t>
  </si>
  <si>
    <t>IV pirkimo objekto dalis (Panevėžio regionas):</t>
  </si>
  <si>
    <t>Paslaugos teikiamos techninės specifikacijos 3.5.1 p. nurodytu periodiškumu</t>
  </si>
  <si>
    <t>Paslaugos teikiamos techninės specifikacijos 3.5.2 p. nurodytu periodiškumu</t>
  </si>
  <si>
    <t>Bokštai (paslaugos teikiamos techninės specifikacijos 3.5.2 p. nurodytu periodiškumu)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</si>
</sst>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86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6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right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164" fontId="4" fillId="6" borderId="3" xfId="1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8" fillId="0" borderId="3" xfId="0" applyFont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3" fillId="6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64" fontId="3" fillId="6" borderId="3" xfId="1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</cellXfs>
  <cellStyles count="2">
    <cellStyle name="Blogas" xfId="1" builtinId="27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D056-3294-4F80-B3BF-AEFBACB02A8A}">
  <sheetPr>
    <tabColor rgb="FFFF0000"/>
  </sheetPr>
  <dimension ref="A1:D181"/>
  <sheetViews>
    <sheetView workbookViewId="0">
      <selection activeCell="H19" sqref="H19"/>
    </sheetView>
  </sheetViews>
  <sheetFormatPr defaultRowHeight="14.4" x14ac:dyDescent="0.3"/>
  <cols>
    <col min="1" max="1" width="16.109375" customWidth="1"/>
    <col min="2" max="2" width="44.5546875" customWidth="1"/>
    <col min="3" max="3" width="35.77734375" style="9" customWidth="1"/>
    <col min="4" max="4" width="25.77734375" customWidth="1"/>
  </cols>
  <sheetData>
    <row r="1" spans="1:4" x14ac:dyDescent="0.3">
      <c r="A1" s="73" t="s">
        <v>472</v>
      </c>
      <c r="B1" s="73"/>
      <c r="C1" s="73"/>
      <c r="D1" s="73"/>
    </row>
    <row r="2" spans="1:4" x14ac:dyDescent="0.3">
      <c r="A2" s="66"/>
      <c r="B2" s="66"/>
      <c r="C2" s="66"/>
      <c r="D2" s="66"/>
    </row>
    <row r="3" spans="1:4" x14ac:dyDescent="0.3">
      <c r="A3" s="70" t="s">
        <v>476</v>
      </c>
      <c r="B3" s="70"/>
      <c r="C3" s="70"/>
      <c r="D3" s="70"/>
    </row>
    <row r="4" spans="1:4" ht="20.399999999999999" x14ac:dyDescent="0.3">
      <c r="A4" s="63" t="s">
        <v>0</v>
      </c>
      <c r="B4" s="64" t="s">
        <v>1</v>
      </c>
      <c r="C4" s="65" t="s">
        <v>2</v>
      </c>
      <c r="D4" s="64" t="s">
        <v>3</v>
      </c>
    </row>
    <row r="5" spans="1:4" x14ac:dyDescent="0.3">
      <c r="A5" s="40" t="s">
        <v>4</v>
      </c>
      <c r="B5" s="40" t="s">
        <v>5</v>
      </c>
      <c r="C5" s="42" t="s">
        <v>6</v>
      </c>
      <c r="D5" s="41">
        <v>500.89</v>
      </c>
    </row>
    <row r="6" spans="1:4" x14ac:dyDescent="0.3">
      <c r="A6" s="10" t="s">
        <v>4</v>
      </c>
      <c r="B6" s="10" t="s">
        <v>10</v>
      </c>
      <c r="C6" s="7" t="s">
        <v>11</v>
      </c>
      <c r="D6" s="11">
        <v>174.85</v>
      </c>
    </row>
    <row r="7" spans="1:4" x14ac:dyDescent="0.3">
      <c r="A7" s="40" t="s">
        <v>4</v>
      </c>
      <c r="B7" s="40" t="s">
        <v>12</v>
      </c>
      <c r="C7" s="43" t="s">
        <v>11</v>
      </c>
      <c r="D7" s="41">
        <v>126.31</v>
      </c>
    </row>
    <row r="8" spans="1:4" x14ac:dyDescent="0.3">
      <c r="A8" s="10" t="s">
        <v>4</v>
      </c>
      <c r="B8" s="10" t="s">
        <v>19</v>
      </c>
      <c r="C8" s="7" t="s">
        <v>11</v>
      </c>
      <c r="D8" s="11">
        <v>98.76</v>
      </c>
    </row>
    <row r="9" spans="1:4" x14ac:dyDescent="0.3">
      <c r="A9" s="40" t="s">
        <v>4</v>
      </c>
      <c r="B9" s="40" t="s">
        <v>26</v>
      </c>
      <c r="C9" s="42" t="s">
        <v>21</v>
      </c>
      <c r="D9" s="41">
        <v>280.14999999999998</v>
      </c>
    </row>
    <row r="10" spans="1:4" x14ac:dyDescent="0.3">
      <c r="A10" s="10" t="s">
        <v>4</v>
      </c>
      <c r="B10" s="10" t="s">
        <v>29</v>
      </c>
      <c r="C10" s="6" t="s">
        <v>30</v>
      </c>
      <c r="D10" s="11">
        <v>136.86000000000001</v>
      </c>
    </row>
    <row r="11" spans="1:4" x14ac:dyDescent="0.3">
      <c r="A11" s="40" t="s">
        <v>31</v>
      </c>
      <c r="B11" s="40" t="s">
        <v>32</v>
      </c>
      <c r="C11" s="43" t="s">
        <v>11</v>
      </c>
      <c r="D11" s="41">
        <v>155.81</v>
      </c>
    </row>
    <row r="12" spans="1:4" x14ac:dyDescent="0.3">
      <c r="A12" s="10" t="s">
        <v>31</v>
      </c>
      <c r="B12" s="10" t="s">
        <v>37</v>
      </c>
      <c r="C12" s="6" t="s">
        <v>6</v>
      </c>
      <c r="D12" s="11">
        <v>345.97</v>
      </c>
    </row>
    <row r="13" spans="1:4" x14ac:dyDescent="0.3">
      <c r="A13" s="40" t="s">
        <v>31</v>
      </c>
      <c r="B13" s="40" t="s">
        <v>43</v>
      </c>
      <c r="C13" s="43" t="s">
        <v>11</v>
      </c>
      <c r="D13" s="41">
        <v>112.23</v>
      </c>
    </row>
    <row r="14" spans="1:4" x14ac:dyDescent="0.3">
      <c r="A14" s="10" t="s">
        <v>31</v>
      </c>
      <c r="B14" s="10" t="s">
        <v>44</v>
      </c>
      <c r="C14" s="7" t="s">
        <v>11</v>
      </c>
      <c r="D14" s="11">
        <v>91.33</v>
      </c>
    </row>
    <row r="15" spans="1:4" x14ac:dyDescent="0.3">
      <c r="A15" s="40" t="s">
        <v>31</v>
      </c>
      <c r="B15" s="40" t="s">
        <v>47</v>
      </c>
      <c r="C15" s="43" t="s">
        <v>11</v>
      </c>
      <c r="D15" s="41">
        <v>173.16</v>
      </c>
    </row>
    <row r="16" spans="1:4" x14ac:dyDescent="0.3">
      <c r="A16" s="10" t="s">
        <v>31</v>
      </c>
      <c r="B16" s="10" t="s">
        <v>54</v>
      </c>
      <c r="C16" s="7" t="s">
        <v>11</v>
      </c>
      <c r="D16" s="11">
        <v>89.79</v>
      </c>
    </row>
    <row r="17" spans="1:4" x14ac:dyDescent="0.3">
      <c r="A17" s="40" t="s">
        <v>57</v>
      </c>
      <c r="B17" s="40" t="s">
        <v>60</v>
      </c>
      <c r="C17" s="42" t="s">
        <v>61</v>
      </c>
      <c r="D17" s="41">
        <v>907.07</v>
      </c>
    </row>
    <row r="18" spans="1:4" x14ac:dyDescent="0.3">
      <c r="A18" s="10" t="s">
        <v>57</v>
      </c>
      <c r="B18" s="10" t="s">
        <v>60</v>
      </c>
      <c r="C18" s="6" t="s">
        <v>61</v>
      </c>
      <c r="D18" s="11">
        <v>268.04000000000002</v>
      </c>
    </row>
    <row r="19" spans="1:4" x14ac:dyDescent="0.3">
      <c r="A19" s="40" t="s">
        <v>57</v>
      </c>
      <c r="B19" s="40" t="s">
        <v>63</v>
      </c>
      <c r="C19" s="42" t="s">
        <v>21</v>
      </c>
      <c r="D19" s="41">
        <v>161.97999999999999</v>
      </c>
    </row>
    <row r="20" spans="1:4" x14ac:dyDescent="0.3">
      <c r="A20" s="10" t="s">
        <v>57</v>
      </c>
      <c r="B20" s="10" t="s">
        <v>68</v>
      </c>
      <c r="C20" s="6" t="s">
        <v>61</v>
      </c>
      <c r="D20" s="11">
        <v>350.05</v>
      </c>
    </row>
    <row r="21" spans="1:4" x14ac:dyDescent="0.3">
      <c r="A21" s="40" t="s">
        <v>57</v>
      </c>
      <c r="B21" s="40" t="s">
        <v>72</v>
      </c>
      <c r="C21" s="43" t="s">
        <v>11</v>
      </c>
      <c r="D21" s="41">
        <v>482.86</v>
      </c>
    </row>
    <row r="22" spans="1:4" x14ac:dyDescent="0.3">
      <c r="A22" s="10" t="s">
        <v>57</v>
      </c>
      <c r="B22" s="10" t="s">
        <v>75</v>
      </c>
      <c r="C22" s="6" t="s">
        <v>6</v>
      </c>
      <c r="D22" s="11">
        <v>234.26</v>
      </c>
    </row>
    <row r="23" spans="1:4" x14ac:dyDescent="0.3">
      <c r="A23" s="40" t="s">
        <v>78</v>
      </c>
      <c r="B23" s="40" t="s">
        <v>87</v>
      </c>
      <c r="C23" s="42" t="s">
        <v>61</v>
      </c>
      <c r="D23" s="41">
        <v>80.45</v>
      </c>
    </row>
    <row r="24" spans="1:4" x14ac:dyDescent="0.3">
      <c r="A24" s="10" t="s">
        <v>78</v>
      </c>
      <c r="B24" s="10" t="s">
        <v>88</v>
      </c>
      <c r="C24" s="6" t="s">
        <v>30</v>
      </c>
      <c r="D24" s="11">
        <v>1610.49</v>
      </c>
    </row>
    <row r="25" spans="1:4" x14ac:dyDescent="0.3">
      <c r="A25" s="40" t="s">
        <v>78</v>
      </c>
      <c r="B25" s="40" t="s">
        <v>92</v>
      </c>
      <c r="C25" s="42" t="s">
        <v>21</v>
      </c>
      <c r="D25" s="41">
        <v>172.04</v>
      </c>
    </row>
    <row r="26" spans="1:4" x14ac:dyDescent="0.3">
      <c r="A26" s="10" t="s">
        <v>78</v>
      </c>
      <c r="B26" s="10" t="s">
        <v>99</v>
      </c>
      <c r="C26" s="6" t="s">
        <v>21</v>
      </c>
      <c r="D26" s="11">
        <v>134.59</v>
      </c>
    </row>
    <row r="27" spans="1:4" x14ac:dyDescent="0.3">
      <c r="A27" s="40" t="s">
        <v>100</v>
      </c>
      <c r="B27" s="40" t="s">
        <v>103</v>
      </c>
      <c r="C27" s="42" t="s">
        <v>104</v>
      </c>
      <c r="D27" s="41">
        <v>104.25</v>
      </c>
    </row>
    <row r="28" spans="1:4" x14ac:dyDescent="0.3">
      <c r="A28" s="10" t="s">
        <v>100</v>
      </c>
      <c r="B28" s="10" t="s">
        <v>105</v>
      </c>
      <c r="C28" s="6" t="s">
        <v>61</v>
      </c>
      <c r="D28" s="11">
        <v>127.33</v>
      </c>
    </row>
    <row r="29" spans="1:4" ht="20.399999999999999" x14ac:dyDescent="0.3">
      <c r="A29" s="40" t="s">
        <v>100</v>
      </c>
      <c r="B29" s="40" t="s">
        <v>109</v>
      </c>
      <c r="C29" s="42" t="s">
        <v>110</v>
      </c>
      <c r="D29" s="41">
        <v>167.75</v>
      </c>
    </row>
    <row r="30" spans="1:4" x14ac:dyDescent="0.3">
      <c r="A30" s="10" t="s">
        <v>100</v>
      </c>
      <c r="B30" s="10" t="s">
        <v>112</v>
      </c>
      <c r="C30" s="6" t="s">
        <v>61</v>
      </c>
      <c r="D30" s="11">
        <v>183.66</v>
      </c>
    </row>
    <row r="31" spans="1:4" x14ac:dyDescent="0.3">
      <c r="A31" s="40" t="s">
        <v>100</v>
      </c>
      <c r="B31" s="40" t="s">
        <v>114</v>
      </c>
      <c r="C31" s="42" t="s">
        <v>61</v>
      </c>
      <c r="D31" s="41">
        <v>118.85</v>
      </c>
    </row>
    <row r="32" spans="1:4" x14ac:dyDescent="0.3">
      <c r="A32" s="10" t="s">
        <v>100</v>
      </c>
      <c r="B32" s="10" t="s">
        <v>115</v>
      </c>
      <c r="C32" s="6" t="s">
        <v>61</v>
      </c>
      <c r="D32" s="11">
        <v>633.38</v>
      </c>
    </row>
    <row r="33" spans="1:4" ht="20.399999999999999" x14ac:dyDescent="0.3">
      <c r="A33" s="40" t="s">
        <v>117</v>
      </c>
      <c r="B33" s="40" t="s">
        <v>118</v>
      </c>
      <c r="C33" s="42" t="s">
        <v>110</v>
      </c>
      <c r="D33" s="41">
        <v>271.33999999999997</v>
      </c>
    </row>
    <row r="34" spans="1:4" ht="20.399999999999999" x14ac:dyDescent="0.3">
      <c r="A34" s="8" t="s">
        <v>117</v>
      </c>
      <c r="B34" s="10" t="s">
        <v>119</v>
      </c>
      <c r="C34" s="6" t="s">
        <v>120</v>
      </c>
      <c r="D34" s="11">
        <v>145.1</v>
      </c>
    </row>
    <row r="35" spans="1:4" x14ac:dyDescent="0.3">
      <c r="A35" s="44" t="s">
        <v>117</v>
      </c>
      <c r="B35" s="40" t="s">
        <v>122</v>
      </c>
      <c r="C35" s="42" t="s">
        <v>21</v>
      </c>
      <c r="D35" s="41">
        <v>203.98</v>
      </c>
    </row>
    <row r="36" spans="1:4" x14ac:dyDescent="0.3">
      <c r="A36" s="8" t="s">
        <v>117</v>
      </c>
      <c r="B36" s="10" t="s">
        <v>124</v>
      </c>
      <c r="C36" s="6" t="s">
        <v>21</v>
      </c>
      <c r="D36" s="11">
        <v>211.75</v>
      </c>
    </row>
    <row r="37" spans="1:4" x14ac:dyDescent="0.3">
      <c r="A37" s="44" t="s">
        <v>117</v>
      </c>
      <c r="B37" s="40" t="s">
        <v>126</v>
      </c>
      <c r="C37" s="42" t="s">
        <v>61</v>
      </c>
      <c r="D37" s="41">
        <v>510.18</v>
      </c>
    </row>
    <row r="38" spans="1:4" x14ac:dyDescent="0.3">
      <c r="A38" s="8" t="s">
        <v>117</v>
      </c>
      <c r="B38" s="10" t="s">
        <v>127</v>
      </c>
      <c r="C38" s="7" t="s">
        <v>11</v>
      </c>
      <c r="D38" s="11">
        <v>115.36</v>
      </c>
    </row>
    <row r="39" spans="1:4" x14ac:dyDescent="0.3">
      <c r="A39" s="44" t="s">
        <v>117</v>
      </c>
      <c r="B39" s="40" t="s">
        <v>131</v>
      </c>
      <c r="C39" s="42" t="s">
        <v>21</v>
      </c>
      <c r="D39" s="41">
        <v>430.06</v>
      </c>
    </row>
    <row r="40" spans="1:4" x14ac:dyDescent="0.3">
      <c r="A40" s="8" t="s">
        <v>117</v>
      </c>
      <c r="B40" s="10" t="s">
        <v>135</v>
      </c>
      <c r="C40" s="7" t="s">
        <v>11</v>
      </c>
      <c r="D40" s="11">
        <v>107.06</v>
      </c>
    </row>
    <row r="41" spans="1:4" x14ac:dyDescent="0.3">
      <c r="A41" s="44" t="s">
        <v>117</v>
      </c>
      <c r="B41" s="40" t="s">
        <v>137</v>
      </c>
      <c r="C41" s="43" t="s">
        <v>11</v>
      </c>
      <c r="D41" s="41">
        <v>185.4</v>
      </c>
    </row>
    <row r="42" spans="1:4" ht="20.399999999999999" x14ac:dyDescent="0.3">
      <c r="A42" s="10" t="s">
        <v>117</v>
      </c>
      <c r="B42" s="10" t="s">
        <v>138</v>
      </c>
      <c r="C42" s="6" t="s">
        <v>139</v>
      </c>
      <c r="D42" s="11">
        <v>328.08</v>
      </c>
    </row>
    <row r="43" spans="1:4" x14ac:dyDescent="0.3">
      <c r="A43" s="40" t="s">
        <v>117</v>
      </c>
      <c r="B43" s="40" t="s">
        <v>144</v>
      </c>
      <c r="C43" s="42" t="s">
        <v>61</v>
      </c>
      <c r="D43" s="41">
        <v>739.98</v>
      </c>
    </row>
    <row r="44" spans="1:4" x14ac:dyDescent="0.3">
      <c r="A44" s="10" t="s">
        <v>117</v>
      </c>
      <c r="B44" s="10" t="s">
        <v>150</v>
      </c>
      <c r="C44" s="6" t="s">
        <v>61</v>
      </c>
      <c r="D44" s="11">
        <v>154.69</v>
      </c>
    </row>
    <row r="45" spans="1:4" x14ac:dyDescent="0.3">
      <c r="A45" s="44" t="s">
        <v>117</v>
      </c>
      <c r="B45" s="40" t="s">
        <v>153</v>
      </c>
      <c r="C45" s="42" t="s">
        <v>61</v>
      </c>
      <c r="D45" s="41">
        <v>362.35</v>
      </c>
    </row>
    <row r="46" spans="1:4" ht="20.399999999999999" x14ac:dyDescent="0.3">
      <c r="A46" s="8" t="s">
        <v>117</v>
      </c>
      <c r="B46" s="10" t="s">
        <v>154</v>
      </c>
      <c r="C46" s="6" t="s">
        <v>110</v>
      </c>
      <c r="D46" s="11">
        <v>115.52</v>
      </c>
    </row>
    <row r="47" spans="1:4" x14ac:dyDescent="0.3">
      <c r="A47" s="40" t="s">
        <v>155</v>
      </c>
      <c r="B47" s="40" t="s">
        <v>157</v>
      </c>
      <c r="C47" s="42" t="s">
        <v>6</v>
      </c>
      <c r="D47" s="41">
        <v>434.38</v>
      </c>
    </row>
    <row r="48" spans="1:4" x14ac:dyDescent="0.3">
      <c r="A48" s="10" t="s">
        <v>155</v>
      </c>
      <c r="B48" s="10" t="s">
        <v>157</v>
      </c>
      <c r="C48" s="6" t="s">
        <v>6</v>
      </c>
      <c r="D48" s="11">
        <v>339.1</v>
      </c>
    </row>
    <row r="49" spans="1:4" x14ac:dyDescent="0.3">
      <c r="A49" s="40" t="s">
        <v>155</v>
      </c>
      <c r="B49" s="40" t="s">
        <v>157</v>
      </c>
      <c r="C49" s="42" t="s">
        <v>6</v>
      </c>
      <c r="D49" s="41">
        <v>314.02999999999997</v>
      </c>
    </row>
    <row r="50" spans="1:4" x14ac:dyDescent="0.3">
      <c r="A50" s="10" t="s">
        <v>155</v>
      </c>
      <c r="B50" s="10" t="s">
        <v>160</v>
      </c>
      <c r="C50" s="7" t="s">
        <v>11</v>
      </c>
      <c r="D50" s="11">
        <v>245.89</v>
      </c>
    </row>
    <row r="51" spans="1:4" x14ac:dyDescent="0.3">
      <c r="A51" s="40" t="s">
        <v>155</v>
      </c>
      <c r="B51" s="40" t="s">
        <v>161</v>
      </c>
      <c r="C51" s="42" t="s">
        <v>61</v>
      </c>
      <c r="D51" s="41">
        <v>344.25</v>
      </c>
    </row>
    <row r="52" spans="1:4" x14ac:dyDescent="0.3">
      <c r="A52" s="10" t="s">
        <v>155</v>
      </c>
      <c r="B52" s="10" t="s">
        <v>162</v>
      </c>
      <c r="C52" s="7" t="s">
        <v>11</v>
      </c>
      <c r="D52" s="11">
        <v>185.66</v>
      </c>
    </row>
    <row r="53" spans="1:4" x14ac:dyDescent="0.3">
      <c r="A53" s="40" t="s">
        <v>155</v>
      </c>
      <c r="B53" s="40" t="s">
        <v>163</v>
      </c>
      <c r="C53" s="43" t="s">
        <v>11</v>
      </c>
      <c r="D53" s="41">
        <v>133.80000000000001</v>
      </c>
    </row>
    <row r="54" spans="1:4" x14ac:dyDescent="0.3">
      <c r="A54" s="10" t="s">
        <v>155</v>
      </c>
      <c r="B54" s="10" t="s">
        <v>164</v>
      </c>
      <c r="C54" s="7" t="s">
        <v>11</v>
      </c>
      <c r="D54" s="11">
        <v>135.91</v>
      </c>
    </row>
    <row r="55" spans="1:4" x14ac:dyDescent="0.3">
      <c r="A55" s="40" t="s">
        <v>155</v>
      </c>
      <c r="B55" s="40" t="s">
        <v>165</v>
      </c>
      <c r="C55" s="43" t="s">
        <v>11</v>
      </c>
      <c r="D55" s="41">
        <v>87.33</v>
      </c>
    </row>
    <row r="56" spans="1:4" x14ac:dyDescent="0.3">
      <c r="A56" s="10" t="s">
        <v>155</v>
      </c>
      <c r="B56" s="10" t="s">
        <v>166</v>
      </c>
      <c r="C56" s="7" t="s">
        <v>11</v>
      </c>
      <c r="D56" s="11">
        <v>140.09</v>
      </c>
    </row>
    <row r="57" spans="1:4" x14ac:dyDescent="0.3">
      <c r="A57" s="45" t="s">
        <v>167</v>
      </c>
      <c r="B57" s="46"/>
      <c r="C57" s="47"/>
      <c r="D57" s="35">
        <f>SUM(D5:D56)</f>
        <v>14264.449999999999</v>
      </c>
    </row>
    <row r="59" spans="1:4" ht="15" thickBot="1" x14ac:dyDescent="0.35">
      <c r="A59" s="71" t="s">
        <v>477</v>
      </c>
      <c r="B59" s="71"/>
      <c r="C59" s="71"/>
      <c r="D59" s="71"/>
    </row>
    <row r="60" spans="1:4" ht="20.399999999999999" x14ac:dyDescent="0.3">
      <c r="A60" s="37" t="s">
        <v>0</v>
      </c>
      <c r="B60" s="38" t="s">
        <v>1</v>
      </c>
      <c r="C60" s="39" t="s">
        <v>2</v>
      </c>
      <c r="D60" s="38" t="s">
        <v>3</v>
      </c>
    </row>
    <row r="61" spans="1:4" x14ac:dyDescent="0.3">
      <c r="A61" s="40" t="s">
        <v>4</v>
      </c>
      <c r="B61" s="40" t="s">
        <v>7</v>
      </c>
      <c r="C61" s="42" t="s">
        <v>8</v>
      </c>
      <c r="D61" s="41">
        <v>465.84</v>
      </c>
    </row>
    <row r="62" spans="1:4" x14ac:dyDescent="0.3">
      <c r="A62" s="10" t="s">
        <v>4</v>
      </c>
      <c r="B62" s="10" t="s">
        <v>7</v>
      </c>
      <c r="C62" s="6" t="s">
        <v>9</v>
      </c>
      <c r="D62" s="11">
        <v>523.80999999999995</v>
      </c>
    </row>
    <row r="63" spans="1:4" x14ac:dyDescent="0.3">
      <c r="A63" s="40" t="s">
        <v>4</v>
      </c>
      <c r="B63" s="40" t="s">
        <v>7</v>
      </c>
      <c r="C63" s="42" t="s">
        <v>9</v>
      </c>
      <c r="D63" s="41">
        <v>243.26</v>
      </c>
    </row>
    <row r="64" spans="1:4" x14ac:dyDescent="0.3">
      <c r="A64" s="10" t="s">
        <v>4</v>
      </c>
      <c r="B64" s="10" t="s">
        <v>12</v>
      </c>
      <c r="C64" s="6" t="s">
        <v>13</v>
      </c>
      <c r="D64" s="11">
        <v>109</v>
      </c>
    </row>
    <row r="65" spans="1:4" x14ac:dyDescent="0.3">
      <c r="A65" s="40" t="s">
        <v>4</v>
      </c>
      <c r="B65" s="40" t="s">
        <v>14</v>
      </c>
      <c r="C65" s="42" t="s">
        <v>15</v>
      </c>
      <c r="D65" s="41">
        <v>109.98</v>
      </c>
    </row>
    <row r="66" spans="1:4" x14ac:dyDescent="0.3">
      <c r="A66" s="10" t="s">
        <v>4</v>
      </c>
      <c r="B66" s="10" t="s">
        <v>16</v>
      </c>
      <c r="C66" s="6" t="s">
        <v>17</v>
      </c>
      <c r="D66" s="11">
        <v>1007.12</v>
      </c>
    </row>
    <row r="67" spans="1:4" x14ac:dyDescent="0.3">
      <c r="A67" s="40" t="s">
        <v>4</v>
      </c>
      <c r="B67" s="40" t="s">
        <v>16</v>
      </c>
      <c r="C67" s="42" t="s">
        <v>18</v>
      </c>
      <c r="D67" s="41">
        <v>335.68</v>
      </c>
    </row>
    <row r="68" spans="1:4" x14ac:dyDescent="0.3">
      <c r="A68" s="10" t="s">
        <v>4</v>
      </c>
      <c r="B68" s="10" t="s">
        <v>19</v>
      </c>
      <c r="C68" s="6" t="s">
        <v>20</v>
      </c>
      <c r="D68" s="11">
        <v>86</v>
      </c>
    </row>
    <row r="69" spans="1:4" x14ac:dyDescent="0.3">
      <c r="A69" s="40" t="s">
        <v>31</v>
      </c>
      <c r="B69" s="40" t="s">
        <v>32</v>
      </c>
      <c r="C69" s="42" t="s">
        <v>13</v>
      </c>
      <c r="D69" s="41">
        <v>94</v>
      </c>
    </row>
    <row r="70" spans="1:4" x14ac:dyDescent="0.3">
      <c r="A70" s="10" t="s">
        <v>31</v>
      </c>
      <c r="B70" s="10" t="s">
        <v>38</v>
      </c>
      <c r="C70" s="6" t="s">
        <v>39</v>
      </c>
      <c r="D70" s="11">
        <v>156.93</v>
      </c>
    </row>
    <row r="71" spans="1:4" x14ac:dyDescent="0.3">
      <c r="A71" s="40" t="s">
        <v>31</v>
      </c>
      <c r="B71" s="40" t="s">
        <v>38</v>
      </c>
      <c r="C71" s="42" t="s">
        <v>40</v>
      </c>
      <c r="D71" s="41">
        <v>139.04</v>
      </c>
    </row>
    <row r="72" spans="1:4" x14ac:dyDescent="0.3">
      <c r="A72" s="10" t="s">
        <v>31</v>
      </c>
      <c r="B72" s="10" t="s">
        <v>38</v>
      </c>
      <c r="C72" s="6" t="s">
        <v>40</v>
      </c>
      <c r="D72" s="11">
        <v>133.65</v>
      </c>
    </row>
    <row r="73" spans="1:4" x14ac:dyDescent="0.3">
      <c r="A73" s="40" t="s">
        <v>31</v>
      </c>
      <c r="B73" s="40" t="s">
        <v>38</v>
      </c>
      <c r="C73" s="42" t="s">
        <v>41</v>
      </c>
      <c r="D73" s="41">
        <v>116.55</v>
      </c>
    </row>
    <row r="74" spans="1:4" x14ac:dyDescent="0.3">
      <c r="A74" s="10" t="s">
        <v>31</v>
      </c>
      <c r="B74" s="10" t="s">
        <v>38</v>
      </c>
      <c r="C74" s="6" t="s">
        <v>9</v>
      </c>
      <c r="D74" s="11">
        <v>821.7</v>
      </c>
    </row>
    <row r="75" spans="1:4" x14ac:dyDescent="0.3">
      <c r="A75" s="40" t="s">
        <v>31</v>
      </c>
      <c r="B75" s="40" t="s">
        <v>38</v>
      </c>
      <c r="C75" s="42" t="s">
        <v>42</v>
      </c>
      <c r="D75" s="41">
        <v>472.77</v>
      </c>
    </row>
    <row r="76" spans="1:4" x14ac:dyDescent="0.3">
      <c r="A76" s="10" t="s">
        <v>31</v>
      </c>
      <c r="B76" s="10" t="s">
        <v>44</v>
      </c>
      <c r="C76" s="6" t="s">
        <v>20</v>
      </c>
      <c r="D76" s="11">
        <v>97</v>
      </c>
    </row>
    <row r="77" spans="1:4" x14ac:dyDescent="0.3">
      <c r="A77" s="40" t="s">
        <v>31</v>
      </c>
      <c r="B77" s="40" t="s">
        <v>45</v>
      </c>
      <c r="C77" s="48" t="s">
        <v>46</v>
      </c>
      <c r="D77" s="41">
        <v>134.63999999999999</v>
      </c>
    </row>
    <row r="78" spans="1:4" x14ac:dyDescent="0.3">
      <c r="A78" s="10" t="s">
        <v>31</v>
      </c>
      <c r="B78" s="10" t="s">
        <v>47</v>
      </c>
      <c r="C78" s="6" t="s">
        <v>13</v>
      </c>
      <c r="D78" s="11">
        <v>248.58</v>
      </c>
    </row>
    <row r="79" spans="1:4" x14ac:dyDescent="0.3">
      <c r="A79" s="40" t="s">
        <v>31</v>
      </c>
      <c r="B79" s="40" t="s">
        <v>54</v>
      </c>
      <c r="C79" s="42" t="s">
        <v>55</v>
      </c>
      <c r="D79" s="41">
        <v>93</v>
      </c>
    </row>
    <row r="80" spans="1:4" x14ac:dyDescent="0.3">
      <c r="A80" s="10" t="s">
        <v>57</v>
      </c>
      <c r="B80" s="10" t="s">
        <v>60</v>
      </c>
      <c r="C80" s="6" t="s">
        <v>9</v>
      </c>
      <c r="D80" s="11">
        <v>773.33</v>
      </c>
    </row>
    <row r="81" spans="1:4" x14ac:dyDescent="0.3">
      <c r="A81" s="40" t="s">
        <v>57</v>
      </c>
      <c r="B81" s="40" t="s">
        <v>60</v>
      </c>
      <c r="C81" s="42" t="s">
        <v>40</v>
      </c>
      <c r="D81" s="41">
        <v>380.42</v>
      </c>
    </row>
    <row r="82" spans="1:4" x14ac:dyDescent="0.3">
      <c r="A82" s="10" t="s">
        <v>57</v>
      </c>
      <c r="B82" s="10" t="s">
        <v>68</v>
      </c>
      <c r="C82" s="6" t="s">
        <v>69</v>
      </c>
      <c r="D82" s="11">
        <v>407.3</v>
      </c>
    </row>
    <row r="83" spans="1:4" x14ac:dyDescent="0.3">
      <c r="A83" s="40" t="s">
        <v>57</v>
      </c>
      <c r="B83" s="40" t="s">
        <v>68</v>
      </c>
      <c r="C83" s="42" t="s">
        <v>69</v>
      </c>
      <c r="D83" s="41">
        <v>272.64999999999998</v>
      </c>
    </row>
    <row r="84" spans="1:4" x14ac:dyDescent="0.3">
      <c r="A84" s="10" t="s">
        <v>57</v>
      </c>
      <c r="B84" s="10" t="s">
        <v>68</v>
      </c>
      <c r="C84" s="6" t="s">
        <v>9</v>
      </c>
      <c r="D84" s="11">
        <v>237.06</v>
      </c>
    </row>
    <row r="85" spans="1:4" x14ac:dyDescent="0.3">
      <c r="A85" s="40" t="s">
        <v>57</v>
      </c>
      <c r="B85" s="40" t="s">
        <v>75</v>
      </c>
      <c r="C85" s="42" t="s">
        <v>69</v>
      </c>
      <c r="D85" s="41">
        <v>506.16</v>
      </c>
    </row>
    <row r="86" spans="1:4" x14ac:dyDescent="0.3">
      <c r="A86" s="10" t="s">
        <v>57</v>
      </c>
      <c r="B86" s="10" t="s">
        <v>75</v>
      </c>
      <c r="C86" s="6" t="s">
        <v>9</v>
      </c>
      <c r="D86" s="11">
        <v>489.86</v>
      </c>
    </row>
    <row r="87" spans="1:4" x14ac:dyDescent="0.3">
      <c r="A87" s="40" t="s">
        <v>57</v>
      </c>
      <c r="B87" s="40" t="s">
        <v>75</v>
      </c>
      <c r="C87" s="42" t="s">
        <v>40</v>
      </c>
      <c r="D87" s="41">
        <v>285.7</v>
      </c>
    </row>
    <row r="88" spans="1:4" x14ac:dyDescent="0.3">
      <c r="A88" s="10" t="s">
        <v>57</v>
      </c>
      <c r="B88" s="10" t="s">
        <v>75</v>
      </c>
      <c r="C88" s="6" t="s">
        <v>76</v>
      </c>
      <c r="D88" s="11">
        <v>99</v>
      </c>
    </row>
    <row r="89" spans="1:4" x14ac:dyDescent="0.3">
      <c r="A89" s="40" t="s">
        <v>78</v>
      </c>
      <c r="B89" s="40" t="s">
        <v>83</v>
      </c>
      <c r="C89" s="42" t="s">
        <v>9</v>
      </c>
      <c r="D89" s="41">
        <v>483.87</v>
      </c>
    </row>
    <row r="90" spans="1:4" x14ac:dyDescent="0.3">
      <c r="A90" s="10" t="s">
        <v>78</v>
      </c>
      <c r="B90" s="10" t="s">
        <v>83</v>
      </c>
      <c r="C90" s="6" t="s">
        <v>69</v>
      </c>
      <c r="D90" s="11">
        <v>362.33</v>
      </c>
    </row>
    <row r="91" spans="1:4" x14ac:dyDescent="0.3">
      <c r="A91" s="40" t="s">
        <v>78</v>
      </c>
      <c r="B91" s="40" t="s">
        <v>83</v>
      </c>
      <c r="C91" s="42" t="s">
        <v>40</v>
      </c>
      <c r="D91" s="41">
        <v>113.09</v>
      </c>
    </row>
    <row r="92" spans="1:4" x14ac:dyDescent="0.3">
      <c r="A92" s="10" t="s">
        <v>78</v>
      </c>
      <c r="B92" s="10" t="s">
        <v>84</v>
      </c>
      <c r="C92" s="6" t="s">
        <v>13</v>
      </c>
      <c r="D92" s="11">
        <v>84</v>
      </c>
    </row>
    <row r="93" spans="1:4" x14ac:dyDescent="0.3">
      <c r="A93" s="40" t="s">
        <v>78</v>
      </c>
      <c r="B93" s="40" t="s">
        <v>84</v>
      </c>
      <c r="C93" s="42" t="s">
        <v>13</v>
      </c>
      <c r="D93" s="41">
        <v>114</v>
      </c>
    </row>
    <row r="94" spans="1:4" x14ac:dyDescent="0.3">
      <c r="A94" s="10" t="s">
        <v>78</v>
      </c>
      <c r="B94" s="10" t="s">
        <v>85</v>
      </c>
      <c r="C94" s="6" t="s">
        <v>86</v>
      </c>
      <c r="D94" s="11">
        <v>86.78</v>
      </c>
    </row>
    <row r="95" spans="1:4" x14ac:dyDescent="0.3">
      <c r="A95" s="40" t="s">
        <v>78</v>
      </c>
      <c r="B95" s="40" t="s">
        <v>87</v>
      </c>
      <c r="C95" s="42" t="s">
        <v>9</v>
      </c>
      <c r="D95" s="41">
        <v>255.89</v>
      </c>
    </row>
    <row r="96" spans="1:4" x14ac:dyDescent="0.3">
      <c r="A96" s="10" t="s">
        <v>78</v>
      </c>
      <c r="B96" s="10" t="s">
        <v>88</v>
      </c>
      <c r="C96" s="6" t="s">
        <v>9</v>
      </c>
      <c r="D96" s="11">
        <v>302.42</v>
      </c>
    </row>
    <row r="97" spans="1:4" x14ac:dyDescent="0.3">
      <c r="A97" s="40" t="s">
        <v>78</v>
      </c>
      <c r="B97" s="40" t="s">
        <v>92</v>
      </c>
      <c r="C97" s="42" t="s">
        <v>13</v>
      </c>
      <c r="D97" s="41">
        <v>97</v>
      </c>
    </row>
    <row r="98" spans="1:4" x14ac:dyDescent="0.3">
      <c r="A98" s="10" t="s">
        <v>78</v>
      </c>
      <c r="B98" s="10" t="s">
        <v>92</v>
      </c>
      <c r="C98" s="6" t="s">
        <v>13</v>
      </c>
      <c r="D98" s="11">
        <v>172</v>
      </c>
    </row>
    <row r="99" spans="1:4" x14ac:dyDescent="0.3">
      <c r="A99" s="40" t="s">
        <v>78</v>
      </c>
      <c r="B99" s="40" t="s">
        <v>99</v>
      </c>
      <c r="C99" s="42" t="s">
        <v>13</v>
      </c>
      <c r="D99" s="41">
        <v>103.95</v>
      </c>
    </row>
    <row r="100" spans="1:4" x14ac:dyDescent="0.3">
      <c r="A100" s="10" t="s">
        <v>100</v>
      </c>
      <c r="B100" s="10" t="s">
        <v>102</v>
      </c>
      <c r="C100" s="6" t="s">
        <v>13</v>
      </c>
      <c r="D100" s="11">
        <v>127</v>
      </c>
    </row>
    <row r="101" spans="1:4" x14ac:dyDescent="0.3">
      <c r="A101" s="40" t="s">
        <v>100</v>
      </c>
      <c r="B101" s="40" t="s">
        <v>102</v>
      </c>
      <c r="C101" s="42" t="s">
        <v>9</v>
      </c>
      <c r="D101" s="41">
        <v>107</v>
      </c>
    </row>
    <row r="102" spans="1:4" x14ac:dyDescent="0.3">
      <c r="A102" s="10" t="s">
        <v>100</v>
      </c>
      <c r="B102" s="10" t="s">
        <v>106</v>
      </c>
      <c r="C102" s="6" t="s">
        <v>13</v>
      </c>
      <c r="D102" s="11">
        <v>97</v>
      </c>
    </row>
    <row r="103" spans="1:4" x14ac:dyDescent="0.3">
      <c r="A103" s="40" t="s">
        <v>100</v>
      </c>
      <c r="B103" s="40" t="s">
        <v>107</v>
      </c>
      <c r="C103" s="42" t="s">
        <v>13</v>
      </c>
      <c r="D103" s="41">
        <v>175</v>
      </c>
    </row>
    <row r="104" spans="1:4" x14ac:dyDescent="0.3">
      <c r="A104" s="10" t="s">
        <v>100</v>
      </c>
      <c r="B104" s="10" t="s">
        <v>112</v>
      </c>
      <c r="C104" s="6" t="s">
        <v>9</v>
      </c>
      <c r="D104" s="11">
        <v>976.62</v>
      </c>
    </row>
    <row r="105" spans="1:4" x14ac:dyDescent="0.3">
      <c r="A105" s="40" t="s">
        <v>100</v>
      </c>
      <c r="B105" s="40" t="s">
        <v>112</v>
      </c>
      <c r="C105" s="42" t="s">
        <v>40</v>
      </c>
      <c r="D105" s="41">
        <v>441.93</v>
      </c>
    </row>
    <row r="106" spans="1:4" x14ac:dyDescent="0.3">
      <c r="A106" s="10" t="s">
        <v>100</v>
      </c>
      <c r="B106" s="10" t="s">
        <v>112</v>
      </c>
      <c r="C106" s="6" t="s">
        <v>69</v>
      </c>
      <c r="D106" s="11">
        <v>365.49</v>
      </c>
    </row>
    <row r="107" spans="1:4" x14ac:dyDescent="0.3">
      <c r="A107" s="40" t="s">
        <v>100</v>
      </c>
      <c r="B107" s="40" t="s">
        <v>112</v>
      </c>
      <c r="C107" s="42" t="s">
        <v>40</v>
      </c>
      <c r="D107" s="41">
        <v>296.49</v>
      </c>
    </row>
    <row r="108" spans="1:4" x14ac:dyDescent="0.3">
      <c r="A108" s="10" t="s">
        <v>100</v>
      </c>
      <c r="B108" s="10" t="s">
        <v>112</v>
      </c>
      <c r="C108" s="6" t="s">
        <v>8</v>
      </c>
      <c r="D108" s="11">
        <v>144.22</v>
      </c>
    </row>
    <row r="109" spans="1:4" x14ac:dyDescent="0.3">
      <c r="A109" s="40" t="s">
        <v>100</v>
      </c>
      <c r="B109" s="40" t="s">
        <v>114</v>
      </c>
      <c r="C109" s="42" t="s">
        <v>13</v>
      </c>
      <c r="D109" s="41">
        <v>114.68</v>
      </c>
    </row>
    <row r="110" spans="1:4" x14ac:dyDescent="0.3">
      <c r="A110" s="10" t="s">
        <v>100</v>
      </c>
      <c r="B110" s="10" t="s">
        <v>116</v>
      </c>
      <c r="C110" s="6" t="s">
        <v>13</v>
      </c>
      <c r="D110" s="11">
        <v>160</v>
      </c>
    </row>
    <row r="111" spans="1:4" x14ac:dyDescent="0.3">
      <c r="A111" s="40" t="s">
        <v>117</v>
      </c>
      <c r="B111" s="40" t="s">
        <v>118</v>
      </c>
      <c r="C111" s="42" t="s">
        <v>55</v>
      </c>
      <c r="D111" s="41">
        <v>91</v>
      </c>
    </row>
    <row r="112" spans="1:4" x14ac:dyDescent="0.3">
      <c r="A112" s="10" t="s">
        <v>117</v>
      </c>
      <c r="B112" s="10" t="s">
        <v>118</v>
      </c>
      <c r="C112" s="6" t="s">
        <v>9</v>
      </c>
      <c r="D112" s="11">
        <v>88</v>
      </c>
    </row>
    <row r="113" spans="1:4" x14ac:dyDescent="0.3">
      <c r="A113" s="44" t="s">
        <v>117</v>
      </c>
      <c r="B113" s="40" t="s">
        <v>119</v>
      </c>
      <c r="C113" s="42" t="s">
        <v>121</v>
      </c>
      <c r="D113" s="41">
        <v>103</v>
      </c>
    </row>
    <row r="114" spans="1:4" x14ac:dyDescent="0.3">
      <c r="A114" s="8" t="s">
        <v>117</v>
      </c>
      <c r="B114" s="10" t="s">
        <v>122</v>
      </c>
      <c r="C114" s="6" t="s">
        <v>55</v>
      </c>
      <c r="D114" s="11">
        <v>107.34</v>
      </c>
    </row>
    <row r="115" spans="1:4" x14ac:dyDescent="0.3">
      <c r="A115" s="44" t="s">
        <v>117</v>
      </c>
      <c r="B115" s="40" t="s">
        <v>124</v>
      </c>
      <c r="C115" s="42" t="s">
        <v>13</v>
      </c>
      <c r="D115" s="41">
        <v>83</v>
      </c>
    </row>
    <row r="116" spans="1:4" x14ac:dyDescent="0.3">
      <c r="A116" s="8" t="s">
        <v>117</v>
      </c>
      <c r="B116" s="10" t="s">
        <v>124</v>
      </c>
      <c r="C116" s="6" t="s">
        <v>9</v>
      </c>
      <c r="D116" s="11">
        <v>98</v>
      </c>
    </row>
    <row r="117" spans="1:4" x14ac:dyDescent="0.3">
      <c r="A117" s="44" t="s">
        <v>117</v>
      </c>
      <c r="B117" s="40" t="s">
        <v>125</v>
      </c>
      <c r="C117" s="42" t="s">
        <v>55</v>
      </c>
      <c r="D117" s="41">
        <v>81</v>
      </c>
    </row>
    <row r="118" spans="1:4" x14ac:dyDescent="0.3">
      <c r="A118" s="8" t="s">
        <v>117</v>
      </c>
      <c r="B118" s="10" t="s">
        <v>125</v>
      </c>
      <c r="C118" s="6" t="s">
        <v>9</v>
      </c>
      <c r="D118" s="11">
        <v>95.64</v>
      </c>
    </row>
    <row r="119" spans="1:4" x14ac:dyDescent="0.3">
      <c r="A119" s="44" t="s">
        <v>117</v>
      </c>
      <c r="B119" s="40" t="s">
        <v>125</v>
      </c>
      <c r="C119" s="42" t="s">
        <v>55</v>
      </c>
      <c r="D119" s="41">
        <v>201</v>
      </c>
    </row>
    <row r="120" spans="1:4" x14ac:dyDescent="0.3">
      <c r="A120" s="8" t="s">
        <v>117</v>
      </c>
      <c r="B120" s="10" t="s">
        <v>128</v>
      </c>
      <c r="C120" s="6" t="s">
        <v>129</v>
      </c>
      <c r="D120" s="11">
        <v>371.19</v>
      </c>
    </row>
    <row r="121" spans="1:4" x14ac:dyDescent="0.3">
      <c r="A121" s="44" t="s">
        <v>117</v>
      </c>
      <c r="B121" s="40" t="s">
        <v>128</v>
      </c>
      <c r="C121" s="42" t="s">
        <v>130</v>
      </c>
      <c r="D121" s="41">
        <v>243.89</v>
      </c>
    </row>
    <row r="122" spans="1:4" x14ac:dyDescent="0.3">
      <c r="A122" s="8" t="s">
        <v>117</v>
      </c>
      <c r="B122" s="10" t="s">
        <v>133</v>
      </c>
      <c r="C122" s="6" t="s">
        <v>134</v>
      </c>
      <c r="D122" s="11">
        <v>575.62</v>
      </c>
    </row>
    <row r="123" spans="1:4" x14ac:dyDescent="0.3">
      <c r="A123" s="44" t="s">
        <v>117</v>
      </c>
      <c r="B123" s="40" t="s">
        <v>133</v>
      </c>
      <c r="C123" s="42" t="s">
        <v>9</v>
      </c>
      <c r="D123" s="41">
        <v>304.74</v>
      </c>
    </row>
    <row r="124" spans="1:4" x14ac:dyDescent="0.3">
      <c r="A124" s="8" t="s">
        <v>117</v>
      </c>
      <c r="B124" s="10" t="s">
        <v>133</v>
      </c>
      <c r="C124" s="6" t="s">
        <v>40</v>
      </c>
      <c r="D124" s="11">
        <v>174.11</v>
      </c>
    </row>
    <row r="125" spans="1:4" x14ac:dyDescent="0.3">
      <c r="A125" s="40" t="s">
        <v>117</v>
      </c>
      <c r="B125" s="40" t="s">
        <v>145</v>
      </c>
      <c r="C125" s="42" t="s">
        <v>9</v>
      </c>
      <c r="D125" s="41">
        <v>1249.8399999999999</v>
      </c>
    </row>
    <row r="126" spans="1:4" x14ac:dyDescent="0.3">
      <c r="A126" s="10" t="s">
        <v>117</v>
      </c>
      <c r="B126" s="10" t="s">
        <v>145</v>
      </c>
      <c r="C126" s="6" t="s">
        <v>42</v>
      </c>
      <c r="D126" s="11">
        <v>799.56</v>
      </c>
    </row>
    <row r="127" spans="1:4" x14ac:dyDescent="0.3">
      <c r="A127" s="40" t="s">
        <v>117</v>
      </c>
      <c r="B127" s="40" t="s">
        <v>145</v>
      </c>
      <c r="C127" s="42" t="s">
        <v>9</v>
      </c>
      <c r="D127" s="41">
        <v>526.21</v>
      </c>
    </row>
    <row r="128" spans="1:4" x14ac:dyDescent="0.3">
      <c r="A128" s="10" t="s">
        <v>117</v>
      </c>
      <c r="B128" s="10" t="s">
        <v>145</v>
      </c>
      <c r="C128" s="6" t="s">
        <v>146</v>
      </c>
      <c r="D128" s="11">
        <v>441.93</v>
      </c>
    </row>
    <row r="129" spans="1:4" x14ac:dyDescent="0.3">
      <c r="A129" s="40" t="s">
        <v>117</v>
      </c>
      <c r="B129" s="40" t="s">
        <v>145</v>
      </c>
      <c r="C129" s="42" t="s">
        <v>9</v>
      </c>
      <c r="D129" s="41">
        <v>259.67</v>
      </c>
    </row>
    <row r="130" spans="1:4" x14ac:dyDescent="0.3">
      <c r="A130" s="10" t="s">
        <v>117</v>
      </c>
      <c r="B130" s="4" t="s">
        <v>145</v>
      </c>
      <c r="C130" s="6" t="s">
        <v>113</v>
      </c>
      <c r="D130" s="5">
        <v>77.790000000000006</v>
      </c>
    </row>
    <row r="131" spans="1:4" x14ac:dyDescent="0.3">
      <c r="A131" s="40" t="s">
        <v>117</v>
      </c>
      <c r="B131" s="40" t="s">
        <v>145</v>
      </c>
      <c r="C131" s="42" t="s">
        <v>9</v>
      </c>
      <c r="D131" s="41">
        <v>213.2</v>
      </c>
    </row>
    <row r="132" spans="1:4" x14ac:dyDescent="0.3">
      <c r="A132" s="10" t="s">
        <v>117</v>
      </c>
      <c r="B132" s="10" t="s">
        <v>147</v>
      </c>
      <c r="C132" s="6" t="s">
        <v>148</v>
      </c>
      <c r="D132" s="11">
        <v>275.81</v>
      </c>
    </row>
    <row r="133" spans="1:4" x14ac:dyDescent="0.3">
      <c r="A133" s="40" t="s">
        <v>117</v>
      </c>
      <c r="B133" s="40" t="s">
        <v>150</v>
      </c>
      <c r="C133" s="42" t="s">
        <v>76</v>
      </c>
      <c r="D133" s="41">
        <v>237.12</v>
      </c>
    </row>
    <row r="134" spans="1:4" x14ac:dyDescent="0.3">
      <c r="A134" s="10" t="s">
        <v>117</v>
      </c>
      <c r="B134" s="10" t="s">
        <v>151</v>
      </c>
      <c r="C134" s="6" t="s">
        <v>152</v>
      </c>
      <c r="D134" s="11">
        <v>168.48</v>
      </c>
    </row>
    <row r="135" spans="1:4" x14ac:dyDescent="0.3">
      <c r="A135" s="44" t="s">
        <v>117</v>
      </c>
      <c r="B135" s="40" t="s">
        <v>154</v>
      </c>
      <c r="C135" s="42" t="s">
        <v>76</v>
      </c>
      <c r="D135" s="41">
        <v>97</v>
      </c>
    </row>
    <row r="136" spans="1:4" x14ac:dyDescent="0.3">
      <c r="A136" s="10" t="s">
        <v>155</v>
      </c>
      <c r="B136" s="10" t="s">
        <v>157</v>
      </c>
      <c r="C136" s="6" t="s">
        <v>158</v>
      </c>
      <c r="D136" s="11">
        <v>565.75</v>
      </c>
    </row>
    <row r="137" spans="1:4" x14ac:dyDescent="0.3">
      <c r="A137" s="40" t="s">
        <v>155</v>
      </c>
      <c r="B137" s="40" t="s">
        <v>157</v>
      </c>
      <c r="C137" s="42" t="s">
        <v>9</v>
      </c>
      <c r="D137" s="41">
        <v>457.57</v>
      </c>
    </row>
    <row r="138" spans="1:4" x14ac:dyDescent="0.3">
      <c r="A138" s="10" t="s">
        <v>155</v>
      </c>
      <c r="B138" s="10" t="s">
        <v>157</v>
      </c>
      <c r="C138" s="6" t="s">
        <v>9</v>
      </c>
      <c r="D138" s="11">
        <v>399.22</v>
      </c>
    </row>
    <row r="139" spans="1:4" x14ac:dyDescent="0.3">
      <c r="A139" s="40" t="s">
        <v>155</v>
      </c>
      <c r="B139" s="40" t="s">
        <v>157</v>
      </c>
      <c r="C139" s="42" t="s">
        <v>42</v>
      </c>
      <c r="D139" s="41">
        <v>383.75</v>
      </c>
    </row>
    <row r="140" spans="1:4" x14ac:dyDescent="0.3">
      <c r="A140" s="10" t="s">
        <v>155</v>
      </c>
      <c r="B140" s="10" t="s">
        <v>157</v>
      </c>
      <c r="C140" s="6" t="s">
        <v>40</v>
      </c>
      <c r="D140" s="11">
        <v>264.06</v>
      </c>
    </row>
    <row r="141" spans="1:4" x14ac:dyDescent="0.3">
      <c r="A141" s="40" t="s">
        <v>155</v>
      </c>
      <c r="B141" s="40" t="s">
        <v>157</v>
      </c>
      <c r="C141" s="42" t="s">
        <v>159</v>
      </c>
      <c r="D141" s="41">
        <v>130.13999999999999</v>
      </c>
    </row>
    <row r="142" spans="1:4" x14ac:dyDescent="0.3">
      <c r="A142" s="10" t="s">
        <v>155</v>
      </c>
      <c r="B142" s="10" t="s">
        <v>157</v>
      </c>
      <c r="C142" s="6" t="s">
        <v>8</v>
      </c>
      <c r="D142" s="11">
        <v>99.85</v>
      </c>
    </row>
    <row r="143" spans="1:4" x14ac:dyDescent="0.3">
      <c r="A143" s="45" t="s">
        <v>167</v>
      </c>
      <c r="B143" s="46"/>
      <c r="C143" s="47"/>
      <c r="D143" s="35">
        <f>SUM(D61:D142)</f>
        <v>23285.270000000004</v>
      </c>
    </row>
    <row r="145" spans="1:4" ht="15" thickBot="1" x14ac:dyDescent="0.35">
      <c r="A145" s="72" t="s">
        <v>478</v>
      </c>
      <c r="B145" s="72"/>
      <c r="C145" s="72"/>
      <c r="D145" s="72"/>
    </row>
    <row r="146" spans="1:4" x14ac:dyDescent="0.3">
      <c r="A146" s="1" t="s">
        <v>0</v>
      </c>
      <c r="B146" s="2" t="s">
        <v>1</v>
      </c>
      <c r="C146" s="3" t="s">
        <v>2</v>
      </c>
      <c r="D146" s="2" t="s">
        <v>465</v>
      </c>
    </row>
    <row r="147" spans="1:4" x14ac:dyDescent="0.3">
      <c r="A147" s="10" t="s">
        <v>4</v>
      </c>
      <c r="B147" s="10" t="s">
        <v>22</v>
      </c>
      <c r="C147" s="12" t="s">
        <v>23</v>
      </c>
      <c r="D147" s="11">
        <v>24</v>
      </c>
    </row>
    <row r="148" spans="1:4" x14ac:dyDescent="0.3">
      <c r="A148" s="10" t="s">
        <v>4</v>
      </c>
      <c r="B148" s="10" t="s">
        <v>24</v>
      </c>
      <c r="C148" s="6" t="s">
        <v>25</v>
      </c>
      <c r="D148" s="11">
        <v>35</v>
      </c>
    </row>
    <row r="149" spans="1:4" x14ac:dyDescent="0.3">
      <c r="A149" s="10" t="s">
        <v>4</v>
      </c>
      <c r="B149" s="10" t="s">
        <v>27</v>
      </c>
      <c r="C149" s="12" t="s">
        <v>28</v>
      </c>
      <c r="D149" s="11">
        <v>35</v>
      </c>
    </row>
    <row r="150" spans="1:4" x14ac:dyDescent="0.3">
      <c r="A150" s="10" t="s">
        <v>31</v>
      </c>
      <c r="B150" s="10" t="s">
        <v>35</v>
      </c>
      <c r="C150" s="12" t="s">
        <v>36</v>
      </c>
      <c r="D150" s="11">
        <v>35</v>
      </c>
    </row>
    <row r="151" spans="1:4" x14ac:dyDescent="0.3">
      <c r="A151" s="10" t="s">
        <v>31</v>
      </c>
      <c r="B151" s="10" t="s">
        <v>48</v>
      </c>
      <c r="C151" s="12" t="s">
        <v>49</v>
      </c>
      <c r="D151" s="11">
        <v>24</v>
      </c>
    </row>
    <row r="152" spans="1:4" x14ac:dyDescent="0.3">
      <c r="A152" s="10" t="s">
        <v>31</v>
      </c>
      <c r="B152" s="10" t="s">
        <v>50</v>
      </c>
      <c r="C152" s="12" t="s">
        <v>51</v>
      </c>
      <c r="D152" s="11">
        <v>24</v>
      </c>
    </row>
    <row r="153" spans="1:4" x14ac:dyDescent="0.3">
      <c r="A153" s="10" t="s">
        <v>31</v>
      </c>
      <c r="B153" s="10" t="s">
        <v>33</v>
      </c>
      <c r="C153" s="6" t="s">
        <v>34</v>
      </c>
      <c r="D153" s="11">
        <v>24</v>
      </c>
    </row>
    <row r="154" spans="1:4" x14ac:dyDescent="0.3">
      <c r="A154" s="10" t="s">
        <v>31</v>
      </c>
      <c r="B154" s="10" t="s">
        <v>52</v>
      </c>
      <c r="C154" s="12" t="s">
        <v>53</v>
      </c>
      <c r="D154" s="11">
        <v>24</v>
      </c>
    </row>
    <row r="155" spans="1:4" x14ac:dyDescent="0.3">
      <c r="A155" s="10" t="s">
        <v>31</v>
      </c>
      <c r="B155" s="10" t="s">
        <v>56</v>
      </c>
      <c r="C155" s="12" t="s">
        <v>36</v>
      </c>
      <c r="D155" s="11">
        <v>35</v>
      </c>
    </row>
    <row r="156" spans="1:4" x14ac:dyDescent="0.3">
      <c r="A156" s="10" t="s">
        <v>57</v>
      </c>
      <c r="B156" s="10" t="s">
        <v>58</v>
      </c>
      <c r="C156" s="12" t="s">
        <v>59</v>
      </c>
      <c r="D156" s="11">
        <v>28</v>
      </c>
    </row>
    <row r="157" spans="1:4" x14ac:dyDescent="0.3">
      <c r="A157" s="10" t="s">
        <v>57</v>
      </c>
      <c r="B157" s="10" t="s">
        <v>60</v>
      </c>
      <c r="C157" s="6" t="s">
        <v>62</v>
      </c>
      <c r="D157" s="11">
        <v>20</v>
      </c>
    </row>
    <row r="158" spans="1:4" x14ac:dyDescent="0.3">
      <c r="A158" s="10" t="s">
        <v>57</v>
      </c>
      <c r="B158" s="10" t="s">
        <v>64</v>
      </c>
      <c r="C158" s="12" t="s">
        <v>65</v>
      </c>
      <c r="D158" s="11">
        <v>37</v>
      </c>
    </row>
    <row r="159" spans="1:4" x14ac:dyDescent="0.3">
      <c r="A159" s="10" t="s">
        <v>57</v>
      </c>
      <c r="B159" s="10" t="s">
        <v>66</v>
      </c>
      <c r="C159" s="12" t="s">
        <v>67</v>
      </c>
      <c r="D159" s="11">
        <v>37</v>
      </c>
    </row>
    <row r="160" spans="1:4" x14ac:dyDescent="0.3">
      <c r="A160" s="10" t="s">
        <v>57</v>
      </c>
      <c r="B160" s="10" t="s">
        <v>70</v>
      </c>
      <c r="C160" s="12" t="s">
        <v>71</v>
      </c>
      <c r="D160" s="11" t="s">
        <v>466</v>
      </c>
    </row>
    <row r="161" spans="1:4" x14ac:dyDescent="0.3">
      <c r="A161" s="10" t="s">
        <v>57</v>
      </c>
      <c r="B161" s="10" t="s">
        <v>73</v>
      </c>
      <c r="C161" s="12" t="s">
        <v>71</v>
      </c>
      <c r="D161" s="11" t="s">
        <v>466</v>
      </c>
    </row>
    <row r="162" spans="1:4" x14ac:dyDescent="0.3">
      <c r="A162" s="10" t="s">
        <v>57</v>
      </c>
      <c r="B162" s="10" t="s">
        <v>74</v>
      </c>
      <c r="C162" s="12" t="s">
        <v>23</v>
      </c>
      <c r="D162" s="11" t="s">
        <v>467</v>
      </c>
    </row>
    <row r="163" spans="1:4" x14ac:dyDescent="0.3">
      <c r="A163" s="10" t="s">
        <v>57</v>
      </c>
      <c r="B163" s="10" t="s">
        <v>77</v>
      </c>
      <c r="C163" s="12" t="s">
        <v>23</v>
      </c>
      <c r="D163" s="11" t="s">
        <v>468</v>
      </c>
    </row>
    <row r="164" spans="1:4" x14ac:dyDescent="0.3">
      <c r="A164" s="10" t="s">
        <v>78</v>
      </c>
      <c r="B164" s="10" t="s">
        <v>79</v>
      </c>
      <c r="C164" s="12" t="s">
        <v>80</v>
      </c>
      <c r="D164" s="11">
        <v>35</v>
      </c>
    </row>
    <row r="165" spans="1:4" x14ac:dyDescent="0.3">
      <c r="A165" s="10" t="s">
        <v>78</v>
      </c>
      <c r="B165" s="10" t="s">
        <v>81</v>
      </c>
      <c r="C165" s="12" t="s">
        <v>82</v>
      </c>
      <c r="D165" s="11" t="s">
        <v>471</v>
      </c>
    </row>
    <row r="166" spans="1:4" x14ac:dyDescent="0.3">
      <c r="A166" s="10" t="s">
        <v>78</v>
      </c>
      <c r="B166" s="10" t="s">
        <v>89</v>
      </c>
      <c r="C166" s="12" t="s">
        <v>90</v>
      </c>
      <c r="D166" s="11">
        <v>35</v>
      </c>
    </row>
    <row r="167" spans="1:4" x14ac:dyDescent="0.3">
      <c r="A167" s="10" t="s">
        <v>78</v>
      </c>
      <c r="B167" s="10" t="s">
        <v>91</v>
      </c>
      <c r="C167" s="12" t="s">
        <v>23</v>
      </c>
      <c r="D167" s="11">
        <v>37</v>
      </c>
    </row>
    <row r="168" spans="1:4" x14ac:dyDescent="0.3">
      <c r="A168" s="10" t="s">
        <v>78</v>
      </c>
      <c r="B168" s="10" t="s">
        <v>93</v>
      </c>
      <c r="C168" s="12" t="s">
        <v>94</v>
      </c>
      <c r="D168" s="11">
        <v>37</v>
      </c>
    </row>
    <row r="169" spans="1:4" x14ac:dyDescent="0.3">
      <c r="A169" s="10" t="s">
        <v>78</v>
      </c>
      <c r="B169" s="10" t="s">
        <v>95</v>
      </c>
      <c r="C169" s="12" t="s">
        <v>96</v>
      </c>
      <c r="D169" s="11">
        <v>37</v>
      </c>
    </row>
    <row r="170" spans="1:4" x14ac:dyDescent="0.3">
      <c r="A170" s="10" t="s">
        <v>78</v>
      </c>
      <c r="B170" s="10" t="s">
        <v>97</v>
      </c>
      <c r="C170" s="12" t="s">
        <v>98</v>
      </c>
      <c r="D170" s="11">
        <v>37</v>
      </c>
    </row>
    <row r="171" spans="1:4" x14ac:dyDescent="0.3">
      <c r="A171" s="10" t="s">
        <v>100</v>
      </c>
      <c r="B171" s="10" t="s">
        <v>101</v>
      </c>
      <c r="C171" s="6" t="s">
        <v>25</v>
      </c>
      <c r="D171" s="11">
        <v>35</v>
      </c>
    </row>
    <row r="172" spans="1:4" x14ac:dyDescent="0.3">
      <c r="A172" s="10" t="s">
        <v>100</v>
      </c>
      <c r="B172" s="10" t="s">
        <v>106</v>
      </c>
      <c r="C172" s="6" t="s">
        <v>25</v>
      </c>
      <c r="D172" s="11">
        <v>30</v>
      </c>
    </row>
    <row r="173" spans="1:4" x14ac:dyDescent="0.3">
      <c r="A173" s="10" t="s">
        <v>100</v>
      </c>
      <c r="B173" s="10" t="s">
        <v>108</v>
      </c>
      <c r="C173" s="6" t="s">
        <v>25</v>
      </c>
      <c r="D173" s="11">
        <v>35</v>
      </c>
    </row>
    <row r="174" spans="1:4" x14ac:dyDescent="0.3">
      <c r="A174" s="10" t="s">
        <v>100</v>
      </c>
      <c r="B174" s="10" t="s">
        <v>111</v>
      </c>
      <c r="C174" s="6" t="s">
        <v>25</v>
      </c>
      <c r="D174" s="11">
        <v>30</v>
      </c>
    </row>
    <row r="175" spans="1:4" x14ac:dyDescent="0.3">
      <c r="A175" s="8" t="s">
        <v>117</v>
      </c>
      <c r="B175" s="10" t="s">
        <v>122</v>
      </c>
      <c r="C175" s="12" t="s">
        <v>123</v>
      </c>
      <c r="D175" s="11">
        <v>35</v>
      </c>
    </row>
    <row r="176" spans="1:4" x14ac:dyDescent="0.3">
      <c r="A176" s="8" t="s">
        <v>117</v>
      </c>
      <c r="B176" s="10" t="s">
        <v>132</v>
      </c>
      <c r="C176" s="12" t="s">
        <v>123</v>
      </c>
      <c r="D176" s="11">
        <v>42</v>
      </c>
    </row>
    <row r="177" spans="1:4" x14ac:dyDescent="0.3">
      <c r="A177" s="8" t="s">
        <v>117</v>
      </c>
      <c r="B177" s="10" t="s">
        <v>136</v>
      </c>
      <c r="C177" s="12" t="s">
        <v>123</v>
      </c>
      <c r="D177" s="11">
        <v>32</v>
      </c>
    </row>
    <row r="178" spans="1:4" x14ac:dyDescent="0.3">
      <c r="A178" s="10" t="s">
        <v>117</v>
      </c>
      <c r="B178" s="10" t="s">
        <v>140</v>
      </c>
      <c r="C178" s="12" t="s">
        <v>141</v>
      </c>
      <c r="D178" s="11">
        <v>35</v>
      </c>
    </row>
    <row r="179" spans="1:4" x14ac:dyDescent="0.3">
      <c r="A179" s="10" t="s">
        <v>117</v>
      </c>
      <c r="B179" s="10" t="s">
        <v>142</v>
      </c>
      <c r="C179" s="12" t="s">
        <v>143</v>
      </c>
      <c r="D179" s="11">
        <v>35</v>
      </c>
    </row>
    <row r="180" spans="1:4" x14ac:dyDescent="0.3">
      <c r="A180" s="10" t="s">
        <v>117</v>
      </c>
      <c r="B180" s="10" t="s">
        <v>150</v>
      </c>
      <c r="C180" s="6" t="s">
        <v>25</v>
      </c>
      <c r="D180" s="11">
        <v>35</v>
      </c>
    </row>
    <row r="181" spans="1:4" x14ac:dyDescent="0.3">
      <c r="A181" s="10" t="s">
        <v>117</v>
      </c>
      <c r="B181" s="10" t="s">
        <v>149</v>
      </c>
      <c r="C181" s="12" t="s">
        <v>28</v>
      </c>
      <c r="D181" s="11">
        <v>35</v>
      </c>
    </row>
  </sheetData>
  <mergeCells count="4">
    <mergeCell ref="A3:D3"/>
    <mergeCell ref="A59:D59"/>
    <mergeCell ref="A145:D145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9716-63A7-4802-A90F-F25417B6B83D}">
  <sheetPr>
    <tabColor rgb="FFFFC000"/>
  </sheetPr>
  <dimension ref="A1:D185"/>
  <sheetViews>
    <sheetView workbookViewId="0">
      <selection activeCell="C191" sqref="C191"/>
    </sheetView>
  </sheetViews>
  <sheetFormatPr defaultRowHeight="14.4" x14ac:dyDescent="0.3"/>
  <cols>
    <col min="1" max="1" width="17.21875" customWidth="1"/>
    <col min="2" max="2" width="41.44140625" customWidth="1"/>
    <col min="3" max="3" width="23.33203125" style="18" customWidth="1"/>
    <col min="4" max="4" width="31.44140625" customWidth="1"/>
    <col min="5" max="5" width="20.6640625" customWidth="1"/>
    <col min="8" max="8" width="15.5546875" bestFit="1" customWidth="1"/>
  </cols>
  <sheetData>
    <row r="1" spans="1:4" x14ac:dyDescent="0.3">
      <c r="A1" s="74" t="s">
        <v>473</v>
      </c>
      <c r="B1" s="74"/>
      <c r="C1" s="74"/>
      <c r="D1" s="74"/>
    </row>
    <row r="3" spans="1:4" ht="15" thickBot="1" x14ac:dyDescent="0.35">
      <c r="A3" s="71" t="s">
        <v>476</v>
      </c>
      <c r="B3" s="71"/>
      <c r="C3" s="71"/>
      <c r="D3" s="71"/>
    </row>
    <row r="4" spans="1:4" x14ac:dyDescent="0.3">
      <c r="A4" s="37" t="s">
        <v>0</v>
      </c>
      <c r="B4" s="38" t="s">
        <v>1</v>
      </c>
      <c r="C4" s="39" t="s">
        <v>2</v>
      </c>
      <c r="D4" s="38" t="s">
        <v>3</v>
      </c>
    </row>
    <row r="5" spans="1:4" x14ac:dyDescent="0.3">
      <c r="A5" s="49" t="s">
        <v>463</v>
      </c>
      <c r="B5" s="51" t="s">
        <v>464</v>
      </c>
      <c r="C5" s="49" t="s">
        <v>469</v>
      </c>
      <c r="D5" s="50">
        <v>2102.3200000000002</v>
      </c>
    </row>
    <row r="6" spans="1:4" x14ac:dyDescent="0.3">
      <c r="A6" s="27" t="s">
        <v>463</v>
      </c>
      <c r="B6" s="28" t="s">
        <v>464</v>
      </c>
      <c r="C6" s="27" t="s">
        <v>470</v>
      </c>
      <c r="D6" s="29">
        <v>1351.34</v>
      </c>
    </row>
    <row r="7" spans="1:4" x14ac:dyDescent="0.3">
      <c r="A7" s="40" t="s">
        <v>168</v>
      </c>
      <c r="B7" s="40" t="s">
        <v>171</v>
      </c>
      <c r="C7" s="42" t="s">
        <v>6</v>
      </c>
      <c r="D7" s="41">
        <v>921.53</v>
      </c>
    </row>
    <row r="8" spans="1:4" x14ac:dyDescent="0.3">
      <c r="A8" s="10" t="s">
        <v>168</v>
      </c>
      <c r="B8" s="10" t="s">
        <v>172</v>
      </c>
      <c r="C8" s="7" t="s">
        <v>11</v>
      </c>
      <c r="D8" s="11">
        <v>125.35</v>
      </c>
    </row>
    <row r="9" spans="1:4" x14ac:dyDescent="0.3">
      <c r="A9" s="40" t="s">
        <v>168</v>
      </c>
      <c r="B9" s="40" t="s">
        <v>173</v>
      </c>
      <c r="C9" s="43" t="s">
        <v>11</v>
      </c>
      <c r="D9" s="41">
        <v>127.35</v>
      </c>
    </row>
    <row r="10" spans="1:4" x14ac:dyDescent="0.3">
      <c r="A10" s="10" t="s">
        <v>168</v>
      </c>
      <c r="B10" s="10" t="s">
        <v>174</v>
      </c>
      <c r="C10" s="7" t="s">
        <v>11</v>
      </c>
      <c r="D10" s="11">
        <v>127.35</v>
      </c>
    </row>
    <row r="11" spans="1:4" x14ac:dyDescent="0.3">
      <c r="A11" s="40" t="s">
        <v>168</v>
      </c>
      <c r="B11" s="40" t="s">
        <v>176</v>
      </c>
      <c r="C11" s="43" t="s">
        <v>11</v>
      </c>
      <c r="D11" s="41">
        <v>133.02000000000001</v>
      </c>
    </row>
    <row r="12" spans="1:4" x14ac:dyDescent="0.3">
      <c r="A12" s="10" t="s">
        <v>168</v>
      </c>
      <c r="B12" s="10" t="s">
        <v>180</v>
      </c>
      <c r="C12" s="7" t="s">
        <v>11</v>
      </c>
      <c r="D12" s="11">
        <v>129.74</v>
      </c>
    </row>
    <row r="13" spans="1:4" x14ac:dyDescent="0.3">
      <c r="A13" s="40" t="s">
        <v>168</v>
      </c>
      <c r="B13" s="40" t="s">
        <v>182</v>
      </c>
      <c r="C13" s="43" t="s">
        <v>11</v>
      </c>
      <c r="D13" s="41">
        <v>172.71</v>
      </c>
    </row>
    <row r="14" spans="1:4" ht="20.399999999999999" x14ac:dyDescent="0.3">
      <c r="A14" s="10" t="s">
        <v>183</v>
      </c>
      <c r="B14" s="10" t="s">
        <v>184</v>
      </c>
      <c r="C14" s="6" t="s">
        <v>185</v>
      </c>
      <c r="D14" s="11">
        <v>166</v>
      </c>
    </row>
    <row r="15" spans="1:4" x14ac:dyDescent="0.3">
      <c r="A15" s="40" t="s">
        <v>183</v>
      </c>
      <c r="B15" s="40" t="s">
        <v>187</v>
      </c>
      <c r="C15" s="43" t="s">
        <v>11</v>
      </c>
      <c r="D15" s="41">
        <v>372.54</v>
      </c>
    </row>
    <row r="16" spans="1:4" x14ac:dyDescent="0.3">
      <c r="A16" s="10" t="s">
        <v>183</v>
      </c>
      <c r="B16" s="10" t="s">
        <v>191</v>
      </c>
      <c r="C16" s="6" t="s">
        <v>192</v>
      </c>
      <c r="D16" s="11">
        <v>331.68</v>
      </c>
    </row>
    <row r="17" spans="1:4" ht="20.399999999999999" x14ac:dyDescent="0.3">
      <c r="A17" s="40" t="s">
        <v>183</v>
      </c>
      <c r="B17" s="40" t="s">
        <v>193</v>
      </c>
      <c r="C17" s="42" t="s">
        <v>21</v>
      </c>
      <c r="D17" s="41">
        <v>152.19999999999999</v>
      </c>
    </row>
    <row r="18" spans="1:4" x14ac:dyDescent="0.3">
      <c r="A18" s="10" t="s">
        <v>183</v>
      </c>
      <c r="B18" s="10" t="s">
        <v>195</v>
      </c>
      <c r="C18" s="6" t="s">
        <v>61</v>
      </c>
      <c r="D18" s="11">
        <v>518.47</v>
      </c>
    </row>
    <row r="19" spans="1:4" x14ac:dyDescent="0.3">
      <c r="A19" s="40" t="s">
        <v>183</v>
      </c>
      <c r="B19" s="40" t="s">
        <v>196</v>
      </c>
      <c r="C19" s="43" t="s">
        <v>11</v>
      </c>
      <c r="D19" s="41">
        <v>203.02</v>
      </c>
    </row>
    <row r="20" spans="1:4" x14ac:dyDescent="0.3">
      <c r="A20" s="10" t="s">
        <v>183</v>
      </c>
      <c r="B20" s="10" t="s">
        <v>199</v>
      </c>
      <c r="C20" s="6" t="s">
        <v>201</v>
      </c>
      <c r="D20" s="11">
        <v>82.23</v>
      </c>
    </row>
    <row r="21" spans="1:4" x14ac:dyDescent="0.3">
      <c r="A21" s="40" t="s">
        <v>183</v>
      </c>
      <c r="B21" s="40" t="s">
        <v>202</v>
      </c>
      <c r="C21" s="42" t="s">
        <v>6</v>
      </c>
      <c r="D21" s="41">
        <v>561.91</v>
      </c>
    </row>
    <row r="22" spans="1:4" x14ac:dyDescent="0.3">
      <c r="A22" s="10" t="s">
        <v>183</v>
      </c>
      <c r="B22" s="10" t="s">
        <v>206</v>
      </c>
      <c r="C22" s="7" t="s">
        <v>11</v>
      </c>
      <c r="D22" s="11">
        <v>242.67</v>
      </c>
    </row>
    <row r="23" spans="1:4" x14ac:dyDescent="0.3">
      <c r="A23" s="40" t="s">
        <v>183</v>
      </c>
      <c r="B23" s="40" t="s">
        <v>207</v>
      </c>
      <c r="C23" s="43" t="s">
        <v>11</v>
      </c>
      <c r="D23" s="41">
        <v>199.85</v>
      </c>
    </row>
    <row r="24" spans="1:4" x14ac:dyDescent="0.3">
      <c r="A24" s="10" t="s">
        <v>183</v>
      </c>
      <c r="B24" s="10" t="s">
        <v>209</v>
      </c>
      <c r="C24" s="7" t="s">
        <v>11</v>
      </c>
      <c r="D24" s="11">
        <v>222.73</v>
      </c>
    </row>
    <row r="25" spans="1:4" x14ac:dyDescent="0.3">
      <c r="A25" s="40" t="s">
        <v>183</v>
      </c>
      <c r="B25" s="40" t="s">
        <v>210</v>
      </c>
      <c r="C25" s="42" t="s">
        <v>215</v>
      </c>
      <c r="D25" s="41">
        <v>367.11</v>
      </c>
    </row>
    <row r="26" spans="1:4" x14ac:dyDescent="0.3">
      <c r="A26" s="10" t="s">
        <v>183</v>
      </c>
      <c r="B26" s="10" t="s">
        <v>219</v>
      </c>
      <c r="C26" s="7" t="s">
        <v>11</v>
      </c>
      <c r="D26" s="11">
        <v>281.08</v>
      </c>
    </row>
    <row r="27" spans="1:4" x14ac:dyDescent="0.3">
      <c r="A27" s="44" t="s">
        <v>220</v>
      </c>
      <c r="B27" s="40" t="s">
        <v>221</v>
      </c>
      <c r="C27" s="42" t="s">
        <v>61</v>
      </c>
      <c r="D27" s="41">
        <v>90.7</v>
      </c>
    </row>
    <row r="28" spans="1:4" x14ac:dyDescent="0.3">
      <c r="A28" s="8" t="s">
        <v>220</v>
      </c>
      <c r="B28" s="10" t="s">
        <v>223</v>
      </c>
      <c r="C28" s="6" t="s">
        <v>224</v>
      </c>
      <c r="D28" s="11">
        <v>206.63</v>
      </c>
    </row>
    <row r="29" spans="1:4" x14ac:dyDescent="0.3">
      <c r="A29" s="44" t="s">
        <v>220</v>
      </c>
      <c r="B29" s="44" t="s">
        <v>225</v>
      </c>
      <c r="C29" s="43" t="s">
        <v>11</v>
      </c>
      <c r="D29" s="41">
        <v>154.9</v>
      </c>
    </row>
    <row r="30" spans="1:4" x14ac:dyDescent="0.3">
      <c r="A30" s="8" t="s">
        <v>220</v>
      </c>
      <c r="B30" s="10" t="s">
        <v>226</v>
      </c>
      <c r="C30" s="7" t="s">
        <v>11</v>
      </c>
      <c r="D30" s="11">
        <v>201.49</v>
      </c>
    </row>
    <row r="31" spans="1:4" x14ac:dyDescent="0.3">
      <c r="A31" s="44" t="s">
        <v>220</v>
      </c>
      <c r="B31" s="40" t="s">
        <v>228</v>
      </c>
      <c r="C31" s="42" t="s">
        <v>6</v>
      </c>
      <c r="D31" s="41">
        <v>272.14999999999998</v>
      </c>
    </row>
    <row r="32" spans="1:4" x14ac:dyDescent="0.3">
      <c r="A32" s="8" t="s">
        <v>220</v>
      </c>
      <c r="B32" s="10" t="s">
        <v>231</v>
      </c>
      <c r="C32" s="6" t="s">
        <v>61</v>
      </c>
      <c r="D32" s="11">
        <v>171.39</v>
      </c>
    </row>
    <row r="33" spans="1:4" x14ac:dyDescent="0.3">
      <c r="A33" s="44" t="s">
        <v>220</v>
      </c>
      <c r="B33" s="40" t="s">
        <v>232</v>
      </c>
      <c r="C33" s="42" t="s">
        <v>201</v>
      </c>
      <c r="D33" s="41">
        <v>1271.31</v>
      </c>
    </row>
    <row r="34" spans="1:4" ht="20.399999999999999" x14ac:dyDescent="0.3">
      <c r="A34" s="8" t="s">
        <v>220</v>
      </c>
      <c r="B34" s="10" t="s">
        <v>232</v>
      </c>
      <c r="C34" s="6" t="s">
        <v>233</v>
      </c>
      <c r="D34" s="11">
        <v>1163.6300000000001</v>
      </c>
    </row>
    <row r="35" spans="1:4" x14ac:dyDescent="0.3">
      <c r="A35" s="44" t="s">
        <v>220</v>
      </c>
      <c r="B35" s="40" t="s">
        <v>236</v>
      </c>
      <c r="C35" s="42" t="s">
        <v>6</v>
      </c>
      <c r="D35" s="41">
        <v>248.08</v>
      </c>
    </row>
    <row r="36" spans="1:4" x14ac:dyDescent="0.3">
      <c r="A36" s="8" t="s">
        <v>220</v>
      </c>
      <c r="B36" s="10" t="s">
        <v>237</v>
      </c>
      <c r="C36" s="6" t="s">
        <v>61</v>
      </c>
      <c r="D36" s="11">
        <v>110.63</v>
      </c>
    </row>
    <row r="37" spans="1:4" x14ac:dyDescent="0.3">
      <c r="A37" s="40" t="s">
        <v>238</v>
      </c>
      <c r="B37" s="40" t="s">
        <v>239</v>
      </c>
      <c r="C37" s="43" t="s">
        <v>11</v>
      </c>
      <c r="D37" s="41">
        <v>120.13</v>
      </c>
    </row>
    <row r="38" spans="1:4" x14ac:dyDescent="0.3">
      <c r="A38" s="10" t="s">
        <v>238</v>
      </c>
      <c r="B38" s="10" t="s">
        <v>242</v>
      </c>
      <c r="C38" s="7" t="s">
        <v>11</v>
      </c>
      <c r="D38" s="11">
        <v>230.93</v>
      </c>
    </row>
    <row r="39" spans="1:4" x14ac:dyDescent="0.3">
      <c r="A39" s="40" t="s">
        <v>238</v>
      </c>
      <c r="B39" s="40" t="s">
        <v>243</v>
      </c>
      <c r="C39" s="43" t="s">
        <v>11</v>
      </c>
      <c r="D39" s="41">
        <v>172.37</v>
      </c>
    </row>
    <row r="40" spans="1:4" x14ac:dyDescent="0.3">
      <c r="A40" s="10" t="s">
        <v>238</v>
      </c>
      <c r="B40" s="10" t="s">
        <v>244</v>
      </c>
      <c r="C40" s="7" t="s">
        <v>11</v>
      </c>
      <c r="D40" s="11">
        <v>229.21</v>
      </c>
    </row>
    <row r="41" spans="1:4" x14ac:dyDescent="0.3">
      <c r="A41" s="40" t="s">
        <v>238</v>
      </c>
      <c r="B41" s="40" t="s">
        <v>246</v>
      </c>
      <c r="C41" s="42" t="s">
        <v>61</v>
      </c>
      <c r="D41" s="41">
        <v>902.7</v>
      </c>
    </row>
    <row r="42" spans="1:4" x14ac:dyDescent="0.3">
      <c r="A42" s="10" t="s">
        <v>238</v>
      </c>
      <c r="B42" s="10" t="s">
        <v>248</v>
      </c>
      <c r="C42" s="6" t="s">
        <v>249</v>
      </c>
      <c r="D42" s="11">
        <v>95.06</v>
      </c>
    </row>
    <row r="43" spans="1:4" x14ac:dyDescent="0.3">
      <c r="A43" s="40" t="s">
        <v>250</v>
      </c>
      <c r="B43" s="40" t="s">
        <v>251</v>
      </c>
      <c r="C43" s="42" t="s">
        <v>61</v>
      </c>
      <c r="D43" s="41">
        <v>182.9</v>
      </c>
    </row>
    <row r="44" spans="1:4" x14ac:dyDescent="0.3">
      <c r="A44" s="10" t="s">
        <v>250</v>
      </c>
      <c r="B44" s="10" t="s">
        <v>252</v>
      </c>
      <c r="C44" s="7" t="s">
        <v>11</v>
      </c>
      <c r="D44" s="11">
        <v>127.87</v>
      </c>
    </row>
    <row r="45" spans="1:4" ht="20.399999999999999" x14ac:dyDescent="0.3">
      <c r="A45" s="40" t="s">
        <v>250</v>
      </c>
      <c r="B45" s="40" t="s">
        <v>253</v>
      </c>
      <c r="C45" s="42" t="s">
        <v>254</v>
      </c>
      <c r="D45" s="41">
        <v>121.75</v>
      </c>
    </row>
    <row r="46" spans="1:4" x14ac:dyDescent="0.3">
      <c r="A46" s="10" t="s">
        <v>250</v>
      </c>
      <c r="B46" s="10" t="s">
        <v>255</v>
      </c>
      <c r="C46" s="16" t="s">
        <v>6</v>
      </c>
      <c r="D46" s="11">
        <v>523.46</v>
      </c>
    </row>
    <row r="47" spans="1:4" x14ac:dyDescent="0.3">
      <c r="A47" s="13" t="s">
        <v>250</v>
      </c>
      <c r="B47" s="13" t="s">
        <v>259</v>
      </c>
      <c r="C47" s="17" t="s">
        <v>11</v>
      </c>
      <c r="D47" s="15">
        <v>103.04</v>
      </c>
    </row>
    <row r="48" spans="1:4" x14ac:dyDescent="0.3">
      <c r="A48" s="30" t="s">
        <v>250</v>
      </c>
      <c r="B48" s="30" t="s">
        <v>260</v>
      </c>
      <c r="C48" s="32" t="s">
        <v>6</v>
      </c>
      <c r="D48" s="31">
        <v>369.3</v>
      </c>
    </row>
    <row r="49" spans="1:4" x14ac:dyDescent="0.3">
      <c r="A49" s="30" t="s">
        <v>250</v>
      </c>
      <c r="B49" s="30" t="s">
        <v>263</v>
      </c>
      <c r="C49" s="33" t="s">
        <v>11</v>
      </c>
      <c r="D49" s="31">
        <v>229.15</v>
      </c>
    </row>
    <row r="50" spans="1:4" x14ac:dyDescent="0.3">
      <c r="A50" s="30" t="s">
        <v>264</v>
      </c>
      <c r="B50" s="30" t="s">
        <v>265</v>
      </c>
      <c r="C50" s="32" t="s">
        <v>61</v>
      </c>
      <c r="D50" s="31">
        <v>92.7</v>
      </c>
    </row>
    <row r="51" spans="1:4" x14ac:dyDescent="0.3">
      <c r="A51" s="13" t="s">
        <v>264</v>
      </c>
      <c r="B51" s="13" t="s">
        <v>266</v>
      </c>
      <c r="C51" s="14" t="s">
        <v>61</v>
      </c>
      <c r="D51" s="15">
        <v>159.09</v>
      </c>
    </row>
    <row r="52" spans="1:4" x14ac:dyDescent="0.3">
      <c r="A52" s="10" t="s">
        <v>264</v>
      </c>
      <c r="B52" s="10" t="s">
        <v>267</v>
      </c>
      <c r="C52" s="7" t="s">
        <v>11</v>
      </c>
      <c r="D52" s="11">
        <v>160.44999999999999</v>
      </c>
    </row>
    <row r="53" spans="1:4" x14ac:dyDescent="0.3">
      <c r="A53" s="40" t="s">
        <v>264</v>
      </c>
      <c r="B53" s="40" t="s">
        <v>268</v>
      </c>
      <c r="C53" s="43" t="s">
        <v>11</v>
      </c>
      <c r="D53" s="41">
        <v>150.72999999999999</v>
      </c>
    </row>
    <row r="54" spans="1:4" x14ac:dyDescent="0.3">
      <c r="A54" s="10" t="s">
        <v>264</v>
      </c>
      <c r="B54" s="10" t="s">
        <v>271</v>
      </c>
      <c r="C54" s="6" t="s">
        <v>61</v>
      </c>
      <c r="D54" s="11">
        <v>519.13</v>
      </c>
    </row>
    <row r="55" spans="1:4" x14ac:dyDescent="0.3">
      <c r="A55" s="40" t="s">
        <v>272</v>
      </c>
      <c r="B55" s="40" t="s">
        <v>273</v>
      </c>
      <c r="C55" s="43" t="s">
        <v>11</v>
      </c>
      <c r="D55" s="41">
        <v>142.09</v>
      </c>
    </row>
    <row r="56" spans="1:4" x14ac:dyDescent="0.3">
      <c r="A56" s="10" t="s">
        <v>272</v>
      </c>
      <c r="B56" s="10" t="s">
        <v>275</v>
      </c>
      <c r="C56" s="7" t="s">
        <v>11</v>
      </c>
      <c r="D56" s="11">
        <v>146.91</v>
      </c>
    </row>
    <row r="57" spans="1:4" x14ac:dyDescent="0.3">
      <c r="A57" s="40" t="s">
        <v>272</v>
      </c>
      <c r="B57" s="40" t="s">
        <v>279</v>
      </c>
      <c r="C57" s="43" t="s">
        <v>11</v>
      </c>
      <c r="D57" s="41">
        <v>212.8</v>
      </c>
    </row>
    <row r="58" spans="1:4" x14ac:dyDescent="0.3">
      <c r="A58" s="10" t="s">
        <v>272</v>
      </c>
      <c r="B58" s="10" t="s">
        <v>280</v>
      </c>
      <c r="C58" s="6" t="s">
        <v>61</v>
      </c>
      <c r="D58" s="11">
        <v>1088.05</v>
      </c>
    </row>
    <row r="59" spans="1:4" x14ac:dyDescent="0.3">
      <c r="A59" s="40" t="s">
        <v>272</v>
      </c>
      <c r="B59" s="40" t="s">
        <v>280</v>
      </c>
      <c r="C59" s="42" t="s">
        <v>61</v>
      </c>
      <c r="D59" s="41">
        <v>132.88</v>
      </c>
    </row>
    <row r="60" spans="1:4" x14ac:dyDescent="0.3">
      <c r="A60" s="10" t="s">
        <v>272</v>
      </c>
      <c r="B60" s="10" t="s">
        <v>285</v>
      </c>
      <c r="C60" s="6" t="s">
        <v>6</v>
      </c>
      <c r="D60" s="11">
        <v>118.49</v>
      </c>
    </row>
    <row r="61" spans="1:4" x14ac:dyDescent="0.3">
      <c r="A61" s="46"/>
      <c r="B61" s="46"/>
      <c r="C61" s="52"/>
      <c r="D61" s="35">
        <f>SUM(D5:D60)</f>
        <v>19114.300000000003</v>
      </c>
    </row>
    <row r="63" spans="1:4" ht="15" thickBot="1" x14ac:dyDescent="0.35">
      <c r="A63" s="71" t="s">
        <v>477</v>
      </c>
      <c r="B63" s="71"/>
      <c r="C63" s="71"/>
      <c r="D63" s="71"/>
    </row>
    <row r="64" spans="1:4" x14ac:dyDescent="0.3">
      <c r="A64" s="37" t="s">
        <v>0</v>
      </c>
      <c r="B64" s="38" t="s">
        <v>1</v>
      </c>
      <c r="C64" s="39" t="s">
        <v>2</v>
      </c>
      <c r="D64" s="38" t="s">
        <v>3</v>
      </c>
    </row>
    <row r="65" spans="1:4" x14ac:dyDescent="0.3">
      <c r="A65" s="40" t="s">
        <v>168</v>
      </c>
      <c r="B65" s="40" t="s">
        <v>169</v>
      </c>
      <c r="C65" s="42" t="s">
        <v>170</v>
      </c>
      <c r="D65" s="41">
        <v>545.83000000000004</v>
      </c>
    </row>
    <row r="66" spans="1:4" x14ac:dyDescent="0.3">
      <c r="A66" s="10" t="s">
        <v>168</v>
      </c>
      <c r="B66" s="10" t="s">
        <v>169</v>
      </c>
      <c r="C66" s="6" t="s">
        <v>170</v>
      </c>
      <c r="D66" s="11">
        <v>158.99</v>
      </c>
    </row>
    <row r="67" spans="1:4" x14ac:dyDescent="0.3">
      <c r="A67" s="40" t="s">
        <v>168</v>
      </c>
      <c r="B67" s="40" t="s">
        <v>171</v>
      </c>
      <c r="C67" s="42" t="s">
        <v>9</v>
      </c>
      <c r="D67" s="41">
        <v>677.84</v>
      </c>
    </row>
    <row r="68" spans="1:4" x14ac:dyDescent="0.3">
      <c r="A68" s="10" t="s">
        <v>168</v>
      </c>
      <c r="B68" s="10" t="s">
        <v>171</v>
      </c>
      <c r="C68" s="6" t="s">
        <v>40</v>
      </c>
      <c r="D68" s="11">
        <v>309.74</v>
      </c>
    </row>
    <row r="69" spans="1:4" x14ac:dyDescent="0.3">
      <c r="A69" s="40" t="s">
        <v>168</v>
      </c>
      <c r="B69" s="40" t="s">
        <v>171</v>
      </c>
      <c r="C69" s="42" t="s">
        <v>134</v>
      </c>
      <c r="D69" s="41">
        <v>138.44999999999999</v>
      </c>
    </row>
    <row r="70" spans="1:4" x14ac:dyDescent="0.3">
      <c r="A70" s="10" t="s">
        <v>168</v>
      </c>
      <c r="B70" s="10" t="s">
        <v>176</v>
      </c>
      <c r="C70" s="6" t="s">
        <v>13</v>
      </c>
      <c r="D70" s="11">
        <v>108.72</v>
      </c>
    </row>
    <row r="71" spans="1:4" x14ac:dyDescent="0.3">
      <c r="A71" s="40" t="s">
        <v>168</v>
      </c>
      <c r="B71" s="40" t="s">
        <v>180</v>
      </c>
      <c r="C71" s="42" t="s">
        <v>13</v>
      </c>
      <c r="D71" s="41">
        <v>110.3</v>
      </c>
    </row>
    <row r="72" spans="1:4" x14ac:dyDescent="0.3">
      <c r="A72" s="10" t="s">
        <v>168</v>
      </c>
      <c r="B72" s="10" t="s">
        <v>181</v>
      </c>
      <c r="C72" s="6" t="s">
        <v>40</v>
      </c>
      <c r="D72" s="11">
        <v>158.68</v>
      </c>
    </row>
    <row r="73" spans="1:4" x14ac:dyDescent="0.3">
      <c r="A73" s="40" t="s">
        <v>183</v>
      </c>
      <c r="B73" s="40" t="s">
        <v>188</v>
      </c>
      <c r="C73" s="42" t="s">
        <v>189</v>
      </c>
      <c r="D73" s="41">
        <v>296.32</v>
      </c>
    </row>
    <row r="74" spans="1:4" x14ac:dyDescent="0.3">
      <c r="A74" s="10" t="s">
        <v>183</v>
      </c>
      <c r="B74" s="10" t="s">
        <v>190</v>
      </c>
      <c r="C74" s="6" t="s">
        <v>40</v>
      </c>
      <c r="D74" s="11">
        <v>161.69999999999999</v>
      </c>
    </row>
    <row r="75" spans="1:4" x14ac:dyDescent="0.3">
      <c r="A75" s="40" t="s">
        <v>183</v>
      </c>
      <c r="B75" s="40" t="s">
        <v>193</v>
      </c>
      <c r="C75" s="42" t="s">
        <v>9</v>
      </c>
      <c r="D75" s="41">
        <v>181.93</v>
      </c>
    </row>
    <row r="76" spans="1:4" x14ac:dyDescent="0.3">
      <c r="A76" s="10" t="s">
        <v>183</v>
      </c>
      <c r="B76" s="10" t="s">
        <v>194</v>
      </c>
      <c r="C76" s="6" t="s">
        <v>9</v>
      </c>
      <c r="D76" s="11">
        <v>700.18</v>
      </c>
    </row>
    <row r="77" spans="1:4" x14ac:dyDescent="0.3">
      <c r="A77" s="40" t="s">
        <v>183</v>
      </c>
      <c r="B77" s="40" t="s">
        <v>194</v>
      </c>
      <c r="C77" s="42" t="s">
        <v>9</v>
      </c>
      <c r="D77" s="41">
        <v>399.83</v>
      </c>
    </row>
    <row r="78" spans="1:4" x14ac:dyDescent="0.3">
      <c r="A78" s="10" t="s">
        <v>183</v>
      </c>
      <c r="B78" s="10" t="s">
        <v>194</v>
      </c>
      <c r="C78" s="6" t="s">
        <v>9</v>
      </c>
      <c r="D78" s="11">
        <v>385.54</v>
      </c>
    </row>
    <row r="79" spans="1:4" x14ac:dyDescent="0.3">
      <c r="A79" s="40" t="s">
        <v>183</v>
      </c>
      <c r="B79" s="40" t="s">
        <v>194</v>
      </c>
      <c r="C79" s="42" t="s">
        <v>134</v>
      </c>
      <c r="D79" s="41">
        <v>378.24</v>
      </c>
    </row>
    <row r="80" spans="1:4" x14ac:dyDescent="0.3">
      <c r="A80" s="10" t="s">
        <v>183</v>
      </c>
      <c r="B80" s="10" t="s">
        <v>194</v>
      </c>
      <c r="C80" s="6" t="s">
        <v>40</v>
      </c>
      <c r="D80" s="11">
        <v>142.63</v>
      </c>
    </row>
    <row r="81" spans="1:4" x14ac:dyDescent="0.3">
      <c r="A81" s="40" t="s">
        <v>183</v>
      </c>
      <c r="B81" s="40" t="s">
        <v>196</v>
      </c>
      <c r="C81" s="42" t="s">
        <v>55</v>
      </c>
      <c r="D81" s="41">
        <v>82.99</v>
      </c>
    </row>
    <row r="82" spans="1:4" x14ac:dyDescent="0.3">
      <c r="A82" s="10" t="s">
        <v>183</v>
      </c>
      <c r="B82" s="10" t="s">
        <v>197</v>
      </c>
      <c r="C82" s="6" t="s">
        <v>9</v>
      </c>
      <c r="D82" s="11">
        <v>93.49</v>
      </c>
    </row>
    <row r="83" spans="1:4" x14ac:dyDescent="0.3">
      <c r="A83" s="40" t="s">
        <v>183</v>
      </c>
      <c r="B83" s="40" t="s">
        <v>198</v>
      </c>
      <c r="C83" s="42" t="s">
        <v>13</v>
      </c>
      <c r="D83" s="41">
        <v>82</v>
      </c>
    </row>
    <row r="84" spans="1:4" x14ac:dyDescent="0.3">
      <c r="A84" s="10" t="s">
        <v>183</v>
      </c>
      <c r="B84" s="10" t="s">
        <v>199</v>
      </c>
      <c r="C84" s="6" t="s">
        <v>9</v>
      </c>
      <c r="D84" s="11">
        <v>786.37</v>
      </c>
    </row>
    <row r="85" spans="1:4" x14ac:dyDescent="0.3">
      <c r="A85" s="40" t="s">
        <v>183</v>
      </c>
      <c r="B85" s="40" t="s">
        <v>199</v>
      </c>
      <c r="C85" s="42" t="s">
        <v>40</v>
      </c>
      <c r="D85" s="41">
        <v>675.77</v>
      </c>
    </row>
    <row r="86" spans="1:4" x14ac:dyDescent="0.3">
      <c r="A86" s="10" t="s">
        <v>183</v>
      </c>
      <c r="B86" s="10" t="s">
        <v>199</v>
      </c>
      <c r="C86" s="6" t="s">
        <v>200</v>
      </c>
      <c r="D86" s="11">
        <v>556.94000000000005</v>
      </c>
    </row>
    <row r="87" spans="1:4" x14ac:dyDescent="0.3">
      <c r="A87" s="40" t="s">
        <v>183</v>
      </c>
      <c r="B87" s="40" t="s">
        <v>199</v>
      </c>
      <c r="C87" s="42" t="s">
        <v>40</v>
      </c>
      <c r="D87" s="41">
        <v>273.23</v>
      </c>
    </row>
    <row r="88" spans="1:4" x14ac:dyDescent="0.3">
      <c r="A88" s="10" t="s">
        <v>183</v>
      </c>
      <c r="B88" s="10" t="s">
        <v>199</v>
      </c>
      <c r="C88" s="6" t="s">
        <v>134</v>
      </c>
      <c r="D88" s="11">
        <v>240.87</v>
      </c>
    </row>
    <row r="89" spans="1:4" x14ac:dyDescent="0.3">
      <c r="A89" s="40" t="s">
        <v>183</v>
      </c>
      <c r="B89" s="40" t="s">
        <v>193</v>
      </c>
      <c r="C89" s="42" t="s">
        <v>55</v>
      </c>
      <c r="D89" s="41">
        <v>156.33000000000001</v>
      </c>
    </row>
    <row r="90" spans="1:4" x14ac:dyDescent="0.3">
      <c r="A90" s="10" t="s">
        <v>183</v>
      </c>
      <c r="B90" s="10" t="s">
        <v>208</v>
      </c>
      <c r="C90" s="6" t="s">
        <v>69</v>
      </c>
      <c r="D90" s="11">
        <v>168.77</v>
      </c>
    </row>
    <row r="91" spans="1:4" x14ac:dyDescent="0.3">
      <c r="A91" s="40" t="s">
        <v>183</v>
      </c>
      <c r="B91" s="40" t="s">
        <v>208</v>
      </c>
      <c r="C91" s="42" t="s">
        <v>13</v>
      </c>
      <c r="D91" s="41">
        <v>300</v>
      </c>
    </row>
    <row r="92" spans="1:4" x14ac:dyDescent="0.3">
      <c r="A92" s="10" t="s">
        <v>183</v>
      </c>
      <c r="B92" s="10" t="s">
        <v>208</v>
      </c>
      <c r="C92" s="6" t="s">
        <v>13</v>
      </c>
      <c r="D92" s="11">
        <v>203</v>
      </c>
    </row>
    <row r="93" spans="1:4" x14ac:dyDescent="0.3">
      <c r="A93" s="40" t="s">
        <v>183</v>
      </c>
      <c r="B93" s="40" t="s">
        <v>210</v>
      </c>
      <c r="C93" s="42" t="s">
        <v>211</v>
      </c>
      <c r="D93" s="41">
        <v>719.71</v>
      </c>
    </row>
    <row r="94" spans="1:4" ht="20.399999999999999" x14ac:dyDescent="0.3">
      <c r="A94" s="10" t="s">
        <v>183</v>
      </c>
      <c r="B94" s="10" t="s">
        <v>210</v>
      </c>
      <c r="C94" s="6" t="s">
        <v>212</v>
      </c>
      <c r="D94" s="11">
        <v>1009.33</v>
      </c>
    </row>
    <row r="95" spans="1:4" x14ac:dyDescent="0.3">
      <c r="A95" s="40" t="s">
        <v>183</v>
      </c>
      <c r="B95" s="40" t="s">
        <v>210</v>
      </c>
      <c r="C95" s="42" t="s">
        <v>213</v>
      </c>
      <c r="D95" s="41">
        <v>425.6</v>
      </c>
    </row>
    <row r="96" spans="1:4" x14ac:dyDescent="0.3">
      <c r="A96" s="10" t="s">
        <v>183</v>
      </c>
      <c r="B96" s="10" t="s">
        <v>210</v>
      </c>
      <c r="C96" s="6" t="s">
        <v>214</v>
      </c>
      <c r="D96" s="11">
        <v>427.83</v>
      </c>
    </row>
    <row r="97" spans="1:4" x14ac:dyDescent="0.3">
      <c r="A97" s="40" t="s">
        <v>183</v>
      </c>
      <c r="B97" s="40" t="s">
        <v>210</v>
      </c>
      <c r="C97" s="42" t="s">
        <v>9</v>
      </c>
      <c r="D97" s="41">
        <v>406.28</v>
      </c>
    </row>
    <row r="98" spans="1:4" x14ac:dyDescent="0.3">
      <c r="A98" s="10" t="s">
        <v>183</v>
      </c>
      <c r="B98" s="10" t="s">
        <v>210</v>
      </c>
      <c r="C98" s="6" t="s">
        <v>216</v>
      </c>
      <c r="D98" s="11">
        <v>290.19</v>
      </c>
    </row>
    <row r="99" spans="1:4" x14ac:dyDescent="0.3">
      <c r="A99" s="40" t="s">
        <v>183</v>
      </c>
      <c r="B99" s="40" t="s">
        <v>217</v>
      </c>
      <c r="C99" s="42" t="s">
        <v>218</v>
      </c>
      <c r="D99" s="41">
        <v>1273.83</v>
      </c>
    </row>
    <row r="100" spans="1:4" x14ac:dyDescent="0.3">
      <c r="A100" s="10" t="s">
        <v>183</v>
      </c>
      <c r="B100" s="10" t="s">
        <v>217</v>
      </c>
      <c r="C100" s="6" t="s">
        <v>218</v>
      </c>
      <c r="D100" s="11">
        <v>1273.67</v>
      </c>
    </row>
    <row r="101" spans="1:4" x14ac:dyDescent="0.3">
      <c r="A101" s="40" t="s">
        <v>183</v>
      </c>
      <c r="B101" s="40" t="s">
        <v>217</v>
      </c>
      <c r="C101" s="42" t="s">
        <v>218</v>
      </c>
      <c r="D101" s="41">
        <v>1272.48</v>
      </c>
    </row>
    <row r="102" spans="1:4" x14ac:dyDescent="0.3">
      <c r="A102" s="10" t="s">
        <v>183</v>
      </c>
      <c r="B102" s="10" t="s">
        <v>217</v>
      </c>
      <c r="C102" s="6" t="s">
        <v>218</v>
      </c>
      <c r="D102" s="11">
        <v>1273.19</v>
      </c>
    </row>
    <row r="103" spans="1:4" x14ac:dyDescent="0.3">
      <c r="A103" s="40" t="s">
        <v>183</v>
      </c>
      <c r="B103" s="40" t="s">
        <v>219</v>
      </c>
      <c r="C103" s="42" t="s">
        <v>13</v>
      </c>
      <c r="D103" s="41">
        <v>143.88</v>
      </c>
    </row>
    <row r="104" spans="1:4" x14ac:dyDescent="0.3">
      <c r="A104" s="8" t="s">
        <v>220</v>
      </c>
      <c r="B104" s="10" t="s">
        <v>223</v>
      </c>
      <c r="C104" s="6" t="s">
        <v>156</v>
      </c>
      <c r="D104" s="11">
        <v>205.53</v>
      </c>
    </row>
    <row r="105" spans="1:4" x14ac:dyDescent="0.3">
      <c r="A105" s="44" t="s">
        <v>220</v>
      </c>
      <c r="B105" s="40" t="s">
        <v>226</v>
      </c>
      <c r="C105" s="42" t="s">
        <v>13</v>
      </c>
      <c r="D105" s="41">
        <v>205</v>
      </c>
    </row>
    <row r="106" spans="1:4" x14ac:dyDescent="0.3">
      <c r="A106" s="8" t="s">
        <v>220</v>
      </c>
      <c r="B106" s="10" t="s">
        <v>226</v>
      </c>
      <c r="C106" s="6" t="s">
        <v>13</v>
      </c>
      <c r="D106" s="11">
        <v>203</v>
      </c>
    </row>
    <row r="107" spans="1:4" x14ac:dyDescent="0.3">
      <c r="A107" s="44" t="s">
        <v>220</v>
      </c>
      <c r="B107" s="40" t="s">
        <v>228</v>
      </c>
      <c r="C107" s="42" t="s">
        <v>9</v>
      </c>
      <c r="D107" s="41">
        <v>386.86</v>
      </c>
    </row>
    <row r="108" spans="1:4" x14ac:dyDescent="0.3">
      <c r="A108" s="8" t="s">
        <v>220</v>
      </c>
      <c r="B108" s="10" t="s">
        <v>232</v>
      </c>
      <c r="C108" s="6" t="s">
        <v>69</v>
      </c>
      <c r="D108" s="11">
        <v>1128.73</v>
      </c>
    </row>
    <row r="109" spans="1:4" x14ac:dyDescent="0.3">
      <c r="A109" s="44" t="s">
        <v>220</v>
      </c>
      <c r="B109" s="40" t="s">
        <v>232</v>
      </c>
      <c r="C109" s="42" t="s">
        <v>9</v>
      </c>
      <c r="D109" s="41">
        <v>515.69000000000005</v>
      </c>
    </row>
    <row r="110" spans="1:4" x14ac:dyDescent="0.3">
      <c r="A110" s="8" t="s">
        <v>220</v>
      </c>
      <c r="B110" s="10" t="s">
        <v>232</v>
      </c>
      <c r="C110" s="6" t="s">
        <v>9</v>
      </c>
      <c r="D110" s="11">
        <v>515.24</v>
      </c>
    </row>
    <row r="111" spans="1:4" x14ac:dyDescent="0.3">
      <c r="A111" s="44" t="s">
        <v>220</v>
      </c>
      <c r="B111" s="40" t="s">
        <v>232</v>
      </c>
      <c r="C111" s="42" t="s">
        <v>170</v>
      </c>
      <c r="D111" s="41">
        <v>465.71</v>
      </c>
    </row>
    <row r="112" spans="1:4" x14ac:dyDescent="0.3">
      <c r="A112" s="8" t="s">
        <v>220</v>
      </c>
      <c r="B112" s="10" t="s">
        <v>232</v>
      </c>
      <c r="C112" s="6" t="s">
        <v>9</v>
      </c>
      <c r="D112" s="11">
        <v>406.71</v>
      </c>
    </row>
    <row r="113" spans="1:4" x14ac:dyDescent="0.3">
      <c r="A113" s="44" t="s">
        <v>220</v>
      </c>
      <c r="B113" s="40" t="s">
        <v>232</v>
      </c>
      <c r="C113" s="42" t="s">
        <v>40</v>
      </c>
      <c r="D113" s="41">
        <v>402.84</v>
      </c>
    </row>
    <row r="114" spans="1:4" x14ac:dyDescent="0.3">
      <c r="A114" s="8" t="s">
        <v>220</v>
      </c>
      <c r="B114" s="10" t="s">
        <v>232</v>
      </c>
      <c r="C114" s="6" t="s">
        <v>69</v>
      </c>
      <c r="D114" s="11">
        <v>251.92</v>
      </c>
    </row>
    <row r="115" spans="1:4" x14ac:dyDescent="0.3">
      <c r="A115" s="44" t="s">
        <v>220</v>
      </c>
      <c r="B115" s="40" t="s">
        <v>232</v>
      </c>
      <c r="C115" s="42" t="s">
        <v>9</v>
      </c>
      <c r="D115" s="41">
        <v>206.68</v>
      </c>
    </row>
    <row r="116" spans="1:4" x14ac:dyDescent="0.3">
      <c r="A116" s="8" t="s">
        <v>220</v>
      </c>
      <c r="B116" s="10" t="s">
        <v>232</v>
      </c>
      <c r="C116" s="6" t="s">
        <v>234</v>
      </c>
      <c r="D116" s="11">
        <v>156.04</v>
      </c>
    </row>
    <row r="117" spans="1:4" x14ac:dyDescent="0.3">
      <c r="A117" s="44" t="s">
        <v>220</v>
      </c>
      <c r="B117" s="40" t="s">
        <v>232</v>
      </c>
      <c r="C117" s="42" t="s">
        <v>235</v>
      </c>
      <c r="D117" s="41">
        <v>87</v>
      </c>
    </row>
    <row r="118" spans="1:4" x14ac:dyDescent="0.3">
      <c r="A118" s="8" t="s">
        <v>220</v>
      </c>
      <c r="B118" s="10" t="s">
        <v>232</v>
      </c>
      <c r="C118" s="6" t="s">
        <v>40</v>
      </c>
      <c r="D118" s="11">
        <v>188</v>
      </c>
    </row>
    <row r="119" spans="1:4" x14ac:dyDescent="0.3">
      <c r="A119" s="44" t="s">
        <v>220</v>
      </c>
      <c r="B119" s="40" t="s">
        <v>236</v>
      </c>
      <c r="C119" s="42" t="s">
        <v>13</v>
      </c>
      <c r="D119" s="41">
        <v>80.63</v>
      </c>
    </row>
    <row r="120" spans="1:4" x14ac:dyDescent="0.3">
      <c r="A120" s="10" t="s">
        <v>238</v>
      </c>
      <c r="B120" s="10" t="s">
        <v>239</v>
      </c>
      <c r="C120" s="6" t="s">
        <v>55</v>
      </c>
      <c r="D120" s="11">
        <v>79.42</v>
      </c>
    </row>
    <row r="121" spans="1:4" x14ac:dyDescent="0.3">
      <c r="A121" s="40" t="s">
        <v>238</v>
      </c>
      <c r="B121" s="40" t="s">
        <v>239</v>
      </c>
      <c r="C121" s="42" t="s">
        <v>156</v>
      </c>
      <c r="D121" s="41">
        <v>236.82</v>
      </c>
    </row>
    <row r="122" spans="1:4" x14ac:dyDescent="0.3">
      <c r="A122" s="10" t="s">
        <v>238</v>
      </c>
      <c r="B122" s="10" t="s">
        <v>240</v>
      </c>
      <c r="C122" s="6" t="s">
        <v>241</v>
      </c>
      <c r="D122" s="11">
        <v>150.72999999999999</v>
      </c>
    </row>
    <row r="123" spans="1:4" x14ac:dyDescent="0.3">
      <c r="A123" s="40" t="s">
        <v>238</v>
      </c>
      <c r="B123" s="40" t="s">
        <v>242</v>
      </c>
      <c r="C123" s="42" t="s">
        <v>13</v>
      </c>
      <c r="D123" s="41">
        <v>111.08</v>
      </c>
    </row>
    <row r="124" spans="1:4" x14ac:dyDescent="0.3">
      <c r="A124" s="10" t="s">
        <v>238</v>
      </c>
      <c r="B124" s="10" t="s">
        <v>243</v>
      </c>
      <c r="C124" s="6" t="s">
        <v>55</v>
      </c>
      <c r="D124" s="11">
        <v>143.49</v>
      </c>
    </row>
    <row r="125" spans="1:4" x14ac:dyDescent="0.3">
      <c r="A125" s="40" t="s">
        <v>238</v>
      </c>
      <c r="B125" s="40" t="s">
        <v>243</v>
      </c>
      <c r="C125" s="42" t="s">
        <v>20</v>
      </c>
      <c r="D125" s="41">
        <v>170.46</v>
      </c>
    </row>
    <row r="126" spans="1:4" x14ac:dyDescent="0.3">
      <c r="A126" s="10" t="s">
        <v>238</v>
      </c>
      <c r="B126" s="10" t="s">
        <v>244</v>
      </c>
      <c r="C126" s="6" t="s">
        <v>13</v>
      </c>
      <c r="D126" s="11">
        <v>103</v>
      </c>
    </row>
    <row r="127" spans="1:4" x14ac:dyDescent="0.3">
      <c r="A127" s="40" t="s">
        <v>238</v>
      </c>
      <c r="B127" s="40" t="s">
        <v>245</v>
      </c>
      <c r="C127" s="42" t="s">
        <v>13</v>
      </c>
      <c r="D127" s="41">
        <v>162</v>
      </c>
    </row>
    <row r="128" spans="1:4" x14ac:dyDescent="0.3">
      <c r="A128" s="10" t="s">
        <v>238</v>
      </c>
      <c r="B128" s="10" t="s">
        <v>247</v>
      </c>
      <c r="C128" s="6" t="s">
        <v>134</v>
      </c>
      <c r="D128" s="11">
        <v>858.07</v>
      </c>
    </row>
    <row r="129" spans="1:4" x14ac:dyDescent="0.3">
      <c r="A129" s="40" t="s">
        <v>238</v>
      </c>
      <c r="B129" s="40" t="s">
        <v>247</v>
      </c>
      <c r="C129" s="42" t="s">
        <v>134</v>
      </c>
      <c r="D129" s="41">
        <v>349.4</v>
      </c>
    </row>
    <row r="130" spans="1:4" x14ac:dyDescent="0.3">
      <c r="A130" s="10" t="s">
        <v>238</v>
      </c>
      <c r="B130" s="10" t="s">
        <v>247</v>
      </c>
      <c r="C130" s="6" t="s">
        <v>40</v>
      </c>
      <c r="D130" s="11">
        <v>323.69</v>
      </c>
    </row>
    <row r="131" spans="1:4" x14ac:dyDescent="0.3">
      <c r="A131" s="40" t="s">
        <v>238</v>
      </c>
      <c r="B131" s="40" t="s">
        <v>247</v>
      </c>
      <c r="C131" s="42" t="s">
        <v>69</v>
      </c>
      <c r="D131" s="41">
        <v>150.35</v>
      </c>
    </row>
    <row r="132" spans="1:4" x14ac:dyDescent="0.3">
      <c r="A132" s="10" t="s">
        <v>238</v>
      </c>
      <c r="B132" s="10" t="s">
        <v>247</v>
      </c>
      <c r="C132" s="6" t="s">
        <v>40</v>
      </c>
      <c r="D132" s="11">
        <v>115.53</v>
      </c>
    </row>
    <row r="133" spans="1:4" x14ac:dyDescent="0.3">
      <c r="A133" s="40" t="s">
        <v>250</v>
      </c>
      <c r="B133" s="40" t="s">
        <v>251</v>
      </c>
      <c r="C133" s="42" t="s">
        <v>40</v>
      </c>
      <c r="D133" s="41">
        <v>124.91</v>
      </c>
    </row>
    <row r="134" spans="1:4" x14ac:dyDescent="0.3">
      <c r="A134" s="10" t="s">
        <v>250</v>
      </c>
      <c r="B134" s="10" t="s">
        <v>256</v>
      </c>
      <c r="C134" s="6" t="s">
        <v>9</v>
      </c>
      <c r="D134" s="11">
        <v>678.76</v>
      </c>
    </row>
    <row r="135" spans="1:4" x14ac:dyDescent="0.3">
      <c r="A135" s="40" t="s">
        <v>250</v>
      </c>
      <c r="B135" s="40" t="s">
        <v>256</v>
      </c>
      <c r="C135" s="42" t="s">
        <v>9</v>
      </c>
      <c r="D135" s="41">
        <v>324.51</v>
      </c>
    </row>
    <row r="136" spans="1:4" x14ac:dyDescent="0.3">
      <c r="A136" s="10" t="s">
        <v>250</v>
      </c>
      <c r="B136" s="10" t="s">
        <v>256</v>
      </c>
      <c r="C136" s="6" t="s">
        <v>69</v>
      </c>
      <c r="D136" s="11">
        <v>306.18</v>
      </c>
    </row>
    <row r="137" spans="1:4" x14ac:dyDescent="0.3">
      <c r="A137" s="40" t="s">
        <v>250</v>
      </c>
      <c r="B137" s="40" t="s">
        <v>257</v>
      </c>
      <c r="C137" s="42" t="s">
        <v>258</v>
      </c>
      <c r="D137" s="41">
        <v>603.80999999999995</v>
      </c>
    </row>
    <row r="138" spans="1:4" x14ac:dyDescent="0.3">
      <c r="A138" s="30" t="s">
        <v>250</v>
      </c>
      <c r="B138" s="30" t="s">
        <v>260</v>
      </c>
      <c r="C138" s="32" t="s">
        <v>134</v>
      </c>
      <c r="D138" s="31">
        <v>1141</v>
      </c>
    </row>
    <row r="139" spans="1:4" x14ac:dyDescent="0.3">
      <c r="A139" s="13" t="s">
        <v>250</v>
      </c>
      <c r="B139" s="13" t="s">
        <v>260</v>
      </c>
      <c r="C139" s="14" t="s">
        <v>9</v>
      </c>
      <c r="D139" s="15">
        <v>910.23</v>
      </c>
    </row>
    <row r="140" spans="1:4" x14ac:dyDescent="0.3">
      <c r="A140" s="13" t="s">
        <v>250</v>
      </c>
      <c r="B140" s="13" t="s">
        <v>260</v>
      </c>
      <c r="C140" s="14" t="s">
        <v>9</v>
      </c>
      <c r="D140" s="15">
        <v>155.25</v>
      </c>
    </row>
    <row r="141" spans="1:4" x14ac:dyDescent="0.3">
      <c r="A141" s="30" t="s">
        <v>250</v>
      </c>
      <c r="B141" s="30" t="s">
        <v>260</v>
      </c>
      <c r="C141" s="32" t="s">
        <v>261</v>
      </c>
      <c r="D141" s="31">
        <v>155.06</v>
      </c>
    </row>
    <row r="142" spans="1:4" x14ac:dyDescent="0.3">
      <c r="A142" s="13" t="s">
        <v>250</v>
      </c>
      <c r="B142" s="13" t="s">
        <v>260</v>
      </c>
      <c r="C142" s="14" t="s">
        <v>262</v>
      </c>
      <c r="D142" s="15">
        <v>86.89</v>
      </c>
    </row>
    <row r="143" spans="1:4" x14ac:dyDescent="0.3">
      <c r="A143" s="13" t="s">
        <v>250</v>
      </c>
      <c r="B143" s="13" t="s">
        <v>263</v>
      </c>
      <c r="C143" s="14" t="s">
        <v>13</v>
      </c>
      <c r="D143" s="15">
        <v>154.18</v>
      </c>
    </row>
    <row r="144" spans="1:4" x14ac:dyDescent="0.3">
      <c r="A144" s="10" t="s">
        <v>264</v>
      </c>
      <c r="B144" s="10" t="s">
        <v>266</v>
      </c>
      <c r="C144" s="6" t="s">
        <v>9</v>
      </c>
      <c r="D144" s="11">
        <v>108</v>
      </c>
    </row>
    <row r="145" spans="1:4" x14ac:dyDescent="0.3">
      <c r="A145" s="40" t="s">
        <v>264</v>
      </c>
      <c r="B145" s="40" t="s">
        <v>267</v>
      </c>
      <c r="C145" s="42" t="s">
        <v>13</v>
      </c>
      <c r="D145" s="41">
        <v>86</v>
      </c>
    </row>
    <row r="146" spans="1:4" x14ac:dyDescent="0.3">
      <c r="A146" s="10" t="s">
        <v>264</v>
      </c>
      <c r="B146" s="10" t="s">
        <v>268</v>
      </c>
      <c r="C146" s="6" t="s">
        <v>269</v>
      </c>
      <c r="D146" s="11">
        <v>194.19</v>
      </c>
    </row>
    <row r="147" spans="1:4" x14ac:dyDescent="0.3">
      <c r="A147" s="40" t="s">
        <v>264</v>
      </c>
      <c r="B147" s="40" t="s">
        <v>270</v>
      </c>
      <c r="C147" s="42" t="s">
        <v>9</v>
      </c>
      <c r="D147" s="41">
        <v>326.3</v>
      </c>
    </row>
    <row r="148" spans="1:4" x14ac:dyDescent="0.3">
      <c r="A148" s="10" t="s">
        <v>264</v>
      </c>
      <c r="B148" s="10" t="s">
        <v>270</v>
      </c>
      <c r="C148" s="6" t="s">
        <v>42</v>
      </c>
      <c r="D148" s="11">
        <v>236.04</v>
      </c>
    </row>
    <row r="149" spans="1:4" x14ac:dyDescent="0.3">
      <c r="A149" s="40" t="s">
        <v>264</v>
      </c>
      <c r="B149" s="40" t="s">
        <v>270</v>
      </c>
      <c r="C149" s="42" t="s">
        <v>40</v>
      </c>
      <c r="D149" s="41">
        <v>197.86</v>
      </c>
    </row>
    <row r="150" spans="1:4" x14ac:dyDescent="0.3">
      <c r="A150" s="10" t="s">
        <v>264</v>
      </c>
      <c r="B150" s="10" t="s">
        <v>271</v>
      </c>
      <c r="C150" s="6" t="s">
        <v>9</v>
      </c>
      <c r="D150" s="11">
        <v>97.96</v>
      </c>
    </row>
    <row r="151" spans="1:4" x14ac:dyDescent="0.3">
      <c r="A151" s="40" t="s">
        <v>264</v>
      </c>
      <c r="B151" s="40" t="s">
        <v>271</v>
      </c>
      <c r="C151" s="42" t="s">
        <v>8</v>
      </c>
      <c r="D151" s="41">
        <v>161.85</v>
      </c>
    </row>
    <row r="152" spans="1:4" x14ac:dyDescent="0.3">
      <c r="A152" s="10" t="s">
        <v>272</v>
      </c>
      <c r="B152" s="10" t="s">
        <v>273</v>
      </c>
      <c r="C152" s="6" t="s">
        <v>76</v>
      </c>
      <c r="D152" s="11">
        <v>85.87</v>
      </c>
    </row>
    <row r="153" spans="1:4" x14ac:dyDescent="0.3">
      <c r="A153" s="40" t="s">
        <v>272</v>
      </c>
      <c r="B153" s="40" t="s">
        <v>274</v>
      </c>
      <c r="C153" s="42" t="s">
        <v>159</v>
      </c>
      <c r="D153" s="41">
        <v>125.7</v>
      </c>
    </row>
    <row r="154" spans="1:4" x14ac:dyDescent="0.3">
      <c r="A154" s="10" t="s">
        <v>272</v>
      </c>
      <c r="B154" s="10" t="s">
        <v>277</v>
      </c>
      <c r="C154" s="6" t="s">
        <v>40</v>
      </c>
      <c r="D154" s="11">
        <v>274.43</v>
      </c>
    </row>
    <row r="155" spans="1:4" x14ac:dyDescent="0.3">
      <c r="A155" s="40" t="s">
        <v>272</v>
      </c>
      <c r="B155" s="40" t="s">
        <v>277</v>
      </c>
      <c r="C155" s="42" t="s">
        <v>40</v>
      </c>
      <c r="D155" s="41">
        <v>187.33</v>
      </c>
    </row>
    <row r="156" spans="1:4" x14ac:dyDescent="0.3">
      <c r="A156" s="10" t="s">
        <v>272</v>
      </c>
      <c r="B156" s="10" t="s">
        <v>277</v>
      </c>
      <c r="C156" s="6" t="s">
        <v>278</v>
      </c>
      <c r="D156" s="11">
        <v>101</v>
      </c>
    </row>
    <row r="157" spans="1:4" x14ac:dyDescent="0.3">
      <c r="A157" s="40" t="s">
        <v>272</v>
      </c>
      <c r="B157" s="40" t="s">
        <v>280</v>
      </c>
      <c r="C157" s="42" t="s">
        <v>9</v>
      </c>
      <c r="D157" s="41">
        <v>414.8</v>
      </c>
    </row>
    <row r="158" spans="1:4" x14ac:dyDescent="0.3">
      <c r="A158" s="10" t="s">
        <v>272</v>
      </c>
      <c r="B158" s="10" t="s">
        <v>280</v>
      </c>
      <c r="C158" s="6" t="s">
        <v>134</v>
      </c>
      <c r="D158" s="11">
        <v>357.14</v>
      </c>
    </row>
    <row r="159" spans="1:4" x14ac:dyDescent="0.3">
      <c r="A159" s="40" t="s">
        <v>272</v>
      </c>
      <c r="B159" s="40" t="s">
        <v>280</v>
      </c>
      <c r="C159" s="42" t="s">
        <v>40</v>
      </c>
      <c r="D159" s="41">
        <v>299.89999999999998</v>
      </c>
    </row>
    <row r="160" spans="1:4" x14ac:dyDescent="0.3">
      <c r="A160" s="10" t="s">
        <v>272</v>
      </c>
      <c r="B160" s="10" t="s">
        <v>280</v>
      </c>
      <c r="C160" s="6" t="s">
        <v>40</v>
      </c>
      <c r="D160" s="11">
        <v>258.49</v>
      </c>
    </row>
    <row r="161" spans="1:4" x14ac:dyDescent="0.3">
      <c r="A161" s="40" t="s">
        <v>272</v>
      </c>
      <c r="B161" s="40" t="s">
        <v>280</v>
      </c>
      <c r="C161" s="42" t="s">
        <v>9</v>
      </c>
      <c r="D161" s="41">
        <v>238.09</v>
      </c>
    </row>
    <row r="162" spans="1:4" x14ac:dyDescent="0.3">
      <c r="A162" s="10" t="s">
        <v>272</v>
      </c>
      <c r="B162" s="10" t="s">
        <v>283</v>
      </c>
      <c r="C162" s="6" t="s">
        <v>284</v>
      </c>
      <c r="D162" s="11">
        <v>89</v>
      </c>
    </row>
    <row r="163" spans="1:4" x14ac:dyDescent="0.3">
      <c r="A163" s="40" t="s">
        <v>272</v>
      </c>
      <c r="B163" s="40" t="s">
        <v>285</v>
      </c>
      <c r="C163" s="42" t="s">
        <v>9</v>
      </c>
      <c r="D163" s="41">
        <v>329.39</v>
      </c>
    </row>
    <row r="164" spans="1:4" x14ac:dyDescent="0.3">
      <c r="A164" s="10" t="s">
        <v>272</v>
      </c>
      <c r="B164" s="10" t="s">
        <v>285</v>
      </c>
      <c r="C164" s="6" t="s">
        <v>40</v>
      </c>
      <c r="D164" s="11">
        <v>205.03</v>
      </c>
    </row>
    <row r="165" spans="1:4" x14ac:dyDescent="0.3">
      <c r="A165" s="40" t="s">
        <v>272</v>
      </c>
      <c r="B165" s="40" t="s">
        <v>285</v>
      </c>
      <c r="C165" s="42" t="s">
        <v>69</v>
      </c>
      <c r="D165" s="41">
        <v>176.1</v>
      </c>
    </row>
    <row r="166" spans="1:4" x14ac:dyDescent="0.3">
      <c r="A166" s="10" t="s">
        <v>272</v>
      </c>
      <c r="B166" s="10" t="s">
        <v>285</v>
      </c>
      <c r="C166" s="6" t="s">
        <v>134</v>
      </c>
      <c r="D166" s="11">
        <v>170.44</v>
      </c>
    </row>
    <row r="167" spans="1:4" x14ac:dyDescent="0.3">
      <c r="A167" s="46"/>
      <c r="B167" s="46"/>
      <c r="C167" s="52"/>
      <c r="D167" s="35">
        <f>SUM(D65:D166)</f>
        <v>34711.979999999989</v>
      </c>
    </row>
    <row r="169" spans="1:4" ht="15" thickBot="1" x14ac:dyDescent="0.35">
      <c r="A169" s="72" t="s">
        <v>478</v>
      </c>
      <c r="B169" s="72"/>
      <c r="C169" s="72"/>
      <c r="D169" s="72"/>
    </row>
    <row r="170" spans="1:4" x14ac:dyDescent="0.3">
      <c r="A170" s="1" t="s">
        <v>0</v>
      </c>
      <c r="B170" s="2" t="s">
        <v>1</v>
      </c>
      <c r="C170" s="3" t="s">
        <v>2</v>
      </c>
      <c r="D170" s="2" t="s">
        <v>465</v>
      </c>
    </row>
    <row r="171" spans="1:4" x14ac:dyDescent="0.3">
      <c r="A171" s="24" t="s">
        <v>168</v>
      </c>
      <c r="B171" s="24" t="s">
        <v>175</v>
      </c>
      <c r="C171" s="25" t="s">
        <v>49</v>
      </c>
      <c r="D171" s="26">
        <v>30</v>
      </c>
    </row>
    <row r="172" spans="1:4" x14ac:dyDescent="0.3">
      <c r="A172" s="10" t="s">
        <v>168</v>
      </c>
      <c r="B172" s="10" t="s">
        <v>177</v>
      </c>
      <c r="C172" s="16" t="s">
        <v>123</v>
      </c>
      <c r="D172" s="11">
        <v>35</v>
      </c>
    </row>
    <row r="173" spans="1:4" x14ac:dyDescent="0.3">
      <c r="A173" s="10" t="s">
        <v>168</v>
      </c>
      <c r="B173" s="4" t="s">
        <v>178</v>
      </c>
      <c r="C173" s="6" t="s">
        <v>179</v>
      </c>
      <c r="D173" s="11">
        <v>35</v>
      </c>
    </row>
    <row r="174" spans="1:4" x14ac:dyDescent="0.3">
      <c r="A174" s="10" t="s">
        <v>183</v>
      </c>
      <c r="B174" s="10" t="s">
        <v>186</v>
      </c>
      <c r="C174" s="6" t="s">
        <v>23</v>
      </c>
      <c r="D174" s="11">
        <v>40</v>
      </c>
    </row>
    <row r="175" spans="1:4" x14ac:dyDescent="0.3">
      <c r="A175" s="10" t="s">
        <v>183</v>
      </c>
      <c r="B175" s="4" t="s">
        <v>204</v>
      </c>
      <c r="C175" s="16" t="s">
        <v>205</v>
      </c>
      <c r="D175" s="11">
        <v>35</v>
      </c>
    </row>
    <row r="176" spans="1:4" x14ac:dyDescent="0.3">
      <c r="A176" s="8" t="s">
        <v>220</v>
      </c>
      <c r="B176" s="10" t="s">
        <v>222</v>
      </c>
      <c r="C176" s="6" t="s">
        <v>205</v>
      </c>
      <c r="D176" s="11">
        <v>13</v>
      </c>
    </row>
    <row r="177" spans="1:4" x14ac:dyDescent="0.3">
      <c r="A177" s="8" t="s">
        <v>220</v>
      </c>
      <c r="B177" s="10" t="s">
        <v>227</v>
      </c>
      <c r="C177" s="6" t="s">
        <v>49</v>
      </c>
      <c r="D177" s="11">
        <v>35</v>
      </c>
    </row>
    <row r="178" spans="1:4" x14ac:dyDescent="0.3">
      <c r="A178" s="8" t="s">
        <v>220</v>
      </c>
      <c r="B178" s="10" t="s">
        <v>229</v>
      </c>
      <c r="C178" s="6" t="s">
        <v>49</v>
      </c>
      <c r="D178" s="11">
        <v>35</v>
      </c>
    </row>
    <row r="179" spans="1:4" x14ac:dyDescent="0.3">
      <c r="A179" s="8" t="s">
        <v>220</v>
      </c>
      <c r="B179" s="10" t="s">
        <v>230</v>
      </c>
      <c r="C179" s="6" t="s">
        <v>49</v>
      </c>
      <c r="D179" s="11">
        <v>35</v>
      </c>
    </row>
    <row r="180" spans="1:4" x14ac:dyDescent="0.3">
      <c r="A180" s="10" t="s">
        <v>272</v>
      </c>
      <c r="B180" s="10" t="s">
        <v>276</v>
      </c>
      <c r="C180" s="6" t="s">
        <v>49</v>
      </c>
      <c r="D180" s="11">
        <v>24</v>
      </c>
    </row>
    <row r="181" spans="1:4" x14ac:dyDescent="0.3">
      <c r="A181" s="10" t="s">
        <v>272</v>
      </c>
      <c r="B181" s="10" t="s">
        <v>280</v>
      </c>
      <c r="C181" s="6" t="s">
        <v>49</v>
      </c>
      <c r="D181" s="11">
        <v>30</v>
      </c>
    </row>
    <row r="182" spans="1:4" x14ac:dyDescent="0.3">
      <c r="A182" s="10" t="s">
        <v>272</v>
      </c>
      <c r="B182" s="10" t="s">
        <v>281</v>
      </c>
      <c r="C182" s="6" t="s">
        <v>25</v>
      </c>
      <c r="D182" s="11">
        <v>35</v>
      </c>
    </row>
    <row r="183" spans="1:4" x14ac:dyDescent="0.3">
      <c r="A183" s="10" t="s">
        <v>272</v>
      </c>
      <c r="B183" s="10" t="s">
        <v>282</v>
      </c>
      <c r="C183" s="6" t="s">
        <v>49</v>
      </c>
      <c r="D183" s="11">
        <v>35</v>
      </c>
    </row>
    <row r="184" spans="1:4" x14ac:dyDescent="0.3">
      <c r="A184" s="10" t="s">
        <v>272</v>
      </c>
      <c r="B184" s="10" t="s">
        <v>286</v>
      </c>
      <c r="C184" s="6" t="s">
        <v>25</v>
      </c>
      <c r="D184" s="11">
        <v>35</v>
      </c>
    </row>
    <row r="185" spans="1:4" x14ac:dyDescent="0.3">
      <c r="A185" s="10" t="s">
        <v>272</v>
      </c>
      <c r="B185" s="10" t="s">
        <v>287</v>
      </c>
      <c r="C185" s="6" t="s">
        <v>25</v>
      </c>
      <c r="D185" s="11">
        <v>35</v>
      </c>
    </row>
  </sheetData>
  <mergeCells count="4">
    <mergeCell ref="A3:D3"/>
    <mergeCell ref="A63:D63"/>
    <mergeCell ref="A169:D169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8559-E45E-49F9-95E9-43B343433C60}">
  <sheetPr>
    <tabColor rgb="FF00B050"/>
  </sheetPr>
  <dimension ref="A1:D128"/>
  <sheetViews>
    <sheetView topLeftCell="A110" workbookViewId="0">
      <selection activeCell="H116" sqref="H116"/>
    </sheetView>
  </sheetViews>
  <sheetFormatPr defaultRowHeight="14.4" x14ac:dyDescent="0.3"/>
  <cols>
    <col min="1" max="1" width="16.109375" customWidth="1"/>
    <col min="2" max="2" width="38.5546875" customWidth="1"/>
    <col min="3" max="3" width="34.109375" style="18" customWidth="1"/>
    <col min="4" max="4" width="31.44140625" customWidth="1"/>
  </cols>
  <sheetData>
    <row r="1" spans="1:4" x14ac:dyDescent="0.3">
      <c r="A1" s="74" t="s">
        <v>474</v>
      </c>
      <c r="B1" s="74"/>
      <c r="C1" s="74"/>
      <c r="D1" s="74"/>
    </row>
    <row r="2" spans="1:4" x14ac:dyDescent="0.3">
      <c r="A2" s="55"/>
      <c r="B2" s="21"/>
      <c r="C2" s="22"/>
      <c r="D2" s="23"/>
    </row>
    <row r="3" spans="1:4" ht="15" thickBot="1" x14ac:dyDescent="0.35">
      <c r="A3" s="71" t="s">
        <v>476</v>
      </c>
      <c r="B3" s="71"/>
      <c r="C3" s="71"/>
      <c r="D3" s="71"/>
    </row>
    <row r="4" spans="1:4" x14ac:dyDescent="0.3">
      <c r="A4" s="37" t="s">
        <v>0</v>
      </c>
      <c r="B4" s="38" t="s">
        <v>1</v>
      </c>
      <c r="C4" s="39" t="s">
        <v>2</v>
      </c>
      <c r="D4" s="38" t="s">
        <v>3</v>
      </c>
    </row>
    <row r="5" spans="1:4" x14ac:dyDescent="0.3">
      <c r="A5" s="40" t="s">
        <v>295</v>
      </c>
      <c r="B5" s="40" t="s">
        <v>296</v>
      </c>
      <c r="C5" s="42" t="s">
        <v>61</v>
      </c>
      <c r="D5" s="41">
        <v>339.04</v>
      </c>
    </row>
    <row r="6" spans="1:4" x14ac:dyDescent="0.3">
      <c r="A6" s="10" t="s">
        <v>295</v>
      </c>
      <c r="B6" s="10" t="s">
        <v>297</v>
      </c>
      <c r="C6" s="7" t="s">
        <v>11</v>
      </c>
      <c r="D6" s="11">
        <v>176.18</v>
      </c>
    </row>
    <row r="7" spans="1:4" x14ac:dyDescent="0.3">
      <c r="A7" s="40" t="s">
        <v>295</v>
      </c>
      <c r="B7" s="40" t="s">
        <v>298</v>
      </c>
      <c r="C7" s="42" t="s">
        <v>61</v>
      </c>
      <c r="D7" s="41">
        <v>232.99</v>
      </c>
    </row>
    <row r="8" spans="1:4" ht="20.399999999999999" x14ac:dyDescent="0.3">
      <c r="A8" s="10" t="s">
        <v>295</v>
      </c>
      <c r="B8" s="10" t="s">
        <v>299</v>
      </c>
      <c r="C8" s="6" t="s">
        <v>110</v>
      </c>
      <c r="D8" s="11">
        <v>199.45</v>
      </c>
    </row>
    <row r="9" spans="1:4" ht="20.399999999999999" x14ac:dyDescent="0.3">
      <c r="A9" s="40" t="s">
        <v>295</v>
      </c>
      <c r="B9" s="40" t="s">
        <v>300</v>
      </c>
      <c r="C9" s="42" t="s">
        <v>110</v>
      </c>
      <c r="D9" s="41">
        <v>145.96</v>
      </c>
    </row>
    <row r="10" spans="1:4" x14ac:dyDescent="0.3">
      <c r="A10" s="10" t="s">
        <v>295</v>
      </c>
      <c r="B10" s="10" t="s">
        <v>302</v>
      </c>
      <c r="C10" s="6" t="s">
        <v>303</v>
      </c>
      <c r="D10" s="11">
        <v>1151.96</v>
      </c>
    </row>
    <row r="11" spans="1:4" x14ac:dyDescent="0.3">
      <c r="A11" s="40" t="s">
        <v>295</v>
      </c>
      <c r="B11" s="40" t="s">
        <v>304</v>
      </c>
      <c r="C11" s="42" t="s">
        <v>61</v>
      </c>
      <c r="D11" s="41">
        <v>710.15</v>
      </c>
    </row>
    <row r="12" spans="1:4" x14ac:dyDescent="0.3">
      <c r="A12" s="10" t="s">
        <v>374</v>
      </c>
      <c r="B12" s="10" t="s">
        <v>375</v>
      </c>
      <c r="C12" s="6" t="s">
        <v>61</v>
      </c>
      <c r="D12" s="11">
        <v>101.6</v>
      </c>
    </row>
    <row r="13" spans="1:4" x14ac:dyDescent="0.3">
      <c r="A13" s="40" t="s">
        <v>374</v>
      </c>
      <c r="B13" s="40" t="s">
        <v>376</v>
      </c>
      <c r="C13" s="43" t="s">
        <v>11</v>
      </c>
      <c r="D13" s="41">
        <v>160.83000000000001</v>
      </c>
    </row>
    <row r="14" spans="1:4" x14ac:dyDescent="0.3">
      <c r="A14" s="10" t="s">
        <v>374</v>
      </c>
      <c r="B14" s="10" t="s">
        <v>379</v>
      </c>
      <c r="C14" s="7" t="s">
        <v>11</v>
      </c>
      <c r="D14" s="11">
        <v>217.73</v>
      </c>
    </row>
    <row r="15" spans="1:4" x14ac:dyDescent="0.3">
      <c r="A15" s="40" t="s">
        <v>374</v>
      </c>
      <c r="B15" s="40" t="s">
        <v>380</v>
      </c>
      <c r="C15" s="43" t="s">
        <v>11</v>
      </c>
      <c r="D15" s="41">
        <v>144.34</v>
      </c>
    </row>
    <row r="16" spans="1:4" x14ac:dyDescent="0.3">
      <c r="A16" s="10" t="s">
        <v>374</v>
      </c>
      <c r="B16" s="10" t="s">
        <v>381</v>
      </c>
      <c r="C16" s="6" t="s">
        <v>382</v>
      </c>
      <c r="D16" s="11">
        <v>634.70000000000005</v>
      </c>
    </row>
    <row r="17" spans="1:4" x14ac:dyDescent="0.3">
      <c r="A17" s="40" t="s">
        <v>374</v>
      </c>
      <c r="B17" s="40" t="s">
        <v>383</v>
      </c>
      <c r="C17" s="42" t="s">
        <v>6</v>
      </c>
      <c r="D17" s="41">
        <v>332.77</v>
      </c>
    </row>
    <row r="18" spans="1:4" x14ac:dyDescent="0.3">
      <c r="A18" s="10" t="s">
        <v>374</v>
      </c>
      <c r="B18" s="10" t="s">
        <v>384</v>
      </c>
      <c r="C18" s="6" t="s">
        <v>6</v>
      </c>
      <c r="D18" s="11">
        <v>656.93</v>
      </c>
    </row>
    <row r="19" spans="1:4" x14ac:dyDescent="0.3">
      <c r="A19" s="40" t="s">
        <v>374</v>
      </c>
      <c r="B19" s="40" t="s">
        <v>388</v>
      </c>
      <c r="C19" s="42" t="s">
        <v>6</v>
      </c>
      <c r="D19" s="41">
        <v>755.14</v>
      </c>
    </row>
    <row r="20" spans="1:4" ht="20.399999999999999" x14ac:dyDescent="0.3">
      <c r="A20" s="10" t="s">
        <v>374</v>
      </c>
      <c r="B20" s="10" t="s">
        <v>389</v>
      </c>
      <c r="C20" s="6" t="s">
        <v>21</v>
      </c>
      <c r="D20" s="11">
        <v>84.07</v>
      </c>
    </row>
    <row r="21" spans="1:4" x14ac:dyDescent="0.3">
      <c r="A21" s="40" t="s">
        <v>374</v>
      </c>
      <c r="B21" s="40" t="s">
        <v>392</v>
      </c>
      <c r="C21" s="43" t="s">
        <v>11</v>
      </c>
      <c r="D21" s="41">
        <v>208.88</v>
      </c>
    </row>
    <row r="22" spans="1:4" x14ac:dyDescent="0.3">
      <c r="A22" s="10" t="s">
        <v>393</v>
      </c>
      <c r="B22" s="10" t="s">
        <v>394</v>
      </c>
      <c r="C22" s="7" t="s">
        <v>11</v>
      </c>
      <c r="D22" s="11">
        <v>118.07</v>
      </c>
    </row>
    <row r="23" spans="1:4" x14ac:dyDescent="0.3">
      <c r="A23" s="40" t="s">
        <v>393</v>
      </c>
      <c r="B23" s="40" t="s">
        <v>396</v>
      </c>
      <c r="C23" s="42" t="s">
        <v>61</v>
      </c>
      <c r="D23" s="15">
        <v>667.03</v>
      </c>
    </row>
    <row r="24" spans="1:4" x14ac:dyDescent="0.3">
      <c r="A24" s="10" t="s">
        <v>393</v>
      </c>
      <c r="B24" s="10" t="s">
        <v>398</v>
      </c>
      <c r="C24" s="7" t="s">
        <v>11</v>
      </c>
      <c r="D24" s="11">
        <v>129.68</v>
      </c>
    </row>
    <row r="25" spans="1:4" x14ac:dyDescent="0.3">
      <c r="A25" s="40" t="s">
        <v>393</v>
      </c>
      <c r="B25" s="40" t="s">
        <v>405</v>
      </c>
      <c r="C25" s="42" t="s">
        <v>6</v>
      </c>
      <c r="D25" s="41">
        <v>1360.22</v>
      </c>
    </row>
    <row r="26" spans="1:4" x14ac:dyDescent="0.3">
      <c r="A26" s="10" t="s">
        <v>406</v>
      </c>
      <c r="B26" s="10" t="s">
        <v>407</v>
      </c>
      <c r="C26" s="7" t="s">
        <v>11</v>
      </c>
      <c r="D26" s="11">
        <v>132.79</v>
      </c>
    </row>
    <row r="27" spans="1:4" x14ac:dyDescent="0.3">
      <c r="A27" s="40" t="s">
        <v>406</v>
      </c>
      <c r="B27" s="40" t="s">
        <v>408</v>
      </c>
      <c r="C27" s="42" t="s">
        <v>409</v>
      </c>
      <c r="D27" s="41">
        <v>190.7</v>
      </c>
    </row>
    <row r="28" spans="1:4" ht="20.399999999999999" x14ac:dyDescent="0.3">
      <c r="A28" s="10" t="s">
        <v>406</v>
      </c>
      <c r="B28" s="10" t="s">
        <v>412</v>
      </c>
      <c r="C28" s="6" t="s">
        <v>21</v>
      </c>
      <c r="D28" s="11">
        <v>428.56</v>
      </c>
    </row>
    <row r="29" spans="1:4" x14ac:dyDescent="0.3">
      <c r="A29" s="40" t="s">
        <v>406</v>
      </c>
      <c r="B29" s="40" t="s">
        <v>413</v>
      </c>
      <c r="C29" s="43" t="s">
        <v>11</v>
      </c>
      <c r="D29" s="41">
        <v>169.86</v>
      </c>
    </row>
    <row r="30" spans="1:4" x14ac:dyDescent="0.3">
      <c r="A30" s="10" t="s">
        <v>406</v>
      </c>
      <c r="B30" s="10" t="s">
        <v>414</v>
      </c>
      <c r="C30" s="6" t="s">
        <v>61</v>
      </c>
      <c r="D30" s="11">
        <v>1120.98</v>
      </c>
    </row>
    <row r="31" spans="1:4" x14ac:dyDescent="0.3">
      <c r="A31" s="40" t="s">
        <v>406</v>
      </c>
      <c r="B31" s="40" t="s">
        <v>415</v>
      </c>
      <c r="C31" s="43" t="s">
        <v>11</v>
      </c>
      <c r="D31" s="41">
        <v>592.34</v>
      </c>
    </row>
    <row r="32" spans="1:4" x14ac:dyDescent="0.3">
      <c r="A32" s="10" t="s">
        <v>406</v>
      </c>
      <c r="B32" s="10" t="s">
        <v>416</v>
      </c>
      <c r="C32" s="7" t="s">
        <v>11</v>
      </c>
      <c r="D32" s="11">
        <v>100.23</v>
      </c>
    </row>
    <row r="33" spans="1:4" x14ac:dyDescent="0.3">
      <c r="A33" s="40" t="s">
        <v>417</v>
      </c>
      <c r="B33" s="40" t="s">
        <v>418</v>
      </c>
      <c r="C33" s="43" t="s">
        <v>11</v>
      </c>
      <c r="D33" s="41">
        <v>126.22</v>
      </c>
    </row>
    <row r="34" spans="1:4" x14ac:dyDescent="0.3">
      <c r="A34" s="10" t="s">
        <v>417</v>
      </c>
      <c r="B34" s="10" t="s">
        <v>421</v>
      </c>
      <c r="C34" s="6" t="s">
        <v>6</v>
      </c>
      <c r="D34" s="11">
        <v>963.56</v>
      </c>
    </row>
    <row r="35" spans="1:4" x14ac:dyDescent="0.3">
      <c r="A35" s="40" t="s">
        <v>417</v>
      </c>
      <c r="B35" s="40" t="s">
        <v>421</v>
      </c>
      <c r="C35" s="42" t="s">
        <v>6</v>
      </c>
      <c r="D35" s="41">
        <v>609.29999999999995</v>
      </c>
    </row>
    <row r="36" spans="1:4" x14ac:dyDescent="0.3">
      <c r="A36" s="10" t="s">
        <v>417</v>
      </c>
      <c r="B36" s="10" t="s">
        <v>421</v>
      </c>
      <c r="C36" s="6" t="s">
        <v>6</v>
      </c>
      <c r="D36" s="11">
        <v>521.03</v>
      </c>
    </row>
    <row r="37" spans="1:4" x14ac:dyDescent="0.3">
      <c r="A37" s="40" t="s">
        <v>417</v>
      </c>
      <c r="B37" s="40" t="s">
        <v>423</v>
      </c>
      <c r="C37" s="42" t="s">
        <v>348</v>
      </c>
      <c r="D37" s="41">
        <v>105.61</v>
      </c>
    </row>
    <row r="38" spans="1:4" x14ac:dyDescent="0.3">
      <c r="A38" s="10" t="s">
        <v>417</v>
      </c>
      <c r="B38" s="10" t="s">
        <v>424</v>
      </c>
      <c r="C38" s="6" t="s">
        <v>6</v>
      </c>
      <c r="D38" s="11">
        <v>81.540000000000006</v>
      </c>
    </row>
    <row r="39" spans="1:4" x14ac:dyDescent="0.3">
      <c r="A39" s="40" t="s">
        <v>417</v>
      </c>
      <c r="B39" s="40" t="s">
        <v>425</v>
      </c>
      <c r="C39" s="42" t="s">
        <v>192</v>
      </c>
      <c r="D39" s="41">
        <v>81.59</v>
      </c>
    </row>
    <row r="40" spans="1:4" x14ac:dyDescent="0.3">
      <c r="A40" s="10" t="s">
        <v>417</v>
      </c>
      <c r="B40" s="10" t="s">
        <v>426</v>
      </c>
      <c r="C40" s="6" t="s">
        <v>6</v>
      </c>
      <c r="D40" s="11">
        <v>494.51</v>
      </c>
    </row>
    <row r="41" spans="1:4" x14ac:dyDescent="0.3">
      <c r="A41" s="53" t="s">
        <v>427</v>
      </c>
      <c r="B41" s="53" t="s">
        <v>428</v>
      </c>
      <c r="C41" s="14" t="s">
        <v>6</v>
      </c>
      <c r="D41" s="34">
        <v>523.84</v>
      </c>
    </row>
    <row r="42" spans="1:4" x14ac:dyDescent="0.3">
      <c r="A42" s="4" t="s">
        <v>427</v>
      </c>
      <c r="B42" s="4" t="s">
        <v>429</v>
      </c>
      <c r="C42" s="6" t="s">
        <v>6</v>
      </c>
      <c r="D42" s="5">
        <v>112.69</v>
      </c>
    </row>
    <row r="43" spans="1:4" x14ac:dyDescent="0.3">
      <c r="A43" s="53" t="s">
        <v>427</v>
      </c>
      <c r="B43" s="53" t="s">
        <v>437</v>
      </c>
      <c r="C43" s="43" t="s">
        <v>11</v>
      </c>
      <c r="D43" s="34">
        <v>507.37</v>
      </c>
    </row>
    <row r="44" spans="1:4" x14ac:dyDescent="0.3">
      <c r="A44" s="4" t="s">
        <v>427</v>
      </c>
      <c r="B44" s="4" t="s">
        <v>439</v>
      </c>
      <c r="C44" s="7" t="s">
        <v>11</v>
      </c>
      <c r="D44" s="5">
        <v>115.54</v>
      </c>
    </row>
    <row r="45" spans="1:4" x14ac:dyDescent="0.3">
      <c r="A45" s="53" t="s">
        <v>427</v>
      </c>
      <c r="B45" s="53" t="s">
        <v>441</v>
      </c>
      <c r="C45" s="43" t="s">
        <v>11</v>
      </c>
      <c r="D45" s="34">
        <v>314.55</v>
      </c>
    </row>
    <row r="46" spans="1:4" x14ac:dyDescent="0.3">
      <c r="A46" s="4" t="s">
        <v>427</v>
      </c>
      <c r="B46" s="4" t="s">
        <v>445</v>
      </c>
      <c r="C46" s="6" t="s">
        <v>6</v>
      </c>
      <c r="D46" s="5">
        <v>160.12</v>
      </c>
    </row>
    <row r="47" spans="1:4" x14ac:dyDescent="0.3">
      <c r="A47" s="57" t="s">
        <v>447</v>
      </c>
      <c r="B47" s="54"/>
      <c r="C47" s="52"/>
      <c r="D47" s="36">
        <f>SUM(D5:D46)</f>
        <v>15980.650000000005</v>
      </c>
    </row>
    <row r="49" spans="1:4" ht="15" thickBot="1" x14ac:dyDescent="0.35">
      <c r="A49" s="71" t="s">
        <v>477</v>
      </c>
      <c r="B49" s="71"/>
      <c r="C49" s="71"/>
      <c r="D49" s="71"/>
    </row>
    <row r="50" spans="1:4" x14ac:dyDescent="0.3">
      <c r="A50" s="37" t="s">
        <v>0</v>
      </c>
      <c r="B50" s="38" t="s">
        <v>1</v>
      </c>
      <c r="C50" s="39" t="s">
        <v>2</v>
      </c>
      <c r="D50" s="38" t="s">
        <v>3</v>
      </c>
    </row>
    <row r="51" spans="1:4" x14ac:dyDescent="0.3">
      <c r="A51" s="40" t="s">
        <v>295</v>
      </c>
      <c r="B51" s="40" t="s">
        <v>296</v>
      </c>
      <c r="C51" s="42" t="s">
        <v>40</v>
      </c>
      <c r="D51" s="41">
        <v>149</v>
      </c>
    </row>
    <row r="52" spans="1:4" x14ac:dyDescent="0.3">
      <c r="A52" s="10" t="s">
        <v>295</v>
      </c>
      <c r="B52" s="10" t="s">
        <v>296</v>
      </c>
      <c r="C52" s="6" t="s">
        <v>40</v>
      </c>
      <c r="D52" s="11">
        <v>185</v>
      </c>
    </row>
    <row r="53" spans="1:4" x14ac:dyDescent="0.3">
      <c r="A53" s="40" t="s">
        <v>295</v>
      </c>
      <c r="B53" s="40" t="s">
        <v>297</v>
      </c>
      <c r="C53" s="42" t="s">
        <v>13</v>
      </c>
      <c r="D53" s="41">
        <v>165.67</v>
      </c>
    </row>
    <row r="54" spans="1:4" x14ac:dyDescent="0.3">
      <c r="A54" s="10" t="s">
        <v>295</v>
      </c>
      <c r="B54" s="10" t="s">
        <v>297</v>
      </c>
      <c r="C54" s="6" t="s">
        <v>9</v>
      </c>
      <c r="D54" s="11">
        <v>283.10000000000002</v>
      </c>
    </row>
    <row r="55" spans="1:4" x14ac:dyDescent="0.3">
      <c r="A55" s="40" t="s">
        <v>295</v>
      </c>
      <c r="B55" s="40" t="s">
        <v>298</v>
      </c>
      <c r="C55" s="42" t="s">
        <v>9</v>
      </c>
      <c r="D55" s="41">
        <v>131</v>
      </c>
    </row>
    <row r="56" spans="1:4" x14ac:dyDescent="0.3">
      <c r="A56" s="10" t="s">
        <v>295</v>
      </c>
      <c r="B56" s="10" t="s">
        <v>302</v>
      </c>
      <c r="C56" s="6" t="s">
        <v>9</v>
      </c>
      <c r="D56" s="11">
        <v>500.93</v>
      </c>
    </row>
    <row r="57" spans="1:4" x14ac:dyDescent="0.3">
      <c r="A57" s="40" t="s">
        <v>295</v>
      </c>
      <c r="B57" s="40" t="s">
        <v>302</v>
      </c>
      <c r="C57" s="42" t="s">
        <v>9</v>
      </c>
      <c r="D57" s="41">
        <v>403.93</v>
      </c>
    </row>
    <row r="58" spans="1:4" x14ac:dyDescent="0.3">
      <c r="A58" s="10" t="s">
        <v>295</v>
      </c>
      <c r="B58" s="10" t="s">
        <v>302</v>
      </c>
      <c r="C58" s="6" t="s">
        <v>134</v>
      </c>
      <c r="D58" s="11">
        <v>394.71</v>
      </c>
    </row>
    <row r="59" spans="1:4" x14ac:dyDescent="0.3">
      <c r="A59" s="40" t="s">
        <v>295</v>
      </c>
      <c r="B59" s="40" t="s">
        <v>302</v>
      </c>
      <c r="C59" s="42" t="s">
        <v>9</v>
      </c>
      <c r="D59" s="41">
        <v>95.92</v>
      </c>
    </row>
    <row r="60" spans="1:4" x14ac:dyDescent="0.3">
      <c r="A60" s="10" t="s">
        <v>374</v>
      </c>
      <c r="B60" s="10" t="s">
        <v>378</v>
      </c>
      <c r="C60" s="6" t="s">
        <v>9</v>
      </c>
      <c r="D60" s="11">
        <v>200.19</v>
      </c>
    </row>
    <row r="61" spans="1:4" x14ac:dyDescent="0.3">
      <c r="A61" s="40" t="s">
        <v>374</v>
      </c>
      <c r="B61" s="40" t="s">
        <v>379</v>
      </c>
      <c r="C61" s="42" t="s">
        <v>13</v>
      </c>
      <c r="D61" s="41">
        <v>81</v>
      </c>
    </row>
    <row r="62" spans="1:4" x14ac:dyDescent="0.3">
      <c r="A62" s="10" t="s">
        <v>374</v>
      </c>
      <c r="B62" s="10" t="s">
        <v>385</v>
      </c>
      <c r="C62" s="6" t="s">
        <v>134</v>
      </c>
      <c r="D62" s="11">
        <v>1085.3399999999999</v>
      </c>
    </row>
    <row r="63" spans="1:4" x14ac:dyDescent="0.3">
      <c r="A63" s="40" t="s">
        <v>374</v>
      </c>
      <c r="B63" s="40" t="s">
        <v>385</v>
      </c>
      <c r="C63" s="42" t="s">
        <v>40</v>
      </c>
      <c r="D63" s="41">
        <v>431.05</v>
      </c>
    </row>
    <row r="64" spans="1:4" x14ac:dyDescent="0.3">
      <c r="A64" s="10" t="s">
        <v>374</v>
      </c>
      <c r="B64" s="10" t="s">
        <v>385</v>
      </c>
      <c r="C64" s="6" t="s">
        <v>9</v>
      </c>
      <c r="D64" s="11">
        <v>405.98</v>
      </c>
    </row>
    <row r="65" spans="1:4" x14ac:dyDescent="0.3">
      <c r="A65" s="40" t="s">
        <v>374</v>
      </c>
      <c r="B65" s="40" t="s">
        <v>385</v>
      </c>
      <c r="C65" s="42" t="s">
        <v>9</v>
      </c>
      <c r="D65" s="41">
        <v>217.76</v>
      </c>
    </row>
    <row r="66" spans="1:4" x14ac:dyDescent="0.3">
      <c r="A66" s="10" t="s">
        <v>374</v>
      </c>
      <c r="B66" s="10" t="s">
        <v>385</v>
      </c>
      <c r="C66" s="6" t="s">
        <v>69</v>
      </c>
      <c r="D66" s="11">
        <v>151.62</v>
      </c>
    </row>
    <row r="67" spans="1:4" x14ac:dyDescent="0.3">
      <c r="A67" s="40" t="s">
        <v>374</v>
      </c>
      <c r="B67" s="40" t="s">
        <v>386</v>
      </c>
      <c r="C67" s="42" t="s">
        <v>40</v>
      </c>
      <c r="D67" s="41">
        <v>222.44</v>
      </c>
    </row>
    <row r="68" spans="1:4" x14ac:dyDescent="0.3">
      <c r="A68" s="10" t="s">
        <v>374</v>
      </c>
      <c r="B68" s="10" t="s">
        <v>386</v>
      </c>
      <c r="C68" s="6" t="s">
        <v>9</v>
      </c>
      <c r="D68" s="11">
        <v>189.62</v>
      </c>
    </row>
    <row r="69" spans="1:4" x14ac:dyDescent="0.3">
      <c r="A69" s="40" t="s">
        <v>374</v>
      </c>
      <c r="B69" s="40" t="s">
        <v>386</v>
      </c>
      <c r="C69" s="42" t="s">
        <v>40</v>
      </c>
      <c r="D69" s="41">
        <v>177.14</v>
      </c>
    </row>
    <row r="70" spans="1:4" x14ac:dyDescent="0.3">
      <c r="A70" s="10" t="s">
        <v>374</v>
      </c>
      <c r="B70" s="10" t="s">
        <v>386</v>
      </c>
      <c r="C70" s="6" t="s">
        <v>387</v>
      </c>
      <c r="D70" s="11">
        <v>85.65</v>
      </c>
    </row>
    <row r="71" spans="1:4" x14ac:dyDescent="0.3">
      <c r="A71" s="40" t="s">
        <v>374</v>
      </c>
      <c r="B71" s="40" t="s">
        <v>388</v>
      </c>
      <c r="C71" s="42" t="s">
        <v>40</v>
      </c>
      <c r="D71" s="41">
        <v>91.02</v>
      </c>
    </row>
    <row r="72" spans="1:4" x14ac:dyDescent="0.3">
      <c r="A72" s="10" t="s">
        <v>374</v>
      </c>
      <c r="B72" s="10" t="s">
        <v>388</v>
      </c>
      <c r="C72" s="6" t="s">
        <v>13</v>
      </c>
      <c r="D72" s="11">
        <v>301</v>
      </c>
    </row>
    <row r="73" spans="1:4" x14ac:dyDescent="0.3">
      <c r="A73" s="40" t="s">
        <v>374</v>
      </c>
      <c r="B73" s="40" t="s">
        <v>389</v>
      </c>
      <c r="C73" s="42" t="s">
        <v>13</v>
      </c>
      <c r="D73" s="41">
        <v>104</v>
      </c>
    </row>
    <row r="74" spans="1:4" x14ac:dyDescent="0.3">
      <c r="A74" s="10" t="s">
        <v>374</v>
      </c>
      <c r="B74" s="10" t="s">
        <v>390</v>
      </c>
      <c r="C74" s="6" t="s">
        <v>40</v>
      </c>
      <c r="D74" s="11">
        <v>287.07</v>
      </c>
    </row>
    <row r="75" spans="1:4" x14ac:dyDescent="0.3">
      <c r="A75" s="40" t="s">
        <v>374</v>
      </c>
      <c r="B75" s="40" t="s">
        <v>391</v>
      </c>
      <c r="C75" s="42" t="s">
        <v>9</v>
      </c>
      <c r="D75" s="41">
        <v>114.1</v>
      </c>
    </row>
    <row r="76" spans="1:4" x14ac:dyDescent="0.3">
      <c r="A76" s="10" t="s">
        <v>393</v>
      </c>
      <c r="B76" s="10" t="s">
        <v>395</v>
      </c>
      <c r="C76" s="6" t="s">
        <v>86</v>
      </c>
      <c r="D76" s="11">
        <v>101.02</v>
      </c>
    </row>
    <row r="77" spans="1:4" x14ac:dyDescent="0.3">
      <c r="A77" s="40" t="s">
        <v>393</v>
      </c>
      <c r="B77" s="40" t="s">
        <v>397</v>
      </c>
      <c r="C77" s="42" t="s">
        <v>40</v>
      </c>
      <c r="D77" s="41">
        <v>606.23</v>
      </c>
    </row>
    <row r="78" spans="1:4" x14ac:dyDescent="0.3">
      <c r="A78" s="10" t="s">
        <v>393</v>
      </c>
      <c r="B78" s="10" t="s">
        <v>398</v>
      </c>
      <c r="C78" s="6" t="s">
        <v>20</v>
      </c>
      <c r="D78" s="11">
        <v>90</v>
      </c>
    </row>
    <row r="79" spans="1:4" x14ac:dyDescent="0.3">
      <c r="A79" s="40" t="s">
        <v>393</v>
      </c>
      <c r="B79" s="40" t="s">
        <v>403</v>
      </c>
      <c r="C79" s="42" t="s">
        <v>9</v>
      </c>
      <c r="D79" s="41">
        <v>439.57</v>
      </c>
    </row>
    <row r="80" spans="1:4" x14ac:dyDescent="0.3">
      <c r="A80" s="10" t="s">
        <v>393</v>
      </c>
      <c r="B80" s="10" t="s">
        <v>403</v>
      </c>
      <c r="C80" s="6" t="s">
        <v>69</v>
      </c>
      <c r="D80" s="11">
        <v>274.67</v>
      </c>
    </row>
    <row r="81" spans="1:4" x14ac:dyDescent="0.3">
      <c r="A81" s="40" t="s">
        <v>393</v>
      </c>
      <c r="B81" s="40" t="s">
        <v>403</v>
      </c>
      <c r="C81" s="42" t="s">
        <v>404</v>
      </c>
      <c r="D81" s="41">
        <v>156.72999999999999</v>
      </c>
    </row>
    <row r="82" spans="1:4" x14ac:dyDescent="0.3">
      <c r="A82" s="10" t="s">
        <v>393</v>
      </c>
      <c r="B82" s="10" t="s">
        <v>403</v>
      </c>
      <c r="C82" s="6" t="s">
        <v>9</v>
      </c>
      <c r="D82" s="11">
        <v>129</v>
      </c>
    </row>
    <row r="83" spans="1:4" x14ac:dyDescent="0.3">
      <c r="A83" s="40" t="s">
        <v>406</v>
      </c>
      <c r="B83" s="40" t="s">
        <v>408</v>
      </c>
      <c r="C83" s="42" t="s">
        <v>20</v>
      </c>
      <c r="D83" s="41">
        <v>138</v>
      </c>
    </row>
    <row r="84" spans="1:4" x14ac:dyDescent="0.3">
      <c r="A84" s="10" t="s">
        <v>406</v>
      </c>
      <c r="B84" s="10" t="s">
        <v>410</v>
      </c>
      <c r="C84" s="6" t="s">
        <v>40</v>
      </c>
      <c r="D84" s="11">
        <v>709.55</v>
      </c>
    </row>
    <row r="85" spans="1:4" x14ac:dyDescent="0.3">
      <c r="A85" s="40" t="s">
        <v>406</v>
      </c>
      <c r="B85" s="40" t="s">
        <v>410</v>
      </c>
      <c r="C85" s="42" t="s">
        <v>134</v>
      </c>
      <c r="D85" s="41">
        <v>454.59</v>
      </c>
    </row>
    <row r="86" spans="1:4" x14ac:dyDescent="0.3">
      <c r="A86" s="10" t="s">
        <v>406</v>
      </c>
      <c r="B86" s="10" t="s">
        <v>410</v>
      </c>
      <c r="C86" s="6" t="s">
        <v>9</v>
      </c>
      <c r="D86" s="11">
        <v>414.62</v>
      </c>
    </row>
    <row r="87" spans="1:4" x14ac:dyDescent="0.3">
      <c r="A87" s="40" t="s">
        <v>406</v>
      </c>
      <c r="B87" s="40" t="s">
        <v>410</v>
      </c>
      <c r="C87" s="42" t="s">
        <v>213</v>
      </c>
      <c r="D87" s="41">
        <v>96.95</v>
      </c>
    </row>
    <row r="88" spans="1:4" x14ac:dyDescent="0.3">
      <c r="A88" s="10" t="s">
        <v>406</v>
      </c>
      <c r="B88" s="10" t="s">
        <v>411</v>
      </c>
      <c r="C88" s="6" t="s">
        <v>20</v>
      </c>
      <c r="D88" s="11">
        <v>406</v>
      </c>
    </row>
    <row r="89" spans="1:4" x14ac:dyDescent="0.3">
      <c r="A89" s="40" t="s">
        <v>406</v>
      </c>
      <c r="B89" s="40" t="s">
        <v>413</v>
      </c>
      <c r="C89" s="42" t="s">
        <v>55</v>
      </c>
      <c r="D89" s="41">
        <v>129</v>
      </c>
    </row>
    <row r="90" spans="1:4" x14ac:dyDescent="0.3">
      <c r="A90" s="10" t="s">
        <v>406</v>
      </c>
      <c r="B90" s="10" t="s">
        <v>413</v>
      </c>
      <c r="C90" s="6" t="s">
        <v>20</v>
      </c>
      <c r="D90" s="11">
        <v>136</v>
      </c>
    </row>
    <row r="91" spans="1:4" x14ac:dyDescent="0.3">
      <c r="A91" s="40" t="s">
        <v>417</v>
      </c>
      <c r="B91" s="40" t="s">
        <v>419</v>
      </c>
      <c r="C91" s="42" t="s">
        <v>420</v>
      </c>
      <c r="D91" s="41">
        <v>375.87</v>
      </c>
    </row>
    <row r="92" spans="1:4" x14ac:dyDescent="0.3">
      <c r="A92" s="10" t="s">
        <v>417</v>
      </c>
      <c r="B92" s="10" t="s">
        <v>421</v>
      </c>
      <c r="C92" s="6" t="s">
        <v>134</v>
      </c>
      <c r="D92" s="11">
        <v>525.04</v>
      </c>
    </row>
    <row r="93" spans="1:4" x14ac:dyDescent="0.3">
      <c r="A93" s="40" t="s">
        <v>417</v>
      </c>
      <c r="B93" s="40" t="s">
        <v>421</v>
      </c>
      <c r="C93" s="42" t="s">
        <v>420</v>
      </c>
      <c r="D93" s="41">
        <v>415.63</v>
      </c>
    </row>
    <row r="94" spans="1:4" x14ac:dyDescent="0.3">
      <c r="A94" s="10" t="s">
        <v>417</v>
      </c>
      <c r="B94" s="10" t="s">
        <v>421</v>
      </c>
      <c r="C94" s="6" t="s">
        <v>9</v>
      </c>
      <c r="D94" s="11">
        <v>287.77999999999997</v>
      </c>
    </row>
    <row r="95" spans="1:4" x14ac:dyDescent="0.3">
      <c r="A95" s="40" t="s">
        <v>417</v>
      </c>
      <c r="B95" s="40" t="s">
        <v>421</v>
      </c>
      <c r="C95" s="42" t="s">
        <v>9</v>
      </c>
      <c r="D95" s="41">
        <v>177.99</v>
      </c>
    </row>
    <row r="96" spans="1:4" x14ac:dyDescent="0.3">
      <c r="A96" s="10" t="s">
        <v>417</v>
      </c>
      <c r="B96" s="10" t="s">
        <v>422</v>
      </c>
      <c r="C96" s="6" t="s">
        <v>40</v>
      </c>
      <c r="D96" s="11">
        <v>540.47</v>
      </c>
    </row>
    <row r="97" spans="1:4" x14ac:dyDescent="0.3">
      <c r="A97" s="53" t="s">
        <v>427</v>
      </c>
      <c r="B97" s="53" t="s">
        <v>429</v>
      </c>
      <c r="C97" s="42" t="s">
        <v>9</v>
      </c>
      <c r="D97" s="34">
        <v>603.24</v>
      </c>
    </row>
    <row r="98" spans="1:4" x14ac:dyDescent="0.3">
      <c r="A98" s="4" t="s">
        <v>427</v>
      </c>
      <c r="B98" s="4" t="s">
        <v>429</v>
      </c>
      <c r="C98" s="6" t="s">
        <v>9</v>
      </c>
      <c r="D98" s="5">
        <v>555.32000000000005</v>
      </c>
    </row>
    <row r="99" spans="1:4" x14ac:dyDescent="0.3">
      <c r="A99" s="53" t="s">
        <v>427</v>
      </c>
      <c r="B99" s="53" t="s">
        <v>429</v>
      </c>
      <c r="C99" s="42" t="s">
        <v>9</v>
      </c>
      <c r="D99" s="34">
        <v>514.13</v>
      </c>
    </row>
    <row r="100" spans="1:4" x14ac:dyDescent="0.3">
      <c r="A100" s="4" t="s">
        <v>427</v>
      </c>
      <c r="B100" s="4" t="s">
        <v>429</v>
      </c>
      <c r="C100" s="6" t="s">
        <v>9</v>
      </c>
      <c r="D100" s="5">
        <v>451.58</v>
      </c>
    </row>
    <row r="101" spans="1:4" x14ac:dyDescent="0.3">
      <c r="A101" s="53" t="s">
        <v>427</v>
      </c>
      <c r="B101" s="53" t="s">
        <v>429</v>
      </c>
      <c r="C101" s="42" t="s">
        <v>9</v>
      </c>
      <c r="D101" s="34">
        <v>364.56</v>
      </c>
    </row>
    <row r="102" spans="1:4" x14ac:dyDescent="0.3">
      <c r="A102" s="4" t="s">
        <v>427</v>
      </c>
      <c r="B102" s="4" t="s">
        <v>429</v>
      </c>
      <c r="C102" s="6" t="s">
        <v>430</v>
      </c>
      <c r="D102" s="5">
        <v>342.96</v>
      </c>
    </row>
    <row r="103" spans="1:4" x14ac:dyDescent="0.3">
      <c r="A103" s="53" t="s">
        <v>427</v>
      </c>
      <c r="B103" s="53" t="s">
        <v>429</v>
      </c>
      <c r="C103" s="42" t="s">
        <v>9</v>
      </c>
      <c r="D103" s="34">
        <v>287.2</v>
      </c>
    </row>
    <row r="104" spans="1:4" x14ac:dyDescent="0.3">
      <c r="A104" s="4" t="s">
        <v>427</v>
      </c>
      <c r="B104" s="4" t="s">
        <v>429</v>
      </c>
      <c r="C104" s="6" t="s">
        <v>40</v>
      </c>
      <c r="D104" s="5">
        <v>244.12</v>
      </c>
    </row>
    <row r="105" spans="1:4" x14ac:dyDescent="0.3">
      <c r="A105" s="53" t="s">
        <v>427</v>
      </c>
      <c r="B105" s="53" t="s">
        <v>429</v>
      </c>
      <c r="C105" s="42" t="s">
        <v>40</v>
      </c>
      <c r="D105" s="34">
        <v>214.09</v>
      </c>
    </row>
    <row r="106" spans="1:4" x14ac:dyDescent="0.3">
      <c r="A106" s="4" t="s">
        <v>427</v>
      </c>
      <c r="B106" s="4" t="s">
        <v>429</v>
      </c>
      <c r="C106" s="6" t="s">
        <v>431</v>
      </c>
      <c r="D106" s="5">
        <v>198.11</v>
      </c>
    </row>
    <row r="107" spans="1:4" x14ac:dyDescent="0.3">
      <c r="A107" s="53" t="s">
        <v>427</v>
      </c>
      <c r="B107" s="53" t="s">
        <v>429</v>
      </c>
      <c r="C107" s="42" t="s">
        <v>432</v>
      </c>
      <c r="D107" s="34">
        <v>117.94</v>
      </c>
    </row>
    <row r="108" spans="1:4" x14ac:dyDescent="0.3">
      <c r="A108" s="4" t="s">
        <v>427</v>
      </c>
      <c r="B108" s="4" t="s">
        <v>429</v>
      </c>
      <c r="C108" s="6" t="s">
        <v>433</v>
      </c>
      <c r="D108" s="5">
        <v>177</v>
      </c>
    </row>
    <row r="109" spans="1:4" x14ac:dyDescent="0.3">
      <c r="A109" s="53" t="s">
        <v>427</v>
      </c>
      <c r="B109" s="53" t="s">
        <v>435</v>
      </c>
      <c r="C109" s="42" t="s">
        <v>436</v>
      </c>
      <c r="D109" s="34">
        <v>83</v>
      </c>
    </row>
    <row r="110" spans="1:4" x14ac:dyDescent="0.3">
      <c r="A110" s="4" t="s">
        <v>427</v>
      </c>
      <c r="B110" s="4" t="s">
        <v>437</v>
      </c>
      <c r="C110" s="6" t="s">
        <v>20</v>
      </c>
      <c r="D110" s="5">
        <v>94.07</v>
      </c>
    </row>
    <row r="111" spans="1:4" x14ac:dyDescent="0.3">
      <c r="A111" s="53" t="s">
        <v>427</v>
      </c>
      <c r="B111" s="53" t="s">
        <v>438</v>
      </c>
      <c r="C111" s="42" t="s">
        <v>9</v>
      </c>
      <c r="D111" s="34">
        <v>161.78</v>
      </c>
    </row>
    <row r="112" spans="1:4" x14ac:dyDescent="0.3">
      <c r="A112" s="4" t="s">
        <v>427</v>
      </c>
      <c r="B112" s="4" t="s">
        <v>441</v>
      </c>
      <c r="C112" s="6" t="s">
        <v>9</v>
      </c>
      <c r="D112" s="5">
        <v>104.91</v>
      </c>
    </row>
    <row r="113" spans="1:4" x14ac:dyDescent="0.3">
      <c r="A113" s="53" t="s">
        <v>427</v>
      </c>
      <c r="B113" s="53" t="s">
        <v>443</v>
      </c>
      <c r="C113" s="42" t="s">
        <v>444</v>
      </c>
      <c r="D113" s="34">
        <v>122.78</v>
      </c>
    </row>
    <row r="114" spans="1:4" x14ac:dyDescent="0.3">
      <c r="A114" s="4" t="s">
        <v>427</v>
      </c>
      <c r="B114" s="4" t="s">
        <v>445</v>
      </c>
      <c r="C114" s="6" t="s">
        <v>9</v>
      </c>
      <c r="D114" s="5">
        <v>214.9</v>
      </c>
    </row>
    <row r="115" spans="1:4" x14ac:dyDescent="0.3">
      <c r="A115" s="53" t="s">
        <v>427</v>
      </c>
      <c r="B115" s="53" t="s">
        <v>445</v>
      </c>
      <c r="C115" s="42" t="s">
        <v>9</v>
      </c>
      <c r="D115" s="34">
        <v>166.4</v>
      </c>
    </row>
    <row r="116" spans="1:4" x14ac:dyDescent="0.3">
      <c r="A116" s="4" t="s">
        <v>427</v>
      </c>
      <c r="B116" s="4" t="s">
        <v>445</v>
      </c>
      <c r="C116" s="6" t="s">
        <v>446</v>
      </c>
      <c r="D116" s="5">
        <v>100.97</v>
      </c>
    </row>
    <row r="117" spans="1:4" x14ac:dyDescent="0.3">
      <c r="A117" s="56" t="s">
        <v>447</v>
      </c>
      <c r="B117" s="54"/>
      <c r="C117" s="52"/>
      <c r="D117" s="36">
        <f>SUM(D51:D116)</f>
        <v>18178.009999999998</v>
      </c>
    </row>
    <row r="119" spans="1:4" ht="15" thickBot="1" x14ac:dyDescent="0.35">
      <c r="A119" s="72" t="s">
        <v>478</v>
      </c>
      <c r="B119" s="72"/>
      <c r="C119" s="72"/>
      <c r="D119" s="72"/>
    </row>
    <row r="120" spans="1:4" x14ac:dyDescent="0.3">
      <c r="A120" s="1" t="s">
        <v>0</v>
      </c>
      <c r="B120" s="2" t="s">
        <v>1</v>
      </c>
      <c r="C120" s="3" t="s">
        <v>2</v>
      </c>
      <c r="D120" s="2" t="s">
        <v>465</v>
      </c>
    </row>
    <row r="121" spans="1:4" x14ac:dyDescent="0.3">
      <c r="A121" s="10" t="s">
        <v>295</v>
      </c>
      <c r="B121" s="10" t="s">
        <v>301</v>
      </c>
      <c r="C121" s="6" t="s">
        <v>25</v>
      </c>
      <c r="D121" s="11">
        <v>35</v>
      </c>
    </row>
    <row r="122" spans="1:4" x14ac:dyDescent="0.3">
      <c r="A122" s="10" t="s">
        <v>295</v>
      </c>
      <c r="B122" s="10" t="s">
        <v>305</v>
      </c>
      <c r="C122" s="6" t="s">
        <v>25</v>
      </c>
      <c r="D122" s="11">
        <v>36</v>
      </c>
    </row>
    <row r="123" spans="1:4" x14ac:dyDescent="0.3">
      <c r="A123" s="10" t="s">
        <v>374</v>
      </c>
      <c r="B123" s="10" t="s">
        <v>377</v>
      </c>
      <c r="C123" s="6" t="s">
        <v>51</v>
      </c>
      <c r="D123" s="11">
        <v>21</v>
      </c>
    </row>
    <row r="124" spans="1:4" x14ac:dyDescent="0.3">
      <c r="A124" s="10" t="s">
        <v>393</v>
      </c>
      <c r="B124" s="10" t="s">
        <v>399</v>
      </c>
      <c r="C124" s="6" t="s">
        <v>400</v>
      </c>
      <c r="D124" s="11">
        <v>35</v>
      </c>
    </row>
    <row r="125" spans="1:4" x14ac:dyDescent="0.3">
      <c r="A125" s="10" t="s">
        <v>393</v>
      </c>
      <c r="B125" s="10" t="s">
        <v>401</v>
      </c>
      <c r="C125" s="6" t="s">
        <v>402</v>
      </c>
      <c r="D125" s="11">
        <v>35</v>
      </c>
    </row>
    <row r="126" spans="1:4" x14ac:dyDescent="0.3">
      <c r="A126" s="4" t="s">
        <v>427</v>
      </c>
      <c r="B126" s="4" t="s">
        <v>434</v>
      </c>
      <c r="C126" s="6" t="s">
        <v>49</v>
      </c>
      <c r="D126" s="5">
        <v>35</v>
      </c>
    </row>
    <row r="127" spans="1:4" x14ac:dyDescent="0.3">
      <c r="A127" s="4" t="s">
        <v>427</v>
      </c>
      <c r="B127" s="4" t="s">
        <v>440</v>
      </c>
      <c r="C127" s="6" t="s">
        <v>28</v>
      </c>
      <c r="D127" s="5">
        <v>36</v>
      </c>
    </row>
    <row r="128" spans="1:4" x14ac:dyDescent="0.3">
      <c r="A128" s="4" t="s">
        <v>427</v>
      </c>
      <c r="B128" s="4" t="s">
        <v>442</v>
      </c>
      <c r="C128" s="6" t="s">
        <v>49</v>
      </c>
      <c r="D128" s="5">
        <v>32</v>
      </c>
    </row>
  </sheetData>
  <mergeCells count="4">
    <mergeCell ref="A3:D3"/>
    <mergeCell ref="A49:D49"/>
    <mergeCell ref="A119:D119"/>
    <mergeCell ref="A1:D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259C-38FA-4831-B88A-EB4CFC5828E0}">
  <sheetPr>
    <tabColor rgb="FFFFFF00"/>
  </sheetPr>
  <dimension ref="A1:D159"/>
  <sheetViews>
    <sheetView tabSelected="1" zoomScaleNormal="100" workbookViewId="0">
      <selection activeCell="F41" sqref="F41"/>
    </sheetView>
  </sheetViews>
  <sheetFormatPr defaultRowHeight="14.4" x14ac:dyDescent="0.3"/>
  <cols>
    <col min="1" max="1" width="16.6640625" style="19" customWidth="1"/>
    <col min="2" max="2" width="41.21875" style="19" customWidth="1"/>
    <col min="3" max="3" width="28" style="19" customWidth="1"/>
    <col min="4" max="4" width="32.33203125" style="19" customWidth="1"/>
  </cols>
  <sheetData>
    <row r="1" spans="1:4" x14ac:dyDescent="0.3">
      <c r="A1" s="75" t="s">
        <v>475</v>
      </c>
      <c r="B1" s="75"/>
      <c r="C1" s="75"/>
      <c r="D1" s="75"/>
    </row>
    <row r="2" spans="1:4" x14ac:dyDescent="0.3">
      <c r="A2" s="20"/>
      <c r="B2" s="21"/>
      <c r="C2" s="22"/>
      <c r="D2" s="23"/>
    </row>
    <row r="3" spans="1:4" ht="15" thickBot="1" x14ac:dyDescent="0.35">
      <c r="A3" s="71" t="s">
        <v>476</v>
      </c>
      <c r="B3" s="71"/>
      <c r="C3" s="71"/>
      <c r="D3" s="71"/>
    </row>
    <row r="4" spans="1:4" x14ac:dyDescent="0.3">
      <c r="A4" s="37" t="s">
        <v>0</v>
      </c>
      <c r="B4" s="58" t="s">
        <v>1</v>
      </c>
      <c r="C4" s="59" t="s">
        <v>2</v>
      </c>
      <c r="D4" s="38" t="s">
        <v>3</v>
      </c>
    </row>
    <row r="5" spans="1:4" x14ac:dyDescent="0.3">
      <c r="A5" s="40" t="s">
        <v>288</v>
      </c>
      <c r="B5" s="40" t="s">
        <v>290</v>
      </c>
      <c r="C5" s="60" t="s">
        <v>61</v>
      </c>
      <c r="D5" s="41">
        <v>1204.8599999999999</v>
      </c>
    </row>
    <row r="6" spans="1:4" x14ac:dyDescent="0.3">
      <c r="A6" s="10" t="s">
        <v>288</v>
      </c>
      <c r="B6" s="10" t="s">
        <v>291</v>
      </c>
      <c r="C6" s="12" t="s">
        <v>61</v>
      </c>
      <c r="D6" s="11">
        <v>164.98</v>
      </c>
    </row>
    <row r="7" spans="1:4" x14ac:dyDescent="0.3">
      <c r="A7" s="40" t="s">
        <v>288</v>
      </c>
      <c r="B7" s="40" t="s">
        <v>292</v>
      </c>
      <c r="C7" s="60" t="s">
        <v>61</v>
      </c>
      <c r="D7" s="41">
        <v>221.53</v>
      </c>
    </row>
    <row r="8" spans="1:4" x14ac:dyDescent="0.3">
      <c r="A8" s="10" t="s">
        <v>288</v>
      </c>
      <c r="B8" s="10" t="s">
        <v>293</v>
      </c>
      <c r="C8" s="12" t="s">
        <v>61</v>
      </c>
      <c r="D8" s="11">
        <v>130.13</v>
      </c>
    </row>
    <row r="9" spans="1:4" x14ac:dyDescent="0.3">
      <c r="A9" s="40" t="s">
        <v>306</v>
      </c>
      <c r="B9" s="40" t="s">
        <v>307</v>
      </c>
      <c r="C9" s="60" t="s">
        <v>21</v>
      </c>
      <c r="D9" s="41">
        <v>143.51</v>
      </c>
    </row>
    <row r="10" spans="1:4" x14ac:dyDescent="0.3">
      <c r="A10" s="10" t="s">
        <v>306</v>
      </c>
      <c r="B10" s="10" t="s">
        <v>308</v>
      </c>
      <c r="C10" s="12" t="s">
        <v>21</v>
      </c>
      <c r="D10" s="11">
        <v>200.88</v>
      </c>
    </row>
    <row r="11" spans="1:4" x14ac:dyDescent="0.3">
      <c r="A11" s="40" t="s">
        <v>306</v>
      </c>
      <c r="B11" s="40" t="s">
        <v>311</v>
      </c>
      <c r="C11" s="44" t="s">
        <v>11</v>
      </c>
      <c r="D11" s="41">
        <v>156.62</v>
      </c>
    </row>
    <row r="12" spans="1:4" x14ac:dyDescent="0.3">
      <c r="A12" s="10" t="s">
        <v>306</v>
      </c>
      <c r="B12" s="10" t="s">
        <v>312</v>
      </c>
      <c r="C12" s="12" t="s">
        <v>6</v>
      </c>
      <c r="D12" s="11">
        <v>105.37</v>
      </c>
    </row>
    <row r="13" spans="1:4" x14ac:dyDescent="0.3">
      <c r="A13" s="40" t="s">
        <v>306</v>
      </c>
      <c r="B13" s="40" t="s">
        <v>314</v>
      </c>
      <c r="C13" s="60" t="s">
        <v>61</v>
      </c>
      <c r="D13" s="41">
        <v>128.1</v>
      </c>
    </row>
    <row r="14" spans="1:4" x14ac:dyDescent="0.3">
      <c r="A14" s="10" t="s">
        <v>306</v>
      </c>
      <c r="B14" s="10" t="s">
        <v>315</v>
      </c>
      <c r="C14" s="12" t="s">
        <v>316</v>
      </c>
      <c r="D14" s="11">
        <v>106.05</v>
      </c>
    </row>
    <row r="15" spans="1:4" x14ac:dyDescent="0.3">
      <c r="A15" s="40" t="s">
        <v>306</v>
      </c>
      <c r="B15" s="40" t="s">
        <v>317</v>
      </c>
      <c r="C15" s="60" t="s">
        <v>61</v>
      </c>
      <c r="D15" s="41">
        <v>927.98</v>
      </c>
    </row>
    <row r="16" spans="1:4" x14ac:dyDescent="0.3">
      <c r="A16" s="8" t="s">
        <v>320</v>
      </c>
      <c r="B16" s="10" t="s">
        <v>321</v>
      </c>
      <c r="C16" s="8" t="s">
        <v>11</v>
      </c>
      <c r="D16" s="11">
        <v>332.86</v>
      </c>
    </row>
    <row r="17" spans="1:4" x14ac:dyDescent="0.3">
      <c r="A17" s="44" t="s">
        <v>320</v>
      </c>
      <c r="B17" s="40" t="s">
        <v>324</v>
      </c>
      <c r="C17" s="60" t="s">
        <v>6</v>
      </c>
      <c r="D17" s="41">
        <v>653.91999999999996</v>
      </c>
    </row>
    <row r="18" spans="1:4" x14ac:dyDescent="0.3">
      <c r="A18" s="8" t="s">
        <v>320</v>
      </c>
      <c r="B18" s="10" t="s">
        <v>325</v>
      </c>
      <c r="C18" s="12" t="s">
        <v>6</v>
      </c>
      <c r="D18" s="11">
        <v>456.6</v>
      </c>
    </row>
    <row r="19" spans="1:4" x14ac:dyDescent="0.3">
      <c r="A19" s="44" t="s">
        <v>320</v>
      </c>
      <c r="B19" s="40" t="s">
        <v>327</v>
      </c>
      <c r="C19" s="60" t="s">
        <v>21</v>
      </c>
      <c r="D19" s="41">
        <v>118.98</v>
      </c>
    </row>
    <row r="20" spans="1:4" x14ac:dyDescent="0.3">
      <c r="A20" s="8" t="s">
        <v>320</v>
      </c>
      <c r="B20" s="10" t="s">
        <v>328</v>
      </c>
      <c r="C20" s="12" t="s">
        <v>329</v>
      </c>
      <c r="D20" s="11">
        <v>911.94</v>
      </c>
    </row>
    <row r="21" spans="1:4" x14ac:dyDescent="0.3">
      <c r="A21" s="44" t="s">
        <v>320</v>
      </c>
      <c r="B21" s="40" t="s">
        <v>330</v>
      </c>
      <c r="C21" s="60" t="s">
        <v>21</v>
      </c>
      <c r="D21" s="41">
        <v>153.36000000000001</v>
      </c>
    </row>
    <row r="22" spans="1:4" x14ac:dyDescent="0.3">
      <c r="A22" s="8" t="s">
        <v>320</v>
      </c>
      <c r="B22" s="10" t="s">
        <v>331</v>
      </c>
      <c r="C22" s="12" t="s">
        <v>6</v>
      </c>
      <c r="D22" s="11">
        <v>340.27</v>
      </c>
    </row>
    <row r="23" spans="1:4" x14ac:dyDescent="0.3">
      <c r="A23" s="44" t="s">
        <v>320</v>
      </c>
      <c r="B23" s="40" t="s">
        <v>332</v>
      </c>
      <c r="C23" s="60" t="s">
        <v>333</v>
      </c>
      <c r="D23" s="41">
        <v>872.84</v>
      </c>
    </row>
    <row r="24" spans="1:4" x14ac:dyDescent="0.3">
      <c r="A24" s="8" t="s">
        <v>320</v>
      </c>
      <c r="B24" s="10" t="s">
        <v>336</v>
      </c>
      <c r="C24" s="12" t="s">
        <v>61</v>
      </c>
      <c r="D24" s="11">
        <v>180.47</v>
      </c>
    </row>
    <row r="25" spans="1:4" x14ac:dyDescent="0.3">
      <c r="A25" s="40" t="s">
        <v>339</v>
      </c>
      <c r="B25" s="40" t="s">
        <v>342</v>
      </c>
      <c r="C25" s="44" t="s">
        <v>11</v>
      </c>
      <c r="D25" s="41">
        <v>164.81</v>
      </c>
    </row>
    <row r="26" spans="1:4" x14ac:dyDescent="0.3">
      <c r="A26" s="10" t="s">
        <v>339</v>
      </c>
      <c r="B26" s="10" t="s">
        <v>343</v>
      </c>
      <c r="C26" s="8" t="s">
        <v>11</v>
      </c>
      <c r="D26" s="11">
        <v>174.01</v>
      </c>
    </row>
    <row r="27" spans="1:4" x14ac:dyDescent="0.3">
      <c r="A27" s="40" t="s">
        <v>339</v>
      </c>
      <c r="B27" s="40" t="s">
        <v>344</v>
      </c>
      <c r="C27" s="44" t="s">
        <v>11</v>
      </c>
      <c r="D27" s="41">
        <v>151.38</v>
      </c>
    </row>
    <row r="28" spans="1:4" x14ac:dyDescent="0.3">
      <c r="A28" s="10" t="s">
        <v>339</v>
      </c>
      <c r="B28" s="10" t="s">
        <v>345</v>
      </c>
      <c r="C28" s="8" t="s">
        <v>11</v>
      </c>
      <c r="D28" s="11">
        <v>254</v>
      </c>
    </row>
    <row r="29" spans="1:4" x14ac:dyDescent="0.3">
      <c r="A29" s="40" t="s">
        <v>339</v>
      </c>
      <c r="B29" s="40" t="s">
        <v>346</v>
      </c>
      <c r="C29" s="44" t="s">
        <v>11</v>
      </c>
      <c r="D29" s="41">
        <v>221.52</v>
      </c>
    </row>
    <row r="30" spans="1:4" x14ac:dyDescent="0.3">
      <c r="A30" s="10" t="s">
        <v>339</v>
      </c>
      <c r="B30" s="10" t="s">
        <v>347</v>
      </c>
      <c r="C30" s="12" t="s">
        <v>348</v>
      </c>
      <c r="D30" s="11">
        <v>93.43</v>
      </c>
    </row>
    <row r="31" spans="1:4" x14ac:dyDescent="0.3">
      <c r="A31" s="40" t="s">
        <v>339</v>
      </c>
      <c r="B31" s="40" t="s">
        <v>349</v>
      </c>
      <c r="C31" s="60" t="s">
        <v>350</v>
      </c>
      <c r="D31" s="41">
        <v>101.47</v>
      </c>
    </row>
    <row r="32" spans="1:4" x14ac:dyDescent="0.3">
      <c r="A32" s="10" t="s">
        <v>339</v>
      </c>
      <c r="B32" s="10" t="s">
        <v>351</v>
      </c>
      <c r="C32" s="12" t="s">
        <v>348</v>
      </c>
      <c r="D32" s="11">
        <v>152.03</v>
      </c>
    </row>
    <row r="33" spans="1:4" x14ac:dyDescent="0.3">
      <c r="A33" s="40" t="s">
        <v>339</v>
      </c>
      <c r="B33" s="40" t="s">
        <v>352</v>
      </c>
      <c r="C33" s="60" t="s">
        <v>61</v>
      </c>
      <c r="D33" s="41">
        <v>277.99</v>
      </c>
    </row>
    <row r="34" spans="1:4" x14ac:dyDescent="0.3">
      <c r="A34" s="10" t="s">
        <v>339</v>
      </c>
      <c r="B34" s="10" t="s">
        <v>358</v>
      </c>
      <c r="C34" s="12" t="s">
        <v>6</v>
      </c>
      <c r="D34" s="11">
        <v>543.13</v>
      </c>
    </row>
    <row r="35" spans="1:4" x14ac:dyDescent="0.3">
      <c r="A35" s="40" t="s">
        <v>339</v>
      </c>
      <c r="B35" s="40" t="s">
        <v>359</v>
      </c>
      <c r="C35" s="60" t="s">
        <v>61</v>
      </c>
      <c r="D35" s="41">
        <v>130.13999999999999</v>
      </c>
    </row>
    <row r="36" spans="1:4" x14ac:dyDescent="0.3">
      <c r="A36" s="10" t="s">
        <v>339</v>
      </c>
      <c r="B36" s="10" t="s">
        <v>362</v>
      </c>
      <c r="C36" s="12" t="s">
        <v>21</v>
      </c>
      <c r="D36" s="11">
        <v>151.53</v>
      </c>
    </row>
    <row r="37" spans="1:4" x14ac:dyDescent="0.3">
      <c r="A37" s="40" t="s">
        <v>364</v>
      </c>
      <c r="B37" s="40" t="s">
        <v>365</v>
      </c>
      <c r="C37" s="60" t="s">
        <v>6</v>
      </c>
      <c r="D37" s="41">
        <v>256.18</v>
      </c>
    </row>
    <row r="38" spans="1:4" x14ac:dyDescent="0.3">
      <c r="A38" s="10" t="s">
        <v>364</v>
      </c>
      <c r="B38" s="10" t="s">
        <v>367</v>
      </c>
      <c r="C38" s="8" t="s">
        <v>11</v>
      </c>
      <c r="D38" s="11">
        <v>116.22</v>
      </c>
    </row>
    <row r="39" spans="1:4" x14ac:dyDescent="0.3">
      <c r="A39" s="40" t="s">
        <v>364</v>
      </c>
      <c r="B39" s="40" t="s">
        <v>370</v>
      </c>
      <c r="C39" s="44" t="s">
        <v>11</v>
      </c>
      <c r="D39" s="41">
        <v>102.26</v>
      </c>
    </row>
    <row r="40" spans="1:4" x14ac:dyDescent="0.3">
      <c r="A40" s="10" t="s">
        <v>364</v>
      </c>
      <c r="B40" s="10" t="s">
        <v>371</v>
      </c>
      <c r="C40" s="8" t="s">
        <v>11</v>
      </c>
      <c r="D40" s="11">
        <v>259.69</v>
      </c>
    </row>
    <row r="41" spans="1:4" x14ac:dyDescent="0.3">
      <c r="A41" s="40" t="s">
        <v>364</v>
      </c>
      <c r="B41" s="40" t="s">
        <v>373</v>
      </c>
      <c r="C41" s="60" t="s">
        <v>6</v>
      </c>
      <c r="D41" s="41">
        <v>395.75</v>
      </c>
    </row>
    <row r="42" spans="1:4" x14ac:dyDescent="0.3">
      <c r="A42" s="10" t="s">
        <v>364</v>
      </c>
      <c r="B42" s="10" t="s">
        <v>373</v>
      </c>
      <c r="C42" s="12" t="s">
        <v>201</v>
      </c>
      <c r="D42" s="11">
        <v>305.92</v>
      </c>
    </row>
    <row r="43" spans="1:4" x14ac:dyDescent="0.3">
      <c r="A43" s="30" t="s">
        <v>393</v>
      </c>
      <c r="B43" s="67" t="s">
        <v>448</v>
      </c>
      <c r="C43" s="32" t="s">
        <v>348</v>
      </c>
      <c r="D43" s="68">
        <v>95.91</v>
      </c>
    </row>
    <row r="44" spans="1:4" x14ac:dyDescent="0.3">
      <c r="A44" s="10" t="s">
        <v>288</v>
      </c>
      <c r="B44" s="4" t="s">
        <v>449</v>
      </c>
      <c r="C44" s="6" t="s">
        <v>6</v>
      </c>
      <c r="D44" s="5">
        <v>416.49</v>
      </c>
    </row>
    <row r="45" spans="1:4" ht="13.8" customHeight="1" x14ac:dyDescent="0.3">
      <c r="A45" s="30" t="s">
        <v>393</v>
      </c>
      <c r="B45" s="67" t="s">
        <v>453</v>
      </c>
      <c r="C45" s="32" t="s">
        <v>461</v>
      </c>
      <c r="D45" s="68">
        <v>141.91999999999999</v>
      </c>
    </row>
    <row r="46" spans="1:4" x14ac:dyDescent="0.3">
      <c r="A46" s="10" t="s">
        <v>393</v>
      </c>
      <c r="B46" s="4" t="s">
        <v>454</v>
      </c>
      <c r="C46" s="6" t="s">
        <v>6</v>
      </c>
      <c r="D46" s="5">
        <v>128.69999999999999</v>
      </c>
    </row>
    <row r="47" spans="1:4" x14ac:dyDescent="0.3">
      <c r="A47" s="30" t="s">
        <v>288</v>
      </c>
      <c r="B47" s="67" t="s">
        <v>457</v>
      </c>
      <c r="C47" s="33" t="s">
        <v>11</v>
      </c>
      <c r="D47" s="68">
        <v>186.71</v>
      </c>
    </row>
    <row r="48" spans="1:4" x14ac:dyDescent="0.3">
      <c r="A48" s="10" t="s">
        <v>320</v>
      </c>
      <c r="B48" s="4" t="s">
        <v>458</v>
      </c>
      <c r="C48" s="7" t="s">
        <v>11</v>
      </c>
      <c r="D48" s="5">
        <v>206.44</v>
      </c>
    </row>
    <row r="49" spans="1:4" x14ac:dyDescent="0.3">
      <c r="A49" s="61" t="s">
        <v>167</v>
      </c>
      <c r="B49" s="54"/>
      <c r="C49" s="52"/>
      <c r="D49" s="36">
        <f>SUM(D5:D48)</f>
        <v>12538.880000000001</v>
      </c>
    </row>
    <row r="50" spans="1:4" x14ac:dyDescent="0.3">
      <c r="A50" s="20"/>
      <c r="B50" s="21"/>
      <c r="C50" s="22"/>
      <c r="D50" s="23"/>
    </row>
    <row r="51" spans="1:4" ht="15" thickBot="1" x14ac:dyDescent="0.35">
      <c r="A51" s="71" t="s">
        <v>477</v>
      </c>
      <c r="B51" s="71"/>
      <c r="C51" s="71"/>
      <c r="D51" s="71"/>
    </row>
    <row r="52" spans="1:4" x14ac:dyDescent="0.3">
      <c r="A52" s="37" t="s">
        <v>0</v>
      </c>
      <c r="B52" s="58" t="s">
        <v>1</v>
      </c>
      <c r="C52" s="59" t="s">
        <v>2</v>
      </c>
      <c r="D52" s="38" t="s">
        <v>3</v>
      </c>
    </row>
    <row r="53" spans="1:4" x14ac:dyDescent="0.3">
      <c r="A53" s="40" t="s">
        <v>288</v>
      </c>
      <c r="B53" s="40" t="s">
        <v>289</v>
      </c>
      <c r="C53" s="60" t="s">
        <v>134</v>
      </c>
      <c r="D53" s="41">
        <v>999.99</v>
      </c>
    </row>
    <row r="54" spans="1:4" x14ac:dyDescent="0.3">
      <c r="A54" s="10" t="s">
        <v>288</v>
      </c>
      <c r="B54" s="10" t="s">
        <v>289</v>
      </c>
      <c r="C54" s="12" t="s">
        <v>9</v>
      </c>
      <c r="D54" s="11">
        <v>777.93</v>
      </c>
    </row>
    <row r="55" spans="1:4" x14ac:dyDescent="0.3">
      <c r="A55" s="40" t="s">
        <v>288</v>
      </c>
      <c r="B55" s="40" t="s">
        <v>289</v>
      </c>
      <c r="C55" s="60" t="s">
        <v>9</v>
      </c>
      <c r="D55" s="41">
        <v>573.88</v>
      </c>
    </row>
    <row r="56" spans="1:4" x14ac:dyDescent="0.3">
      <c r="A56" s="10" t="s">
        <v>288</v>
      </c>
      <c r="B56" s="10" t="s">
        <v>289</v>
      </c>
      <c r="C56" s="12" t="s">
        <v>9</v>
      </c>
      <c r="D56" s="11">
        <v>490.77</v>
      </c>
    </row>
    <row r="57" spans="1:4" x14ac:dyDescent="0.3">
      <c r="A57" s="40" t="s">
        <v>288</v>
      </c>
      <c r="B57" s="40" t="s">
        <v>289</v>
      </c>
      <c r="C57" s="60" t="s">
        <v>40</v>
      </c>
      <c r="D57" s="41">
        <v>293.25</v>
      </c>
    </row>
    <row r="58" spans="1:4" x14ac:dyDescent="0.3">
      <c r="A58" s="10" t="s">
        <v>288</v>
      </c>
      <c r="B58" s="10" t="s">
        <v>289</v>
      </c>
      <c r="C58" s="12" t="s">
        <v>9</v>
      </c>
      <c r="D58" s="11">
        <v>90.93</v>
      </c>
    </row>
    <row r="59" spans="1:4" x14ac:dyDescent="0.3">
      <c r="A59" s="40" t="s">
        <v>288</v>
      </c>
      <c r="B59" s="40" t="s">
        <v>289</v>
      </c>
      <c r="C59" s="60" t="s">
        <v>40</v>
      </c>
      <c r="D59" s="41">
        <v>970</v>
      </c>
    </row>
    <row r="60" spans="1:4" x14ac:dyDescent="0.3">
      <c r="A60" s="10" t="s">
        <v>288</v>
      </c>
      <c r="B60" s="10" t="s">
        <v>289</v>
      </c>
      <c r="C60" s="12" t="s">
        <v>40</v>
      </c>
      <c r="D60" s="11">
        <v>510</v>
      </c>
    </row>
    <row r="61" spans="1:4" x14ac:dyDescent="0.3">
      <c r="A61" s="40" t="s">
        <v>288</v>
      </c>
      <c r="B61" s="40" t="s">
        <v>294</v>
      </c>
      <c r="C61" s="60" t="s">
        <v>134</v>
      </c>
      <c r="D61" s="41">
        <v>314.24</v>
      </c>
    </row>
    <row r="62" spans="1:4" x14ac:dyDescent="0.3">
      <c r="A62" s="10" t="s">
        <v>288</v>
      </c>
      <c r="B62" s="10" t="s">
        <v>294</v>
      </c>
      <c r="C62" s="12" t="s">
        <v>134</v>
      </c>
      <c r="D62" s="11">
        <v>117.02</v>
      </c>
    </row>
    <row r="63" spans="1:4" x14ac:dyDescent="0.3">
      <c r="A63" s="40" t="s">
        <v>306</v>
      </c>
      <c r="B63" s="40" t="s">
        <v>308</v>
      </c>
      <c r="C63" s="60" t="s">
        <v>40</v>
      </c>
      <c r="D63" s="41">
        <v>506.28</v>
      </c>
    </row>
    <row r="64" spans="1:4" x14ac:dyDescent="0.3">
      <c r="A64" s="10" t="s">
        <v>306</v>
      </c>
      <c r="B64" s="10" t="s">
        <v>308</v>
      </c>
      <c r="C64" s="12" t="s">
        <v>309</v>
      </c>
      <c r="D64" s="11">
        <v>290.33999999999997</v>
      </c>
    </row>
    <row r="65" spans="1:4" x14ac:dyDescent="0.3">
      <c r="A65" s="40" t="s">
        <v>306</v>
      </c>
      <c r="B65" s="40" t="s">
        <v>308</v>
      </c>
      <c r="C65" s="60" t="s">
        <v>13</v>
      </c>
      <c r="D65" s="41">
        <v>202.81</v>
      </c>
    </row>
    <row r="66" spans="1:4" x14ac:dyDescent="0.3">
      <c r="A66" s="10" t="s">
        <v>306</v>
      </c>
      <c r="B66" s="10" t="s">
        <v>310</v>
      </c>
      <c r="C66" s="12" t="s">
        <v>13</v>
      </c>
      <c r="D66" s="11">
        <v>180</v>
      </c>
    </row>
    <row r="67" spans="1:4" x14ac:dyDescent="0.3">
      <c r="A67" s="40" t="s">
        <v>306</v>
      </c>
      <c r="B67" s="40" t="s">
        <v>317</v>
      </c>
      <c r="C67" s="60" t="s">
        <v>134</v>
      </c>
      <c r="D67" s="41">
        <v>739.59</v>
      </c>
    </row>
    <row r="68" spans="1:4" x14ac:dyDescent="0.3">
      <c r="A68" s="10" t="s">
        <v>306</v>
      </c>
      <c r="B68" s="10" t="s">
        <v>317</v>
      </c>
      <c r="C68" s="12" t="s">
        <v>9</v>
      </c>
      <c r="D68" s="11">
        <v>640.16</v>
      </c>
    </row>
    <row r="69" spans="1:4" x14ac:dyDescent="0.3">
      <c r="A69" s="40" t="s">
        <v>306</v>
      </c>
      <c r="B69" s="40" t="s">
        <v>317</v>
      </c>
      <c r="C69" s="60" t="s">
        <v>40</v>
      </c>
      <c r="D69" s="41">
        <v>262.95</v>
      </c>
    </row>
    <row r="70" spans="1:4" x14ac:dyDescent="0.3">
      <c r="A70" s="10" t="s">
        <v>306</v>
      </c>
      <c r="B70" s="10" t="s">
        <v>317</v>
      </c>
      <c r="C70" s="12" t="s">
        <v>9</v>
      </c>
      <c r="D70" s="11">
        <v>207.71</v>
      </c>
    </row>
    <row r="71" spans="1:4" x14ac:dyDescent="0.3">
      <c r="A71" s="40" t="s">
        <v>306</v>
      </c>
      <c r="B71" s="40" t="s">
        <v>317</v>
      </c>
      <c r="C71" s="60" t="s">
        <v>40</v>
      </c>
      <c r="D71" s="41">
        <v>143.41</v>
      </c>
    </row>
    <row r="72" spans="1:4" x14ac:dyDescent="0.3">
      <c r="A72" s="10" t="s">
        <v>306</v>
      </c>
      <c r="B72" s="10" t="s">
        <v>317</v>
      </c>
      <c r="C72" s="12" t="s">
        <v>318</v>
      </c>
      <c r="D72" s="11">
        <v>130.94999999999999</v>
      </c>
    </row>
    <row r="73" spans="1:4" x14ac:dyDescent="0.3">
      <c r="A73" s="44" t="s">
        <v>320</v>
      </c>
      <c r="B73" s="40" t="s">
        <v>322</v>
      </c>
      <c r="C73" s="60" t="s">
        <v>13</v>
      </c>
      <c r="D73" s="41">
        <v>192.89</v>
      </c>
    </row>
    <row r="74" spans="1:4" x14ac:dyDescent="0.3">
      <c r="A74" s="8" t="s">
        <v>320</v>
      </c>
      <c r="B74" s="10" t="s">
        <v>323</v>
      </c>
      <c r="C74" s="12" t="s">
        <v>9</v>
      </c>
      <c r="D74" s="11">
        <v>597.59</v>
      </c>
    </row>
    <row r="75" spans="1:4" x14ac:dyDescent="0.3">
      <c r="A75" s="44" t="s">
        <v>320</v>
      </c>
      <c r="B75" s="40" t="s">
        <v>323</v>
      </c>
      <c r="C75" s="60" t="s">
        <v>9</v>
      </c>
      <c r="D75" s="41">
        <v>86.14</v>
      </c>
    </row>
    <row r="76" spans="1:4" x14ac:dyDescent="0.3">
      <c r="A76" s="8" t="s">
        <v>320</v>
      </c>
      <c r="B76" s="10" t="s">
        <v>325</v>
      </c>
      <c r="C76" s="12" t="s">
        <v>134</v>
      </c>
      <c r="D76" s="11">
        <v>985.71</v>
      </c>
    </row>
    <row r="77" spans="1:4" x14ac:dyDescent="0.3">
      <c r="A77" s="44" t="s">
        <v>320</v>
      </c>
      <c r="B77" s="40" t="s">
        <v>325</v>
      </c>
      <c r="C77" s="60" t="s">
        <v>134</v>
      </c>
      <c r="D77" s="41">
        <v>431.6</v>
      </c>
    </row>
    <row r="78" spans="1:4" x14ac:dyDescent="0.3">
      <c r="A78" s="8" t="s">
        <v>320</v>
      </c>
      <c r="B78" s="10" t="s">
        <v>325</v>
      </c>
      <c r="C78" s="12" t="s">
        <v>134</v>
      </c>
      <c r="D78" s="11">
        <v>315.07</v>
      </c>
    </row>
    <row r="79" spans="1:4" x14ac:dyDescent="0.3">
      <c r="A79" s="44" t="s">
        <v>320</v>
      </c>
      <c r="B79" s="40" t="s">
        <v>325</v>
      </c>
      <c r="C79" s="60" t="s">
        <v>326</v>
      </c>
      <c r="D79" s="41">
        <v>163.15</v>
      </c>
    </row>
    <row r="80" spans="1:4" x14ac:dyDescent="0.3">
      <c r="A80" s="8" t="s">
        <v>320</v>
      </c>
      <c r="B80" s="10" t="s">
        <v>325</v>
      </c>
      <c r="C80" s="12" t="s">
        <v>40</v>
      </c>
      <c r="D80" s="11">
        <v>562</v>
      </c>
    </row>
    <row r="81" spans="1:4" x14ac:dyDescent="0.3">
      <c r="A81" s="44" t="s">
        <v>320</v>
      </c>
      <c r="B81" s="40" t="s">
        <v>327</v>
      </c>
      <c r="C81" s="60" t="s">
        <v>13</v>
      </c>
      <c r="D81" s="41">
        <v>94</v>
      </c>
    </row>
    <row r="82" spans="1:4" x14ac:dyDescent="0.3">
      <c r="A82" s="8" t="s">
        <v>320</v>
      </c>
      <c r="B82" s="10" t="s">
        <v>327</v>
      </c>
      <c r="C82" s="12" t="s">
        <v>40</v>
      </c>
      <c r="D82" s="11">
        <v>100</v>
      </c>
    </row>
    <row r="83" spans="1:4" x14ac:dyDescent="0.3">
      <c r="A83" s="44" t="s">
        <v>320</v>
      </c>
      <c r="B83" s="40" t="s">
        <v>327</v>
      </c>
      <c r="C83" s="60" t="s">
        <v>13</v>
      </c>
      <c r="D83" s="41">
        <v>162</v>
      </c>
    </row>
    <row r="84" spans="1:4" x14ac:dyDescent="0.3">
      <c r="A84" s="8" t="s">
        <v>320</v>
      </c>
      <c r="B84" s="10" t="s">
        <v>328</v>
      </c>
      <c r="C84" s="12" t="s">
        <v>40</v>
      </c>
      <c r="D84" s="11">
        <v>546.65</v>
      </c>
    </row>
    <row r="85" spans="1:4" x14ac:dyDescent="0.3">
      <c r="A85" s="44" t="s">
        <v>320</v>
      </c>
      <c r="B85" s="40" t="s">
        <v>332</v>
      </c>
      <c r="C85" s="60" t="s">
        <v>9</v>
      </c>
      <c r="D85" s="41">
        <v>224</v>
      </c>
    </row>
    <row r="86" spans="1:4" x14ac:dyDescent="0.3">
      <c r="A86" s="8" t="s">
        <v>320</v>
      </c>
      <c r="B86" s="10" t="s">
        <v>334</v>
      </c>
      <c r="C86" s="12" t="s">
        <v>13</v>
      </c>
      <c r="D86" s="11">
        <v>102</v>
      </c>
    </row>
    <row r="87" spans="1:4" x14ac:dyDescent="0.3">
      <c r="A87" s="44" t="s">
        <v>320</v>
      </c>
      <c r="B87" s="40" t="s">
        <v>335</v>
      </c>
      <c r="C87" s="60" t="s">
        <v>40</v>
      </c>
      <c r="D87" s="41">
        <v>381.62</v>
      </c>
    </row>
    <row r="88" spans="1:4" x14ac:dyDescent="0.3">
      <c r="A88" s="8" t="s">
        <v>320</v>
      </c>
      <c r="B88" s="10" t="s">
        <v>336</v>
      </c>
      <c r="C88" s="12" t="s">
        <v>20</v>
      </c>
      <c r="D88" s="11">
        <v>102</v>
      </c>
    </row>
    <row r="89" spans="1:4" x14ac:dyDescent="0.3">
      <c r="A89" s="44" t="s">
        <v>320</v>
      </c>
      <c r="B89" s="44" t="s">
        <v>337</v>
      </c>
      <c r="C89" s="44" t="s">
        <v>338</v>
      </c>
      <c r="D89" s="41">
        <v>356.97</v>
      </c>
    </row>
    <row r="90" spans="1:4" x14ac:dyDescent="0.3">
      <c r="A90" s="8" t="s">
        <v>320</v>
      </c>
      <c r="B90" s="8" t="s">
        <v>337</v>
      </c>
      <c r="C90" s="8" t="s">
        <v>218</v>
      </c>
      <c r="D90" s="11">
        <v>1995</v>
      </c>
    </row>
    <row r="91" spans="1:4" x14ac:dyDescent="0.3">
      <c r="A91" s="44" t="s">
        <v>320</v>
      </c>
      <c r="B91" s="44" t="s">
        <v>337</v>
      </c>
      <c r="C91" s="44" t="s">
        <v>218</v>
      </c>
      <c r="D91" s="41">
        <v>1993.76</v>
      </c>
    </row>
    <row r="92" spans="1:4" x14ac:dyDescent="0.3">
      <c r="A92" s="8" t="s">
        <v>320</v>
      </c>
      <c r="B92" s="8" t="s">
        <v>337</v>
      </c>
      <c r="C92" s="12" t="s">
        <v>13</v>
      </c>
      <c r="D92" s="11">
        <v>156.68</v>
      </c>
    </row>
    <row r="93" spans="1:4" x14ac:dyDescent="0.3">
      <c r="A93" s="40" t="s">
        <v>339</v>
      </c>
      <c r="B93" s="40" t="s">
        <v>340</v>
      </c>
      <c r="C93" s="60" t="s">
        <v>341</v>
      </c>
      <c r="D93" s="41">
        <v>237.71</v>
      </c>
    </row>
    <row r="94" spans="1:4" x14ac:dyDescent="0.3">
      <c r="A94" s="10" t="s">
        <v>339</v>
      </c>
      <c r="B94" s="10" t="s">
        <v>342</v>
      </c>
      <c r="C94" s="12" t="s">
        <v>20</v>
      </c>
      <c r="D94" s="11">
        <v>132</v>
      </c>
    </row>
    <row r="95" spans="1:4" x14ac:dyDescent="0.3">
      <c r="A95" s="40" t="s">
        <v>339</v>
      </c>
      <c r="B95" s="40" t="s">
        <v>343</v>
      </c>
      <c r="C95" s="60" t="s">
        <v>69</v>
      </c>
      <c r="D95" s="41">
        <v>128</v>
      </c>
    </row>
    <row r="96" spans="1:4" x14ac:dyDescent="0.3">
      <c r="A96" s="10" t="s">
        <v>339</v>
      </c>
      <c r="B96" s="10" t="s">
        <v>344</v>
      </c>
      <c r="C96" s="12" t="s">
        <v>13</v>
      </c>
      <c r="D96" s="11">
        <v>114</v>
      </c>
    </row>
    <row r="97" spans="1:4" x14ac:dyDescent="0.3">
      <c r="A97" s="40" t="s">
        <v>339</v>
      </c>
      <c r="B97" s="40" t="s">
        <v>345</v>
      </c>
      <c r="C97" s="60" t="s">
        <v>55</v>
      </c>
      <c r="D97" s="41">
        <v>256</v>
      </c>
    </row>
    <row r="98" spans="1:4" x14ac:dyDescent="0.3">
      <c r="A98" s="10" t="s">
        <v>339</v>
      </c>
      <c r="B98" s="10" t="s">
        <v>347</v>
      </c>
      <c r="C98" s="12" t="s">
        <v>20</v>
      </c>
      <c r="D98" s="11">
        <v>122.2</v>
      </c>
    </row>
    <row r="99" spans="1:4" x14ac:dyDescent="0.3">
      <c r="A99" s="40" t="s">
        <v>339</v>
      </c>
      <c r="B99" s="40" t="s">
        <v>351</v>
      </c>
      <c r="C99" s="60" t="s">
        <v>55</v>
      </c>
      <c r="D99" s="41">
        <v>149</v>
      </c>
    </row>
    <row r="100" spans="1:4" x14ac:dyDescent="0.3">
      <c r="A100" s="10" t="s">
        <v>339</v>
      </c>
      <c r="B100" s="10" t="s">
        <v>351</v>
      </c>
      <c r="C100" s="12" t="s">
        <v>9</v>
      </c>
      <c r="D100" s="11">
        <v>153</v>
      </c>
    </row>
    <row r="101" spans="1:4" x14ac:dyDescent="0.3">
      <c r="A101" s="40" t="s">
        <v>339</v>
      </c>
      <c r="B101" s="40" t="s">
        <v>352</v>
      </c>
      <c r="C101" s="60" t="s">
        <v>13</v>
      </c>
      <c r="D101" s="41">
        <v>151</v>
      </c>
    </row>
    <row r="102" spans="1:4" x14ac:dyDescent="0.3">
      <c r="A102" s="10" t="s">
        <v>339</v>
      </c>
      <c r="B102" s="10" t="s">
        <v>352</v>
      </c>
      <c r="C102" s="12" t="s">
        <v>13</v>
      </c>
      <c r="D102" s="11">
        <v>134</v>
      </c>
    </row>
    <row r="103" spans="1:4" x14ac:dyDescent="0.3">
      <c r="A103" s="40" t="s">
        <v>339</v>
      </c>
      <c r="B103" s="40" t="s">
        <v>353</v>
      </c>
      <c r="C103" s="60" t="s">
        <v>354</v>
      </c>
      <c r="D103" s="41">
        <v>129.21</v>
      </c>
    </row>
    <row r="104" spans="1:4" x14ac:dyDescent="0.3">
      <c r="A104" s="10" t="s">
        <v>339</v>
      </c>
      <c r="B104" s="10" t="s">
        <v>355</v>
      </c>
      <c r="C104" s="12" t="s">
        <v>203</v>
      </c>
      <c r="D104" s="11">
        <v>295.7</v>
      </c>
    </row>
    <row r="105" spans="1:4" x14ac:dyDescent="0.3">
      <c r="A105" s="40" t="s">
        <v>339</v>
      </c>
      <c r="B105" s="40" t="s">
        <v>356</v>
      </c>
      <c r="C105" s="60" t="s">
        <v>9</v>
      </c>
      <c r="D105" s="41">
        <v>661.55</v>
      </c>
    </row>
    <row r="106" spans="1:4" x14ac:dyDescent="0.3">
      <c r="A106" s="10" t="s">
        <v>339</v>
      </c>
      <c r="B106" s="10" t="s">
        <v>356</v>
      </c>
      <c r="C106" s="12" t="s">
        <v>134</v>
      </c>
      <c r="D106" s="11">
        <v>619.98</v>
      </c>
    </row>
    <row r="107" spans="1:4" x14ac:dyDescent="0.3">
      <c r="A107" s="40" t="s">
        <v>339</v>
      </c>
      <c r="B107" s="40" t="s">
        <v>356</v>
      </c>
      <c r="C107" s="60" t="s">
        <v>9</v>
      </c>
      <c r="D107" s="41">
        <v>426.08</v>
      </c>
    </row>
    <row r="108" spans="1:4" x14ac:dyDescent="0.3">
      <c r="A108" s="10" t="s">
        <v>339</v>
      </c>
      <c r="B108" s="10" t="s">
        <v>356</v>
      </c>
      <c r="C108" s="12" t="s">
        <v>357</v>
      </c>
      <c r="D108" s="11">
        <v>91</v>
      </c>
    </row>
    <row r="109" spans="1:4" x14ac:dyDescent="0.3">
      <c r="A109" s="40" t="s">
        <v>339</v>
      </c>
      <c r="B109" s="40" t="s">
        <v>359</v>
      </c>
      <c r="C109" s="60" t="s">
        <v>218</v>
      </c>
      <c r="D109" s="41">
        <v>1046.22</v>
      </c>
    </row>
    <row r="110" spans="1:4" x14ac:dyDescent="0.3">
      <c r="A110" s="10" t="s">
        <v>339</v>
      </c>
      <c r="B110" s="10" t="s">
        <v>359</v>
      </c>
      <c r="C110" s="12" t="s">
        <v>218</v>
      </c>
      <c r="D110" s="11">
        <v>1034.73</v>
      </c>
    </row>
    <row r="111" spans="1:4" x14ac:dyDescent="0.3">
      <c r="A111" s="40" t="s">
        <v>339</v>
      </c>
      <c r="B111" s="40" t="s">
        <v>359</v>
      </c>
      <c r="C111" s="60" t="s">
        <v>40</v>
      </c>
      <c r="D111" s="41">
        <v>481.73</v>
      </c>
    </row>
    <row r="112" spans="1:4" x14ac:dyDescent="0.3">
      <c r="A112" s="10" t="s">
        <v>339</v>
      </c>
      <c r="B112" s="10" t="s">
        <v>359</v>
      </c>
      <c r="C112" s="12" t="s">
        <v>262</v>
      </c>
      <c r="D112" s="11">
        <v>294.36</v>
      </c>
    </row>
    <row r="113" spans="1:4" x14ac:dyDescent="0.3">
      <c r="A113" s="40" t="s">
        <v>339</v>
      </c>
      <c r="B113" s="40" t="s">
        <v>359</v>
      </c>
      <c r="C113" s="60" t="s">
        <v>9</v>
      </c>
      <c r="D113" s="41">
        <v>210.04</v>
      </c>
    </row>
    <row r="114" spans="1:4" x14ac:dyDescent="0.3">
      <c r="A114" s="10" t="s">
        <v>339</v>
      </c>
      <c r="B114" s="10" t="s">
        <v>359</v>
      </c>
      <c r="C114" s="12" t="s">
        <v>360</v>
      </c>
      <c r="D114" s="11">
        <v>163.81</v>
      </c>
    </row>
    <row r="115" spans="1:4" x14ac:dyDescent="0.3">
      <c r="A115" s="40" t="s">
        <v>339</v>
      </c>
      <c r="B115" s="40" t="s">
        <v>359</v>
      </c>
      <c r="C115" s="60" t="s">
        <v>218</v>
      </c>
      <c r="D115" s="41">
        <v>129.12</v>
      </c>
    </row>
    <row r="116" spans="1:4" x14ac:dyDescent="0.3">
      <c r="A116" s="10" t="s">
        <v>339</v>
      </c>
      <c r="B116" s="10" t="s">
        <v>361</v>
      </c>
      <c r="C116" s="12" t="s">
        <v>55</v>
      </c>
      <c r="D116" s="11">
        <v>144</v>
      </c>
    </row>
    <row r="117" spans="1:4" x14ac:dyDescent="0.3">
      <c r="A117" s="40" t="s">
        <v>339</v>
      </c>
      <c r="B117" s="40" t="s">
        <v>361</v>
      </c>
      <c r="C117" s="60" t="s">
        <v>20</v>
      </c>
      <c r="D117" s="41">
        <v>120</v>
      </c>
    </row>
    <row r="118" spans="1:4" x14ac:dyDescent="0.3">
      <c r="A118" s="10" t="s">
        <v>339</v>
      </c>
      <c r="B118" s="10" t="s">
        <v>361</v>
      </c>
      <c r="C118" s="12" t="s">
        <v>20</v>
      </c>
      <c r="D118" s="11">
        <v>200</v>
      </c>
    </row>
    <row r="119" spans="1:4" x14ac:dyDescent="0.3">
      <c r="A119" s="40" t="s">
        <v>364</v>
      </c>
      <c r="B119" s="40" t="s">
        <v>365</v>
      </c>
      <c r="C119" s="60" t="s">
        <v>40</v>
      </c>
      <c r="D119" s="41">
        <v>189.12</v>
      </c>
    </row>
    <row r="120" spans="1:4" x14ac:dyDescent="0.3">
      <c r="A120" s="10" t="s">
        <v>364</v>
      </c>
      <c r="B120" s="10" t="s">
        <v>368</v>
      </c>
      <c r="C120" s="12" t="s">
        <v>9</v>
      </c>
      <c r="D120" s="11">
        <v>483.22</v>
      </c>
    </row>
    <row r="121" spans="1:4" x14ac:dyDescent="0.3">
      <c r="A121" s="40" t="s">
        <v>364</v>
      </c>
      <c r="B121" s="40" t="s">
        <v>369</v>
      </c>
      <c r="C121" s="60" t="s">
        <v>278</v>
      </c>
      <c r="D121" s="41">
        <v>186.3</v>
      </c>
    </row>
    <row r="122" spans="1:4" x14ac:dyDescent="0.3">
      <c r="A122" s="10" t="s">
        <v>364</v>
      </c>
      <c r="B122" s="10" t="s">
        <v>371</v>
      </c>
      <c r="C122" s="12" t="s">
        <v>20</v>
      </c>
      <c r="D122" s="11">
        <v>86</v>
      </c>
    </row>
    <row r="123" spans="1:4" x14ac:dyDescent="0.3">
      <c r="A123" s="40" t="s">
        <v>364</v>
      </c>
      <c r="B123" s="40" t="s">
        <v>371</v>
      </c>
      <c r="C123" s="60" t="s">
        <v>9</v>
      </c>
      <c r="D123" s="41">
        <v>167</v>
      </c>
    </row>
    <row r="124" spans="1:4" x14ac:dyDescent="0.3">
      <c r="A124" s="10" t="s">
        <v>364</v>
      </c>
      <c r="B124" s="10" t="s">
        <v>372</v>
      </c>
      <c r="C124" s="12" t="s">
        <v>86</v>
      </c>
      <c r="D124" s="11">
        <v>85.3</v>
      </c>
    </row>
    <row r="125" spans="1:4" x14ac:dyDescent="0.3">
      <c r="A125" s="40" t="s">
        <v>364</v>
      </c>
      <c r="B125" s="40" t="s">
        <v>372</v>
      </c>
      <c r="C125" s="60" t="s">
        <v>9</v>
      </c>
      <c r="D125" s="41">
        <v>171</v>
      </c>
    </row>
    <row r="126" spans="1:4" x14ac:dyDescent="0.3">
      <c r="A126" s="10" t="s">
        <v>364</v>
      </c>
      <c r="B126" s="10" t="s">
        <v>373</v>
      </c>
      <c r="C126" s="12" t="s">
        <v>69</v>
      </c>
      <c r="D126" s="11">
        <v>769.91</v>
      </c>
    </row>
    <row r="127" spans="1:4" x14ac:dyDescent="0.3">
      <c r="A127" s="40" t="s">
        <v>364</v>
      </c>
      <c r="B127" s="40" t="s">
        <v>373</v>
      </c>
      <c r="C127" s="60" t="s">
        <v>9</v>
      </c>
      <c r="D127" s="41">
        <v>723.02</v>
      </c>
    </row>
    <row r="128" spans="1:4" x14ac:dyDescent="0.3">
      <c r="A128" s="10" t="s">
        <v>364</v>
      </c>
      <c r="B128" s="10" t="s">
        <v>373</v>
      </c>
      <c r="C128" s="12" t="s">
        <v>69</v>
      </c>
      <c r="D128" s="11">
        <v>623.29999999999995</v>
      </c>
    </row>
    <row r="129" spans="1:4" x14ac:dyDescent="0.3">
      <c r="A129" s="40" t="s">
        <v>364</v>
      </c>
      <c r="B129" s="40" t="s">
        <v>373</v>
      </c>
      <c r="C129" s="60" t="s">
        <v>9</v>
      </c>
      <c r="D129" s="41">
        <v>205.14</v>
      </c>
    </row>
    <row r="130" spans="1:4" x14ac:dyDescent="0.3">
      <c r="A130" s="10" t="s">
        <v>364</v>
      </c>
      <c r="B130" s="10" t="s">
        <v>373</v>
      </c>
      <c r="C130" s="12" t="s">
        <v>9</v>
      </c>
      <c r="D130" s="11">
        <v>126.56</v>
      </c>
    </row>
    <row r="131" spans="1:4" x14ac:dyDescent="0.3">
      <c r="A131" s="40" t="s">
        <v>364</v>
      </c>
      <c r="B131" s="40" t="s">
        <v>373</v>
      </c>
      <c r="C131" s="60" t="s">
        <v>8</v>
      </c>
      <c r="D131" s="41">
        <v>167.15</v>
      </c>
    </row>
    <row r="132" spans="1:4" x14ac:dyDescent="0.3">
      <c r="A132" s="10" t="s">
        <v>364</v>
      </c>
      <c r="B132" s="10" t="s">
        <v>373</v>
      </c>
      <c r="C132" s="12" t="s">
        <v>20</v>
      </c>
      <c r="D132" s="11">
        <v>126</v>
      </c>
    </row>
    <row r="133" spans="1:4" s="69" customFormat="1" x14ac:dyDescent="0.3">
      <c r="A133" s="40" t="s">
        <v>288</v>
      </c>
      <c r="B133" s="53" t="s">
        <v>450</v>
      </c>
      <c r="C133" s="62" t="s">
        <v>8</v>
      </c>
      <c r="D133" s="34">
        <v>131.24</v>
      </c>
    </row>
    <row r="134" spans="1:4" x14ac:dyDescent="0.3">
      <c r="A134" s="10" t="s">
        <v>288</v>
      </c>
      <c r="B134" s="4" t="s">
        <v>450</v>
      </c>
      <c r="C134" s="16" t="s">
        <v>460</v>
      </c>
      <c r="D134" s="5">
        <v>81.22</v>
      </c>
    </row>
    <row r="135" spans="1:4" x14ac:dyDescent="0.3">
      <c r="A135" s="40" t="s">
        <v>288</v>
      </c>
      <c r="B135" s="53" t="s">
        <v>451</v>
      </c>
      <c r="C135" s="42" t="s">
        <v>9</v>
      </c>
      <c r="D135" s="34">
        <v>822.31</v>
      </c>
    </row>
    <row r="136" spans="1:4" x14ac:dyDescent="0.3">
      <c r="A136" s="10" t="s">
        <v>288</v>
      </c>
      <c r="B136" s="4" t="s">
        <v>452</v>
      </c>
      <c r="C136" s="6" t="s">
        <v>9</v>
      </c>
      <c r="D136" s="5">
        <v>389.88</v>
      </c>
    </row>
    <row r="137" spans="1:4" x14ac:dyDescent="0.3">
      <c r="A137" s="40" t="s">
        <v>288</v>
      </c>
      <c r="B137" s="53" t="s">
        <v>452</v>
      </c>
      <c r="C137" s="42" t="s">
        <v>40</v>
      </c>
      <c r="D137" s="34">
        <v>206.09</v>
      </c>
    </row>
    <row r="138" spans="1:4" x14ac:dyDescent="0.3">
      <c r="A138" s="10" t="s">
        <v>288</v>
      </c>
      <c r="B138" s="4" t="s">
        <v>452</v>
      </c>
      <c r="C138" s="6" t="s">
        <v>69</v>
      </c>
      <c r="D138" s="5">
        <v>200.76</v>
      </c>
    </row>
    <row r="139" spans="1:4" x14ac:dyDescent="0.3">
      <c r="A139" s="40" t="s">
        <v>288</v>
      </c>
      <c r="B139" s="53" t="s">
        <v>452</v>
      </c>
      <c r="C139" s="42" t="s">
        <v>40</v>
      </c>
      <c r="D139" s="34">
        <v>146.96</v>
      </c>
    </row>
    <row r="140" spans="1:4" x14ac:dyDescent="0.3">
      <c r="A140" s="10" t="s">
        <v>393</v>
      </c>
      <c r="B140" s="4" t="s">
        <v>453</v>
      </c>
      <c r="C140" s="6" t="s">
        <v>20</v>
      </c>
      <c r="D140" s="5">
        <v>97</v>
      </c>
    </row>
    <row r="141" spans="1:4" x14ac:dyDescent="0.3">
      <c r="A141" s="30" t="s">
        <v>393</v>
      </c>
      <c r="B141" s="67" t="s">
        <v>453</v>
      </c>
      <c r="C141" s="32" t="s">
        <v>55</v>
      </c>
      <c r="D141" s="68">
        <v>161</v>
      </c>
    </row>
    <row r="142" spans="1:4" x14ac:dyDescent="0.3">
      <c r="A142" s="10" t="s">
        <v>320</v>
      </c>
      <c r="B142" s="4" t="s">
        <v>455</v>
      </c>
      <c r="C142" s="6" t="s">
        <v>40</v>
      </c>
      <c r="D142" s="5">
        <v>276.33999999999997</v>
      </c>
    </row>
    <row r="143" spans="1:4" x14ac:dyDescent="0.3">
      <c r="A143" s="40" t="s">
        <v>320</v>
      </c>
      <c r="B143" s="53" t="s">
        <v>455</v>
      </c>
      <c r="C143" s="42" t="s">
        <v>40</v>
      </c>
      <c r="D143" s="34">
        <v>100.74</v>
      </c>
    </row>
    <row r="144" spans="1:4" x14ac:dyDescent="0.3">
      <c r="A144" s="10" t="s">
        <v>320</v>
      </c>
      <c r="B144" s="4" t="s">
        <v>456</v>
      </c>
      <c r="C144" s="6" t="s">
        <v>134</v>
      </c>
      <c r="D144" s="5">
        <v>386.71</v>
      </c>
    </row>
    <row r="145" spans="1:4" x14ac:dyDescent="0.3">
      <c r="A145" s="40" t="s">
        <v>320</v>
      </c>
      <c r="B145" s="53" t="s">
        <v>456</v>
      </c>
      <c r="C145" s="42" t="s">
        <v>462</v>
      </c>
      <c r="D145" s="34">
        <v>107.04</v>
      </c>
    </row>
    <row r="146" spans="1:4" x14ac:dyDescent="0.3">
      <c r="A146" s="10" t="s">
        <v>320</v>
      </c>
      <c r="B146" s="4" t="s">
        <v>456</v>
      </c>
      <c r="C146" s="6" t="s">
        <v>9</v>
      </c>
      <c r="D146" s="5">
        <v>318.01</v>
      </c>
    </row>
    <row r="147" spans="1:4" x14ac:dyDescent="0.3">
      <c r="A147" s="40" t="s">
        <v>288</v>
      </c>
      <c r="B147" s="53" t="s">
        <v>457</v>
      </c>
      <c r="C147" s="42" t="s">
        <v>55</v>
      </c>
      <c r="D147" s="34">
        <v>79</v>
      </c>
    </row>
    <row r="148" spans="1:4" x14ac:dyDescent="0.3">
      <c r="A148" s="10" t="s">
        <v>320</v>
      </c>
      <c r="B148" s="4" t="s">
        <v>459</v>
      </c>
      <c r="C148" s="6" t="s">
        <v>55</v>
      </c>
      <c r="D148" s="5">
        <v>272</v>
      </c>
    </row>
    <row r="149" spans="1:4" x14ac:dyDescent="0.3">
      <c r="A149" s="40" t="s">
        <v>320</v>
      </c>
      <c r="B149" s="53" t="s">
        <v>459</v>
      </c>
      <c r="C149" s="42" t="s">
        <v>20</v>
      </c>
      <c r="D149" s="34">
        <v>149</v>
      </c>
    </row>
    <row r="150" spans="1:4" x14ac:dyDescent="0.3">
      <c r="A150" s="10" t="s">
        <v>320</v>
      </c>
      <c r="B150" s="4" t="s">
        <v>459</v>
      </c>
      <c r="C150" s="6" t="s">
        <v>40</v>
      </c>
      <c r="D150" s="5">
        <v>137</v>
      </c>
    </row>
    <row r="151" spans="1:4" x14ac:dyDescent="0.3">
      <c r="A151" s="61" t="s">
        <v>167</v>
      </c>
      <c r="B151" s="54"/>
      <c r="C151" s="52"/>
      <c r="D151" s="36">
        <f>SUM(D53:D150)</f>
        <v>33786.80000000001</v>
      </c>
    </row>
    <row r="153" spans="1:4" ht="15" thickBot="1" x14ac:dyDescent="0.35">
      <c r="A153" s="72" t="s">
        <v>478</v>
      </c>
      <c r="B153" s="72"/>
      <c r="C153" s="72"/>
      <c r="D153" s="72"/>
    </row>
    <row r="154" spans="1:4" x14ac:dyDescent="0.3">
      <c r="A154" s="1" t="s">
        <v>0</v>
      </c>
      <c r="B154" s="2" t="s">
        <v>1</v>
      </c>
      <c r="C154" s="3" t="s">
        <v>2</v>
      </c>
      <c r="D154" s="2" t="s">
        <v>465</v>
      </c>
    </row>
    <row r="155" spans="1:4" x14ac:dyDescent="0.3">
      <c r="A155" s="10" t="s">
        <v>306</v>
      </c>
      <c r="B155" s="10" t="s">
        <v>313</v>
      </c>
      <c r="C155" s="12" t="s">
        <v>25</v>
      </c>
      <c r="D155" s="11">
        <v>35</v>
      </c>
    </row>
    <row r="156" spans="1:4" x14ac:dyDescent="0.3">
      <c r="A156" s="10" t="s">
        <v>306</v>
      </c>
      <c r="B156" s="10" t="s">
        <v>319</v>
      </c>
      <c r="C156" s="12" t="s">
        <v>28</v>
      </c>
      <c r="D156" s="11">
        <v>35</v>
      </c>
    </row>
    <row r="157" spans="1:4" x14ac:dyDescent="0.3">
      <c r="A157" s="10" t="s">
        <v>339</v>
      </c>
      <c r="B157" s="10" t="s">
        <v>363</v>
      </c>
      <c r="C157" s="12" t="s">
        <v>123</v>
      </c>
      <c r="D157" s="11">
        <v>30</v>
      </c>
    </row>
    <row r="158" spans="1:4" x14ac:dyDescent="0.3">
      <c r="A158" s="10" t="s">
        <v>364</v>
      </c>
      <c r="B158" s="10" t="s">
        <v>366</v>
      </c>
      <c r="C158" s="12" t="s">
        <v>123</v>
      </c>
      <c r="D158" s="11">
        <v>34</v>
      </c>
    </row>
    <row r="159" spans="1:4" x14ac:dyDescent="0.3">
      <c r="A159" s="10" t="s">
        <v>364</v>
      </c>
      <c r="B159" s="10" t="s">
        <v>367</v>
      </c>
      <c r="C159" s="12" t="s">
        <v>123</v>
      </c>
      <c r="D159" s="11">
        <v>33</v>
      </c>
    </row>
  </sheetData>
  <mergeCells count="4">
    <mergeCell ref="A3:D3"/>
    <mergeCell ref="A51:D51"/>
    <mergeCell ref="A153:D15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Vilniaus regionas</vt:lpstr>
      <vt:lpstr>Kauno regionas</vt:lpstr>
      <vt:lpstr>Klaipėdos regionas</vt:lpstr>
      <vt:lpstr>Panevėžio regionas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Jankauskaitė | VMU</dc:creator>
  <cp:lastModifiedBy>Gražina Aleknaitė-Umbrasienė | VMU</cp:lastModifiedBy>
  <dcterms:created xsi:type="dcterms:W3CDTF">2015-06-05T18:19:34Z</dcterms:created>
  <dcterms:modified xsi:type="dcterms:W3CDTF">2024-09-25T06:54:24Z</dcterms:modified>
</cp:coreProperties>
</file>