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ktmf\OneDrive - Telia Company\Desktop\"/>
    </mc:Choice>
  </mc:AlternateContent>
  <xr:revisionPtr revIDLastSave="0" documentId="8_{3B3E2323-CCB7-4D8B-ABA2-CA4FE62E1BFD}" xr6:coauthVersionLast="47" xr6:coauthVersionMax="47" xr10:uidLastSave="{00000000-0000-0000-0000-000000000000}"/>
  <bookViews>
    <workbookView xWindow="28680" yWindow="-120" windowWidth="29040" windowHeight="15720" tabRatio="772" xr2:uid="{00000000-000D-0000-FFFF-FFFF00000000}"/>
  </bookViews>
  <sheets>
    <sheet name="Sheet1" sheetId="1" r:id="rId1"/>
  </sheets>
  <definedNames>
    <definedName name="_xlnm.Print_Area" localSheetId="0">Sheet1!$A$2:$X$60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<sst xmlns="http://schemas.openxmlformats.org/spreadsheetml/2006/main" count="67" uniqueCount="65">
  <si>
    <t>BIURO ĮRANGOS NUOMOS UŽSAKYMAS NR.</t>
  </si>
  <si>
    <t>Prie sutarties Nr.</t>
  </si>
  <si>
    <t>Pageidaujama nuomos pradžios data:</t>
  </si>
  <si>
    <t>1 .KLIENTAS</t>
  </si>
  <si>
    <t>Įmonės pavadinimas/ kliento vardas, pavardė</t>
  </si>
  <si>
    <t>Valstybės garantuojamos teisinės pagalbos tarnyba</t>
  </si>
  <si>
    <t>Įmonės buveinės/ 
kliento adresas</t>
  </si>
  <si>
    <t>Odminių g. 3, 01122 Vilnius, Lietuva.</t>
  </si>
  <si>
    <t>Įmonės/ asmens kodas</t>
  </si>
  <si>
    <t>Paslaugų gavėjo numeris</t>
  </si>
  <si>
    <t>DIEGIMAS</t>
  </si>
  <si>
    <t>Kontaktinis asmuo</t>
  </si>
  <si>
    <t>PVM mokėtojo kodas</t>
  </si>
  <si>
    <t>-</t>
  </si>
  <si>
    <t>MODIFIKAVIMAS</t>
  </si>
  <si>
    <t>Kontaktinis telefono nr.</t>
  </si>
  <si>
    <t>El. Paštas arba faksas</t>
  </si>
  <si>
    <t xml:space="preserve">saskaitos@vgtpt.lt; </t>
  </si>
  <si>
    <t>IŠJUNGIMAS</t>
  </si>
  <si>
    <t xml:space="preserve">2. UŽSAKOMA: </t>
  </si>
  <si>
    <t>NUOMA</t>
  </si>
  <si>
    <t>3. BIURO ĮRANGOS NUOMOS DUOMENYS</t>
  </si>
  <si>
    <t>##R122</t>
  </si>
  <si>
    <t>3.1. Biuro įrangos adresas</t>
  </si>
  <si>
    <t>##R123</t>
  </si>
  <si>
    <t>3.2. Biuro įrangos kiekis</t>
  </si>
  <si>
    <t>3.3. Biuro įrangos vieneto vertė</t>
  </si>
  <si>
    <t>Eur be PVM*</t>
  </si>
  <si>
    <t>3.4. Biuro įrangos specifikacija:</t>
  </si>
  <si>
    <t>Įrangos tipas</t>
  </si>
  <si>
    <t>Case 5: Apple įrenginiai (Nešiojami, stacionarūs, planšetiniai kompiuteriai, TV, mobilūs telefonai)</t>
  </si>
  <si>
    <t>Gamintojo kodas</t>
  </si>
  <si>
    <t>K10APPLE MXCR3ZE/A</t>
  </si>
  <si>
    <t>Modelis</t>
  </si>
  <si>
    <t>Apple MacBook Air 13.6/M316GB/512GB/SG</t>
  </si>
  <si>
    <t>Papildoma programinė įranga</t>
  </si>
  <si>
    <t>Operacinė sistema</t>
  </si>
  <si>
    <t>Papildoma licencija</t>
  </si>
  <si>
    <t>Garantinis laikotarpis</t>
  </si>
  <si>
    <t>3.4. „Telia“ suteikia teisę išsivežti ir/arba naudoti nešiojamąją biuro įrangą  užsienio valstybėse:</t>
  </si>
  <si>
    <t>TAIP</t>
  </si>
  <si>
    <t>NE</t>
  </si>
  <si>
    <t>3.5. „Telia“ pasilieka teisę bet kada, pranešusi raštu, vienašališkai pakeisti 3.4 punkte nurodytą sprendimą</t>
  </si>
  <si>
    <t>* PVM dydis taikomas pagal Lietuvos Respublikoje galiojančius mokesčių įstatymus.</t>
  </si>
  <si>
    <t>4. NUOMOS TEIKIMO SĄLYGOS VIENAM VIENETUI</t>
  </si>
  <si>
    <t>4.1. Negrąžinus Nuomos objekto pasibaigus 36 mėn. nuomos terminui, taikomas mokestis už negrąžintą įrangą -</t>
  </si>
  <si>
    <t>įrangos rinkos vertė, bet ne mažiau kaip:</t>
  </si>
  <si>
    <t xml:space="preserve">4.2. Ataskaitinis laikotarpis: </t>
  </si>
  <si>
    <t>1 mėnesis</t>
  </si>
  <si>
    <t xml:space="preserve">4.3. Mėnesio nuomos mokestis, kai nuomos laikotarpis 36 mėn. </t>
  </si>
  <si>
    <t>4.4. Klientas, atsisakęs šiame užsakyme užsakytos nuomos anksčiau, nei baigiasi 4.1 punkte nurodytas nuomos laikotarpis sumoka Telia Lietuva, AB</t>
  </si>
  <si>
    <t>pagal Sutarties priedo Nr.1 "Biuro įrangos nuomos teikimo taisyklės" sąlygas.</t>
  </si>
  <si>
    <t>4.5.Verslo klientų aptarnavimo ir gedimų registravimo tel. 1816. Skambutis iš „Telia“ tinklo – nemokamas.</t>
  </si>
  <si>
    <t>4.6. Pastabos, kiti susitarimai:</t>
  </si>
  <si>
    <t>5. UŽSAKYMĄ PATEIKĖ IR APIE TAI PAREIŠKĖ</t>
  </si>
  <si>
    <t>Su šio užsakymo pateikimo Telia Lietuva, AB dieną galiojančiais užsakomos paslaugos įkainiais esame susipažinę. Sutinkame sumokėti už užsakomos įrangos nuomą ar/ir pakeitimus, ar/ir atsisakymą pagal pateiktą PVM sąskaitą faktūrą iki joje nurodytos dienos. Neprieštaraujame, kad šis užsakymas būtų vykdomas iš karto nuo jo pateikimo Telia Lietuva, AB.</t>
  </si>
  <si>
    <t>Parašas, data                            A.V.</t>
  </si>
  <si>
    <t>Pareigos, vardas, pavardė</t>
  </si>
  <si>
    <t>6. UŽSAKYMĄ PRIĖMĖ</t>
  </si>
  <si>
    <t xml:space="preserve">Parašas, data                    </t>
  </si>
  <si>
    <t>Vardas, pavardė</t>
  </si>
  <si>
    <t>BĮN60066409-220826</t>
  </si>
  <si>
    <t>Živilė Poželienė</t>
  </si>
  <si>
    <t>370 690 02292</t>
  </si>
  <si>
    <t>Odminių g. 3, 01122 Vilnius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</si>
</sst>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6"/>
      <name val="Arial"/>
      <family val="2"/>
      <charset val="186"/>
    </font>
    <font>
      <i/>
      <sz val="9"/>
      <name val="Arial"/>
      <family val="2"/>
      <charset val="186"/>
    </font>
    <font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lightGray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3" fillId="3" borderId="40" xfId="0" applyFont="1" applyFill="1" applyBorder="1" applyAlignment="1" applyProtection="1">
      <alignment horizontal="center" vertical="top" wrapText="1"/>
      <protection locked="0"/>
    </xf>
    <xf numFmtId="0" fontId="3" fillId="3" borderId="33" xfId="0" applyFont="1" applyFill="1" applyBorder="1" applyAlignment="1" applyProtection="1">
      <alignment horizontal="center" vertical="top" wrapText="1"/>
      <protection locked="0"/>
    </xf>
    <xf numFmtId="0" fontId="3" fillId="3" borderId="39" xfId="0" applyFont="1" applyFill="1" applyBorder="1" applyAlignment="1" applyProtection="1">
      <alignment horizontal="center" vertical="top" wrapText="1"/>
      <protection locked="0"/>
    </xf>
    <xf numFmtId="0" fontId="3" fillId="3" borderId="38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37" xfId="0" applyFont="1" applyFill="1" applyBorder="1" applyAlignment="1" applyProtection="1">
      <alignment horizontal="center" vertical="top" wrapText="1"/>
      <protection locked="0"/>
    </xf>
    <xf numFmtId="0" fontId="3" fillId="3" borderId="36" xfId="0" applyFont="1" applyFill="1" applyBorder="1" applyAlignment="1" applyProtection="1">
      <alignment horizontal="center" vertical="top" wrapText="1"/>
      <protection locked="0"/>
    </xf>
    <xf numFmtId="0" fontId="3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34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0" fillId="3" borderId="11" xfId="0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8" fillId="3" borderId="32" xfId="0" applyFont="1" applyFill="1" applyBorder="1" applyAlignment="1" applyProtection="1">
      <alignment horizontal="left" wrapText="1"/>
      <protection locked="0"/>
    </xf>
    <xf numFmtId="0" fontId="8" fillId="3" borderId="33" xfId="0" applyFont="1" applyFill="1" applyBorder="1" applyAlignment="1" applyProtection="1">
      <alignment horizontal="left" wrapText="1"/>
      <protection locked="0"/>
    </xf>
    <xf numFmtId="0" fontId="8" fillId="3" borderId="31" xfId="0" applyFont="1" applyFill="1" applyBorder="1" applyAlignment="1" applyProtection="1">
      <alignment horizontal="left" wrapText="1"/>
      <protection locked="0"/>
    </xf>
    <xf numFmtId="0" fontId="8" fillId="3" borderId="11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0" fontId="7" fillId="3" borderId="10" xfId="0" applyFont="1" applyFill="1" applyBorder="1" applyAlignment="1" applyProtection="1">
      <alignment horizontal="left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7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7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8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164" fontId="3" fillId="2" borderId="15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 applyProtection="1">
      <alignment horizontal="left" vertical="top" wrapText="1"/>
      <protection locked="0"/>
    </xf>
    <xf numFmtId="0" fontId="3" fillId="3" borderId="24" xfId="0" applyFont="1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 applyProtection="1">
      <alignment horizontal="left" vertical="center" wrapText="1"/>
      <protection locked="0"/>
    </xf>
    <xf numFmtId="0" fontId="3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7" xfId="0" applyFont="1" applyFill="1" applyBorder="1" applyAlignment="1" applyProtection="1">
      <alignment horizontal="left" wrapText="1"/>
      <protection locked="0"/>
    </xf>
    <xf numFmtId="0" fontId="0" fillId="0" borderId="32" xfId="0" applyBorder="1" applyProtection="1">
      <protection locked="0"/>
    </xf>
    <xf numFmtId="2" fontId="4" fillId="4" borderId="3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164" fontId="3" fillId="3" borderId="0" xfId="0" applyNumberFormat="1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0" xfId="0" applyFont="1" applyFill="1" applyBorder="1"/>
    <xf numFmtId="0" fontId="3" fillId="3" borderId="10" xfId="0" applyFont="1" applyFill="1" applyBorder="1" applyAlignment="1">
      <alignment vertical="center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3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right"/>
      <protection locked="0"/>
    </xf>
    <xf numFmtId="0" fontId="4" fillId="3" borderId="0" xfId="0" applyFont="1" applyFill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5" fillId="3" borderId="0" xfId="0" applyFont="1" applyFill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3" fillId="3" borderId="11" xfId="0" applyFont="1" applyFill="1" applyBorder="1" applyAlignment="1" applyProtection="1">
      <alignment horizontal="left" wrapText="1"/>
      <protection locked="0"/>
    </xf>
    <xf numFmtId="0" fontId="4" fillId="3" borderId="10" xfId="0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left" wrapText="1"/>
      <protection locked="0"/>
    </xf>
    <xf numFmtId="0" fontId="6" fillId="3" borderId="0" xfId="0" applyFont="1" applyFill="1" applyProtection="1">
      <protection locked="0"/>
    </xf>
    <xf numFmtId="0" fontId="3" fillId="0" borderId="0" xfId="0" applyFont="1" applyProtection="1">
      <protection locked="0" hidden="1"/>
    </xf>
    <xf numFmtId="0" fontId="3" fillId="3" borderId="10" xfId="0" applyFont="1" applyFill="1" applyBorder="1" applyAlignment="1" applyProtection="1">
      <alignment vertical="center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 vertical="top" wrapText="1" indent="1"/>
      <protection locked="0" hidden="1"/>
    </xf>
    <xf numFmtId="0" fontId="1" fillId="3" borderId="0" xfId="0" applyFont="1" applyFill="1" applyAlignment="1" applyProtection="1">
      <alignment horizontal="left" vertical="center" indent="1"/>
      <protection locked="0" hidden="1"/>
    </xf>
    <xf numFmtId="0" fontId="1" fillId="3" borderId="0" xfId="0" applyFont="1" applyFill="1" applyAlignment="1" applyProtection="1">
      <alignment horizontal="left" vertical="center"/>
      <protection locked="0" hidden="1"/>
    </xf>
    <xf numFmtId="0" fontId="1" fillId="3" borderId="0" xfId="0" applyFont="1" applyFill="1" applyAlignment="1" applyProtection="1">
      <alignment horizontal="left" vertical="center" wrapText="1" indent="1"/>
      <protection locked="0" hidden="1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righ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29" xfId="0" applyBorder="1" applyProtection="1">
      <protection locked="0"/>
    </xf>
    <xf numFmtId="0" fontId="0" fillId="5" borderId="41" xfId="0" applyFill="1" applyBorder="1" applyProtection="1">
      <protection locked="0"/>
    </xf>
    <xf numFmtId="0" fontId="3" fillId="0" borderId="30" xfId="0" applyFont="1" applyBorder="1" applyProtection="1"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E9D64"/>
      <rgbColor rgb="00F37636"/>
      <rgbColor rgb="000098DB"/>
      <rgbColor rgb="00FEC22D"/>
      <rgbColor rgb="00800080"/>
      <rgbColor rgb="00008080"/>
      <rgbColor rgb="00C0C0C0"/>
      <rgbColor rgb="00808080"/>
      <rgbColor rgb="00007E8B"/>
      <rgbColor rgb="00006181"/>
      <rgbColor rgb="00645D91"/>
      <rgbColor rgb="0009568C"/>
      <rgbColor rgb="000098DB"/>
      <rgbColor rgb="00BE9D64"/>
      <rgbColor rgb="00EE3338"/>
      <rgbColor rgb="00FEC22D"/>
      <rgbColor rgb="00007E8B"/>
      <rgbColor rgb="00006181"/>
      <rgbColor rgb="00645D91"/>
      <rgbColor rgb="0009568C"/>
      <rgbColor rgb="000098DB"/>
      <rgbColor rgb="00BE9D64"/>
      <rgbColor rgb="00EE3338"/>
      <rgbColor rgb="00FEC22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E3338"/>
      <rgbColor rgb="00666699"/>
      <rgbColor rgb="00969696"/>
      <rgbColor rgb="0009568C"/>
      <rgbColor rgb="00339966"/>
      <rgbColor rgb="00645D91"/>
      <rgbColor rgb="00006181"/>
      <rgbColor rgb="00007E8B"/>
      <rgbColor rgb="00993366"/>
      <rgbColor rgb="00029BA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114300</xdr:colOff>
          <xdr:row>27</xdr:row>
          <xdr:rowOff>171450</xdr:rowOff>
        </xdr:from>
        <xdr:to>
          <xdr:col>17</xdr:col>
          <xdr:colOff>95250</xdr:colOff>
          <xdr:row>29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209550</xdr:colOff>
          <xdr:row>27</xdr:row>
          <xdr:rowOff>171450</xdr:rowOff>
        </xdr:from>
        <xdr:to>
          <xdr:col>20</xdr:col>
          <xdr:colOff>190500</xdr:colOff>
          <xdr:row>29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H64"/>
  <sheetViews>
    <sheetView showRowColHeaders="0" tabSelected="1" showRuler="0" view="pageLayout" topLeftCell="A15" zoomScaleNormal="100" workbookViewId="0">
      <selection activeCell="G16" sqref="G16:X16"/>
    </sheetView>
  </sheetViews>
  <sheetFormatPr defaultColWidth="9.1796875" defaultRowHeight="11.5" x14ac:dyDescent="0.25"/>
  <cols>
    <col min="1" max="23" width="4.54296875" style="108" customWidth="1"/>
    <col min="24" max="24" width="6.26953125" style="108" customWidth="1"/>
    <col min="25" max="25" width="4.453125" style="108" hidden="1" customWidth="1"/>
    <col min="26" max="26" width="19.1796875" style="108" hidden="1" customWidth="1"/>
    <col min="27" max="28" width="12.453125" style="108" hidden="1" customWidth="1"/>
    <col min="29" max="29" width="32.7265625" style="108" hidden="1" customWidth="1"/>
    <col min="30" max="31" width="9.1796875" style="108" hidden="1" customWidth="1"/>
    <col min="32" max="34" width="9.1796875" style="108" customWidth="1"/>
    <col min="35" max="35" width="9.1796875" style="116" customWidth="1"/>
    <col min="36" max="16384" width="9.1796875" style="116"/>
  </cols>
  <sheetData>
    <row r="2" spans="1:28" s="108" customFormat="1" ht="15" customHeight="1" x14ac:dyDescent="0.25">
      <c r="A2" s="81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2">
        <v>36172118</v>
      </c>
      <c r="S2" s="82"/>
      <c r="T2" s="82"/>
      <c r="U2" s="82"/>
      <c r="V2" s="115"/>
      <c r="W2" s="117"/>
      <c r="X2" s="118"/>
    </row>
    <row r="3" spans="1:28" s="108" customFormat="1" ht="13.5" customHeight="1" x14ac:dyDescent="0.25">
      <c r="A3" s="119"/>
      <c r="B3" s="111"/>
      <c r="C3" s="111"/>
      <c r="D3" s="111"/>
      <c r="E3" s="120"/>
      <c r="F3" s="120"/>
      <c r="G3" s="121" t="s">
        <v>1</v>
      </c>
      <c r="H3" s="77" t="s">
        <v>61</v>
      </c>
      <c r="I3" s="77"/>
      <c r="J3" s="77"/>
      <c r="K3" s="77"/>
      <c r="L3" s="110"/>
      <c r="M3" s="120"/>
      <c r="N3" s="120"/>
      <c r="O3" s="79"/>
      <c r="P3" s="79"/>
      <c r="Q3" s="79"/>
      <c r="R3" s="120"/>
      <c r="S3" s="122"/>
      <c r="T3" s="122"/>
      <c r="U3" s="122"/>
      <c r="V3" s="122"/>
      <c r="W3" s="122"/>
      <c r="X3" s="123"/>
    </row>
    <row r="4" spans="1:28" s="108" customFormat="1" ht="9" customHeight="1" x14ac:dyDescent="0.25">
      <c r="A4" s="124"/>
      <c r="B4" s="125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6"/>
      <c r="O4" s="120"/>
      <c r="P4" s="120"/>
      <c r="Q4" s="120"/>
      <c r="R4" s="120"/>
      <c r="S4" s="120"/>
      <c r="T4" s="120"/>
      <c r="U4" s="120"/>
      <c r="V4" s="120"/>
      <c r="W4" s="120"/>
      <c r="X4" s="123"/>
    </row>
    <row r="5" spans="1:28" s="108" customFormat="1" ht="13.5" customHeight="1" x14ac:dyDescent="0.25">
      <c r="A5" s="76" t="s">
        <v>2</v>
      </c>
      <c r="B5" s="75"/>
      <c r="C5" s="75"/>
      <c r="D5" s="75"/>
      <c r="E5" s="75"/>
      <c r="F5" s="75"/>
      <c r="G5" s="75"/>
      <c r="H5" s="75"/>
      <c r="I5" s="78">
        <v>45567</v>
      </c>
      <c r="J5" s="78"/>
      <c r="K5" s="78"/>
      <c r="L5" s="78"/>
      <c r="M5" s="78"/>
      <c r="N5" s="120"/>
      <c r="O5" s="112"/>
      <c r="P5" s="120"/>
      <c r="Q5" s="120"/>
      <c r="R5" s="120"/>
      <c r="S5" s="120"/>
      <c r="T5" s="120"/>
      <c r="U5" s="120"/>
      <c r="V5" s="120"/>
      <c r="W5" s="120"/>
      <c r="X5" s="123"/>
    </row>
    <row r="6" spans="1:28" s="108" customFormat="1" ht="14.25" customHeight="1" x14ac:dyDescent="0.25">
      <c r="A6" s="105" t="s">
        <v>3</v>
      </c>
      <c r="B6" s="104"/>
      <c r="C6" s="104"/>
      <c r="D6" s="104"/>
      <c r="E6" s="129"/>
      <c r="F6" s="129"/>
      <c r="G6" s="129"/>
      <c r="H6" s="130"/>
      <c r="I6" s="130"/>
      <c r="J6" s="120"/>
      <c r="K6" s="120"/>
      <c r="L6" s="120"/>
      <c r="M6" s="120"/>
      <c r="N6" s="120"/>
      <c r="O6" s="130"/>
      <c r="P6" s="130"/>
      <c r="Q6" s="130"/>
      <c r="R6" s="130"/>
      <c r="S6" s="130"/>
      <c r="T6" s="130"/>
      <c r="U6" s="130"/>
      <c r="V6" s="130"/>
      <c r="W6" s="130"/>
      <c r="X6" s="131"/>
    </row>
    <row r="7" spans="1:28" s="108" customFormat="1" ht="24" customHeight="1" x14ac:dyDescent="0.25">
      <c r="A7" s="103" t="s">
        <v>4</v>
      </c>
      <c r="B7" s="102"/>
      <c r="C7" s="102"/>
      <c r="D7" s="102"/>
      <c r="E7" s="101"/>
      <c r="F7" s="100" t="s">
        <v>5</v>
      </c>
      <c r="G7" s="99"/>
      <c r="H7" s="99"/>
      <c r="I7" s="99"/>
      <c r="J7" s="99"/>
      <c r="K7" s="99"/>
      <c r="L7" s="98"/>
      <c r="M7" s="103" t="s">
        <v>6</v>
      </c>
      <c r="N7" s="102"/>
      <c r="O7" s="102"/>
      <c r="P7" s="102"/>
      <c r="Q7" s="101"/>
      <c r="R7" s="100" t="s">
        <v>7</v>
      </c>
      <c r="S7" s="99"/>
      <c r="T7" s="99"/>
      <c r="U7" s="99"/>
      <c r="V7" s="99"/>
      <c r="W7" s="99"/>
      <c r="X7" s="98"/>
    </row>
    <row r="8" spans="1:28" s="108" customFormat="1" ht="13.5" customHeight="1" x14ac:dyDescent="0.25">
      <c r="A8" s="85" t="s">
        <v>8</v>
      </c>
      <c r="B8" s="84"/>
      <c r="C8" s="84"/>
      <c r="D8" s="84"/>
      <c r="E8" s="83"/>
      <c r="F8" s="97">
        <v>125817744</v>
      </c>
      <c r="G8" s="96"/>
      <c r="H8" s="96"/>
      <c r="I8" s="96"/>
      <c r="J8" s="96"/>
      <c r="K8" s="96"/>
      <c r="L8" s="95"/>
      <c r="M8" s="91" t="s">
        <v>9</v>
      </c>
      <c r="N8" s="90"/>
      <c r="O8" s="90"/>
      <c r="P8" s="90"/>
      <c r="Q8" s="89"/>
      <c r="R8" s="97">
        <v>60066409</v>
      </c>
      <c r="S8" s="96"/>
      <c r="T8" s="96"/>
      <c r="U8" s="96"/>
      <c r="V8" s="96"/>
      <c r="W8" s="96"/>
      <c r="X8" s="95"/>
      <c r="AB8" s="116" t="s">
        <v>10</v>
      </c>
    </row>
    <row r="9" spans="1:28" s="108" customFormat="1" ht="12.75" customHeight="1" x14ac:dyDescent="0.25">
      <c r="A9" s="88" t="s">
        <v>11</v>
      </c>
      <c r="B9" s="87"/>
      <c r="C9" s="87"/>
      <c r="D9" s="87"/>
      <c r="E9" s="86"/>
      <c r="F9" s="97" t="str">
        <f>M55</f>
        <v>Živilė Poželienė</v>
      </c>
      <c r="G9" s="96"/>
      <c r="H9" s="96"/>
      <c r="I9" s="96"/>
      <c r="J9" s="96"/>
      <c r="K9" s="96"/>
      <c r="L9" s="95"/>
      <c r="M9" s="88" t="s">
        <v>12</v>
      </c>
      <c r="N9" s="87"/>
      <c r="O9" s="87"/>
      <c r="P9" s="87"/>
      <c r="Q9" s="86"/>
      <c r="R9" s="97" t="s">
        <v>13</v>
      </c>
      <c r="S9" s="96"/>
      <c r="T9" s="96"/>
      <c r="U9" s="96"/>
      <c r="V9" s="96"/>
      <c r="W9" s="96"/>
      <c r="X9" s="95"/>
      <c r="AB9" s="116" t="s">
        <v>14</v>
      </c>
    </row>
    <row r="10" spans="1:28" s="108" customFormat="1" ht="24" customHeight="1" x14ac:dyDescent="0.25">
      <c r="A10" s="74" t="s">
        <v>15</v>
      </c>
      <c r="B10" s="73"/>
      <c r="C10" s="73"/>
      <c r="D10" s="73"/>
      <c r="E10" s="72"/>
      <c r="F10" s="94" t="s">
        <v>63</v>
      </c>
      <c r="G10" s="93"/>
      <c r="H10" s="93"/>
      <c r="I10" s="93"/>
      <c r="J10" s="93"/>
      <c r="K10" s="93"/>
      <c r="L10" s="92"/>
      <c r="M10" s="74" t="s">
        <v>16</v>
      </c>
      <c r="N10" s="73"/>
      <c r="O10" s="73"/>
      <c r="P10" s="73"/>
      <c r="Q10" s="72"/>
      <c r="R10" s="94" t="s">
        <v>17</v>
      </c>
      <c r="S10" s="93"/>
      <c r="T10" s="93"/>
      <c r="U10" s="93"/>
      <c r="V10" s="93"/>
      <c r="W10" s="93"/>
      <c r="X10" s="92"/>
      <c r="AB10" s="116" t="s">
        <v>18</v>
      </c>
    </row>
    <row r="11" spans="1:28" s="108" customFormat="1" ht="13.5" customHeight="1" x14ac:dyDescent="0.25">
      <c r="A11" s="127"/>
      <c r="B11" s="128"/>
      <c r="C11" s="128"/>
      <c r="D11" s="128"/>
      <c r="E11" s="128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2"/>
      <c r="S11" s="122"/>
      <c r="T11" s="122"/>
      <c r="U11" s="122"/>
      <c r="V11" s="122"/>
      <c r="W11" s="132"/>
      <c r="X11" s="133"/>
    </row>
    <row r="12" spans="1:28" s="108" customFormat="1" ht="14.25" customHeight="1" x14ac:dyDescent="0.25">
      <c r="A12" s="134" t="s">
        <v>19</v>
      </c>
      <c r="B12" s="122"/>
      <c r="C12" s="122"/>
      <c r="D12" s="122"/>
      <c r="E12" s="122"/>
      <c r="F12" s="122"/>
      <c r="G12" s="122"/>
      <c r="H12" s="132"/>
      <c r="I12" s="71" t="s">
        <v>20</v>
      </c>
      <c r="J12" s="71"/>
      <c r="K12" s="71"/>
      <c r="L12" s="71"/>
      <c r="M12" s="132"/>
      <c r="N12" s="132"/>
      <c r="O12" s="122"/>
      <c r="P12" s="122"/>
      <c r="Q12" s="122"/>
      <c r="R12" s="122"/>
      <c r="S12" s="122"/>
      <c r="T12" s="122"/>
      <c r="U12" s="122"/>
      <c r="V12" s="122"/>
      <c r="W12" s="132"/>
      <c r="X12" s="133"/>
    </row>
    <row r="13" spans="1:28" s="108" customFormat="1" ht="15" customHeight="1" x14ac:dyDescent="0.25">
      <c r="A13" s="134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69"/>
    </row>
    <row r="14" spans="1:28" s="108" customFormat="1" ht="7.5" customHeight="1" x14ac:dyDescent="0.25">
      <c r="A14" s="135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3"/>
    </row>
    <row r="15" spans="1:28" s="108" customFormat="1" ht="15" customHeight="1" x14ac:dyDescent="0.3">
      <c r="A15" s="63" t="s">
        <v>21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120"/>
      <c r="M15" s="120"/>
      <c r="N15" s="136"/>
      <c r="O15" s="110"/>
      <c r="P15" s="120"/>
      <c r="Q15" s="120"/>
      <c r="R15" s="120"/>
      <c r="S15" s="120"/>
      <c r="T15" s="120"/>
      <c r="U15" s="120"/>
      <c r="V15" s="120"/>
      <c r="W15" s="120"/>
      <c r="X15" s="123"/>
      <c r="AA15" s="137" t="s">
        <v>22</v>
      </c>
      <c r="AB15" s="137"/>
    </row>
    <row r="16" spans="1:28" s="109" customFormat="1" ht="15" customHeight="1" x14ac:dyDescent="0.25">
      <c r="A16" s="138" t="s">
        <v>23</v>
      </c>
      <c r="B16" s="139"/>
      <c r="C16" s="139"/>
      <c r="D16" s="139"/>
      <c r="E16" s="139"/>
      <c r="F16" s="139"/>
      <c r="G16" s="77" t="s">
        <v>64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61"/>
      <c r="Y16" s="140"/>
      <c r="AA16" s="137" t="s">
        <v>24</v>
      </c>
      <c r="AB16" s="137"/>
    </row>
    <row r="17" spans="1:28" s="109" customFormat="1" ht="15" customHeight="1" x14ac:dyDescent="0.25">
      <c r="A17" s="138" t="s">
        <v>25</v>
      </c>
      <c r="B17" s="110"/>
      <c r="C17" s="110"/>
      <c r="D17" s="110"/>
      <c r="E17" s="110"/>
      <c r="F17" s="110"/>
      <c r="G17" s="60">
        <v>1</v>
      </c>
      <c r="H17" s="59"/>
      <c r="I17" s="141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42"/>
      <c r="Y17" s="143"/>
      <c r="AA17" s="140"/>
      <c r="AB17" s="140"/>
    </row>
    <row r="18" spans="1:28" s="109" customFormat="1" ht="15" customHeight="1" x14ac:dyDescent="0.25">
      <c r="A18" s="138" t="s">
        <v>26</v>
      </c>
      <c r="B18" s="110"/>
      <c r="C18" s="110"/>
      <c r="D18" s="110"/>
      <c r="E18" s="110"/>
      <c r="F18" s="110"/>
      <c r="G18" s="60">
        <v>1805.97</v>
      </c>
      <c r="H18" s="59"/>
      <c r="I18" s="141" t="s">
        <v>27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42"/>
      <c r="Y18" s="143"/>
      <c r="AA18" s="140"/>
      <c r="AB18" s="140"/>
    </row>
    <row r="19" spans="1:28" s="109" customFormat="1" ht="15" customHeight="1" x14ac:dyDescent="0.25">
      <c r="A19" s="138" t="s">
        <v>28</v>
      </c>
      <c r="B19" s="110"/>
      <c r="C19" s="110"/>
      <c r="D19" s="110"/>
      <c r="E19" s="110"/>
      <c r="F19" s="110"/>
      <c r="G19" s="144"/>
      <c r="H19" s="144"/>
      <c r="I19" s="141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42"/>
      <c r="Y19" s="143"/>
      <c r="AA19" s="140"/>
      <c r="AB19" s="140"/>
    </row>
    <row r="20" spans="1:28" s="109" customFormat="1" ht="15" customHeight="1" x14ac:dyDescent="0.25">
      <c r="A20" s="138"/>
      <c r="B20" s="110"/>
      <c r="C20" s="110"/>
      <c r="D20" s="110"/>
      <c r="E20" s="110"/>
      <c r="F20" s="110"/>
      <c r="G20" s="144"/>
      <c r="H20" s="144"/>
      <c r="I20" s="141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42"/>
      <c r="Y20" s="143"/>
      <c r="AA20" s="140"/>
      <c r="AB20" s="140"/>
    </row>
    <row r="21" spans="1:28" s="109" customFormat="1" ht="15" customHeight="1" x14ac:dyDescent="0.25">
      <c r="A21" s="68" t="s">
        <v>29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6" t="s">
        <v>30</v>
      </c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4"/>
      <c r="Y21" s="143"/>
      <c r="AA21" s="140"/>
      <c r="AB21" s="140"/>
    </row>
    <row r="22" spans="1:28" s="109" customFormat="1" ht="15" customHeight="1" x14ac:dyDescent="0.25">
      <c r="A22" s="68" t="s">
        <v>31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7" t="s">
        <v>32</v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143"/>
      <c r="AA22" s="140"/>
      <c r="AB22" s="140"/>
    </row>
    <row r="23" spans="1:28" s="109" customFormat="1" ht="22.5" customHeight="1" x14ac:dyDescent="0.25">
      <c r="A23" s="58" t="s">
        <v>33</v>
      </c>
      <c r="B23" s="57"/>
      <c r="C23" s="57"/>
      <c r="D23" s="57"/>
      <c r="E23" s="57"/>
      <c r="F23" s="57"/>
      <c r="G23" s="57"/>
      <c r="H23" s="57"/>
      <c r="I23" s="57"/>
      <c r="J23" s="57"/>
      <c r="K23" s="56"/>
      <c r="L23" s="52" t="s">
        <v>34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0"/>
      <c r="Y23" s="143"/>
      <c r="AA23" s="140"/>
      <c r="AB23" s="140"/>
    </row>
    <row r="24" spans="1:28" s="109" customFormat="1" ht="22.5" customHeight="1" x14ac:dyDescent="0.25">
      <c r="A24" s="55"/>
      <c r="B24" s="54"/>
      <c r="C24" s="54"/>
      <c r="D24" s="54"/>
      <c r="E24" s="54"/>
      <c r="F24" s="54"/>
      <c r="G24" s="54"/>
      <c r="H24" s="54"/>
      <c r="I24" s="54"/>
      <c r="J24" s="54"/>
      <c r="K24" s="53"/>
      <c r="L24" s="4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7"/>
      <c r="Y24" s="143"/>
      <c r="AA24" s="140"/>
      <c r="AB24" s="140"/>
    </row>
    <row r="25" spans="1:28" s="109" customFormat="1" ht="15" customHeight="1" x14ac:dyDescent="0.25">
      <c r="A25" s="68" t="s">
        <v>35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143"/>
      <c r="AA25" s="140"/>
      <c r="AB25" s="140"/>
    </row>
    <row r="26" spans="1:28" s="109" customFormat="1" ht="15" customHeight="1" x14ac:dyDescent="0.25">
      <c r="A26" s="37" t="s">
        <v>36</v>
      </c>
      <c r="B26" s="65"/>
      <c r="C26" s="65"/>
      <c r="D26" s="65"/>
      <c r="E26" s="65"/>
      <c r="F26" s="65"/>
      <c r="G26" s="65"/>
      <c r="H26" s="65"/>
      <c r="I26" s="65"/>
      <c r="J26" s="65"/>
      <c r="K26" s="64"/>
      <c r="L26" s="37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4"/>
      <c r="Y26" s="143"/>
      <c r="AA26" s="140"/>
      <c r="AB26" s="140"/>
    </row>
    <row r="27" spans="1:28" s="109" customFormat="1" ht="15" customHeight="1" x14ac:dyDescent="0.25">
      <c r="A27" s="68" t="s">
        <v>37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143"/>
      <c r="AA27" s="140"/>
      <c r="AB27" s="140"/>
    </row>
    <row r="28" spans="1:28" s="109" customFormat="1" ht="15" customHeight="1" x14ac:dyDescent="0.25">
      <c r="A28" s="68" t="s">
        <v>38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>
        <v>12</v>
      </c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143"/>
      <c r="AA28" s="140"/>
      <c r="AB28" s="140"/>
    </row>
    <row r="29" spans="1:28" s="109" customFormat="1" ht="15" customHeight="1" x14ac:dyDescent="0.25">
      <c r="A29" s="138" t="s">
        <v>39</v>
      </c>
      <c r="B29" s="110"/>
      <c r="C29" s="110"/>
      <c r="D29" s="110"/>
      <c r="E29" s="110"/>
      <c r="F29" s="110"/>
      <c r="G29" s="144"/>
      <c r="H29" s="144"/>
      <c r="I29" s="141"/>
      <c r="J29" s="110"/>
      <c r="K29" s="110"/>
      <c r="L29" s="110"/>
      <c r="M29" s="110"/>
      <c r="N29" s="110"/>
      <c r="O29" s="110"/>
      <c r="P29" s="145"/>
      <c r="Q29" s="146"/>
      <c r="R29" s="147" t="s">
        <v>40</v>
      </c>
      <c r="S29" s="145"/>
      <c r="T29" s="145"/>
      <c r="U29" s="148" t="s">
        <v>41</v>
      </c>
      <c r="V29" s="110"/>
      <c r="W29" s="110"/>
      <c r="X29" s="142"/>
      <c r="Y29" s="143"/>
      <c r="AA29" s="140"/>
      <c r="AB29" s="140"/>
    </row>
    <row r="30" spans="1:28" s="109" customFormat="1" ht="12.65" customHeight="1" x14ac:dyDescent="0.25">
      <c r="A30" s="138" t="s">
        <v>42</v>
      </c>
      <c r="B30" s="110"/>
      <c r="C30" s="110"/>
      <c r="D30" s="110"/>
      <c r="E30" s="110"/>
      <c r="F30" s="110"/>
      <c r="G30" s="144"/>
      <c r="H30" s="144"/>
      <c r="I30" s="141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42"/>
      <c r="Y30" s="143"/>
      <c r="AA30" s="140"/>
      <c r="AB30" s="140"/>
    </row>
    <row r="31" spans="1:28" s="108" customFormat="1" ht="15" customHeight="1" x14ac:dyDescent="0.25">
      <c r="A31" s="40" t="s">
        <v>43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8"/>
    </row>
    <row r="32" spans="1:28" s="108" customFormat="1" ht="15" customHeight="1" x14ac:dyDescent="0.25">
      <c r="A32" s="150"/>
      <c r="B32" s="141"/>
      <c r="C32" s="141"/>
      <c r="D32" s="141"/>
      <c r="E32" s="120"/>
      <c r="F32" s="141"/>
      <c r="G32" s="151"/>
      <c r="H32" s="120"/>
      <c r="I32" s="141"/>
      <c r="J32" s="141"/>
      <c r="K32" s="141"/>
      <c r="L32" s="120"/>
      <c r="M32" s="152"/>
      <c r="N32" s="152"/>
      <c r="O32" s="153"/>
      <c r="P32" s="153"/>
      <c r="Q32" s="153"/>
      <c r="R32" s="153"/>
      <c r="S32" s="120"/>
      <c r="T32" s="141"/>
      <c r="U32" s="151"/>
      <c r="V32" s="120"/>
      <c r="W32" s="141"/>
      <c r="X32" s="154"/>
    </row>
    <row r="33" spans="1:30" s="109" customFormat="1" ht="12.75" customHeight="1" x14ac:dyDescent="0.25">
      <c r="A33" s="134" t="s">
        <v>44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7"/>
      <c r="Y33" s="140"/>
      <c r="Z33" s="140"/>
      <c r="AA33" s="140"/>
      <c r="AB33" s="140"/>
      <c r="AC33" s="140"/>
      <c r="AD33" s="140"/>
    </row>
    <row r="34" spans="1:30" s="108" customFormat="1" ht="12.75" customHeight="1" x14ac:dyDescent="0.25">
      <c r="A34" s="4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4"/>
    </row>
    <row r="35" spans="1:30" s="108" customFormat="1" ht="12.75" customHeight="1" x14ac:dyDescent="0.25">
      <c r="A35" s="4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1"/>
    </row>
    <row r="36" spans="1:30" s="108" customFormat="1" ht="12.75" customHeight="1" x14ac:dyDescent="0.25">
      <c r="A36" s="113" t="s">
        <v>45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9"/>
      <c r="S36" s="160"/>
      <c r="T36" s="161"/>
      <c r="U36" s="107">
        <v>299.01</v>
      </c>
      <c r="V36" s="106"/>
      <c r="W36" s="162" t="s">
        <v>27</v>
      </c>
      <c r="X36" s="163"/>
    </row>
    <row r="37" spans="1:30" s="108" customFormat="1" ht="12.75" customHeight="1" x14ac:dyDescent="0.25">
      <c r="A37" s="124" t="s">
        <v>46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5"/>
    </row>
    <row r="38" spans="1:30" s="108" customFormat="1" ht="12.75" customHeight="1" x14ac:dyDescent="0.25">
      <c r="A38" s="138" t="s">
        <v>47</v>
      </c>
      <c r="B38" s="120"/>
      <c r="C38" s="120"/>
      <c r="D38" s="120"/>
      <c r="E38" s="120"/>
      <c r="F38" s="128" t="s">
        <v>48</v>
      </c>
      <c r="G38" s="120"/>
      <c r="H38" s="164"/>
      <c r="I38" s="164"/>
      <c r="J38" s="164"/>
      <c r="K38" s="164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3"/>
    </row>
    <row r="39" spans="1:30" s="108" customFormat="1" ht="12.75" customHeight="1" x14ac:dyDescent="0.25">
      <c r="A39" s="114" t="s">
        <v>49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36">
        <v>41.86</v>
      </c>
      <c r="N39" s="35"/>
      <c r="O39" s="141" t="s">
        <v>27</v>
      </c>
      <c r="P39" s="120"/>
      <c r="Q39" s="120"/>
      <c r="R39" s="120"/>
      <c r="S39" s="120"/>
      <c r="T39" s="120"/>
      <c r="U39" s="120"/>
      <c r="V39" s="120"/>
      <c r="W39" s="120"/>
      <c r="X39" s="123"/>
    </row>
    <row r="40" spans="1:30" s="108" customFormat="1" ht="12.75" customHeight="1" x14ac:dyDescent="0.25">
      <c r="A40" s="166" t="s">
        <v>50</v>
      </c>
      <c r="B40" s="164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8"/>
    </row>
    <row r="41" spans="1:30" s="108" customFormat="1" ht="12.75" customHeight="1" x14ac:dyDescent="0.25">
      <c r="A41" s="166" t="s">
        <v>51</v>
      </c>
      <c r="B41" s="164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8"/>
    </row>
    <row r="42" spans="1:30" s="108" customFormat="1" ht="12.75" customHeight="1" x14ac:dyDescent="0.25">
      <c r="A42" s="40" t="s">
        <v>52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1"/>
    </row>
    <row r="43" spans="1:30" s="108" customFormat="1" ht="12.75" customHeight="1" x14ac:dyDescent="0.25">
      <c r="A43" s="40" t="s">
        <v>53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1"/>
    </row>
    <row r="44" spans="1:30" s="108" customFormat="1" ht="12.75" customHeight="1" x14ac:dyDescent="0.25">
      <c r="A44" s="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1:30" s="108" customFormat="1" ht="12.75" customHeight="1" x14ac:dyDescent="0.25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4"/>
    </row>
    <row r="46" spans="1:30" s="108" customFormat="1" ht="12.75" customHeight="1" x14ac:dyDescent="0.25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4"/>
    </row>
    <row r="47" spans="1:30" s="108" customFormat="1" ht="12.75" customHeight="1" x14ac:dyDescent="0.25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4"/>
    </row>
    <row r="48" spans="1:30" s="108" customFormat="1" ht="12.75" customHeight="1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1"/>
    </row>
    <row r="49" spans="1:31" s="108" customFormat="1" ht="12.75" customHeight="1" x14ac:dyDescent="0.25">
      <c r="A49" s="14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70"/>
      <c r="Y49" s="140"/>
      <c r="Z49" s="140"/>
      <c r="AA49" s="140"/>
      <c r="AB49" s="140"/>
      <c r="AC49" s="140"/>
      <c r="AD49" s="140"/>
    </row>
    <row r="50" spans="1:31" s="108" customFormat="1" ht="12.75" customHeight="1" x14ac:dyDescent="0.25">
      <c r="A50" s="134" t="s">
        <v>54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3"/>
      <c r="Y50" s="140"/>
      <c r="Z50" s="140"/>
      <c r="AA50" s="140"/>
      <c r="AB50" s="140"/>
      <c r="AC50" s="140"/>
      <c r="AD50" s="140"/>
    </row>
    <row r="51" spans="1:31" s="108" customFormat="1" ht="12.75" customHeight="1" x14ac:dyDescent="0.25">
      <c r="A51" s="40" t="s">
        <v>55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1"/>
    </row>
    <row r="52" spans="1:31" s="108" customFormat="1" x14ac:dyDescent="0.25">
      <c r="A52" s="40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1"/>
      <c r="Y52" s="169"/>
      <c r="Z52" s="169"/>
      <c r="AA52" s="169"/>
      <c r="AB52" s="169"/>
      <c r="AC52" s="169"/>
      <c r="AD52" s="169"/>
      <c r="AE52" s="169"/>
    </row>
    <row r="53" spans="1:31" s="108" customFormat="1" ht="13.5" customHeight="1" x14ac:dyDescent="0.25">
      <c r="A53" s="20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8"/>
    </row>
    <row r="54" spans="1:31" s="108" customFormat="1" ht="13.5" customHeight="1" x14ac:dyDescent="0.25">
      <c r="A54" s="17" t="s">
        <v>56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5"/>
      <c r="M54" s="17" t="s">
        <v>57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5"/>
    </row>
    <row r="55" spans="1:31" s="108" customFormat="1" x14ac:dyDescent="0.25">
      <c r="A55" s="34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2"/>
      <c r="M55" s="28" t="s">
        <v>62</v>
      </c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6"/>
    </row>
    <row r="56" spans="1:31" s="108" customFormat="1" ht="10.5" customHeight="1" x14ac:dyDescent="0.25">
      <c r="A56" s="3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29"/>
      <c r="M56" s="12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0"/>
    </row>
    <row r="57" spans="1:31" s="108" customFormat="1" x14ac:dyDescent="0.25">
      <c r="A57" s="14" t="s">
        <v>58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3"/>
    </row>
    <row r="58" spans="1:31" s="108" customFormat="1" x14ac:dyDescent="0.25">
      <c r="A58" s="17" t="s">
        <v>59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5"/>
      <c r="M58" s="17" t="s">
        <v>60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5"/>
    </row>
    <row r="59" spans="1:31" s="108" customFormat="1" x14ac:dyDescent="0.25">
      <c r="A59" s="34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2"/>
      <c r="M59" s="28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6"/>
    </row>
    <row r="60" spans="1:31" s="108" customFormat="1" ht="13.5" customHeight="1" x14ac:dyDescent="0.25">
      <c r="A60" s="3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29"/>
      <c r="M60" s="25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3"/>
    </row>
    <row r="61" spans="1:31" s="108" customFormat="1" ht="15" customHeight="1" x14ac:dyDescent="0.25"/>
    <row r="62" spans="1:31" s="108" customFormat="1" ht="14.25" customHeight="1" x14ac:dyDescent="0.25"/>
    <row r="63" spans="1:31" s="108" customFormat="1" ht="11.25" customHeight="1" x14ac:dyDescent="0.25"/>
    <row r="64" spans="1:31" s="108" customFormat="1" x14ac:dyDescent="0.25"/>
  </sheetData>
  <sheetProtection password="C182" sheet="1" formatRows="0"/>
  <mergeCells count="64">
    <mergeCell ref="A47:X47"/>
    <mergeCell ref="A48:X48"/>
    <mergeCell ref="M39:N39"/>
    <mergeCell ref="A59:L60"/>
    <mergeCell ref="M59:X60"/>
    <mergeCell ref="A51:X53"/>
    <mergeCell ref="A58:L58"/>
    <mergeCell ref="M58:X58"/>
    <mergeCell ref="A57:K57"/>
    <mergeCell ref="A54:L54"/>
    <mergeCell ref="M54:X54"/>
    <mergeCell ref="A55:L56"/>
    <mergeCell ref="M55:X56"/>
    <mergeCell ref="A42:X42"/>
    <mergeCell ref="A43:X43"/>
    <mergeCell ref="A44:X44"/>
    <mergeCell ref="A45:X45"/>
    <mergeCell ref="A46:X46"/>
    <mergeCell ref="A23:K24"/>
    <mergeCell ref="L23:X24"/>
    <mergeCell ref="A34:X35"/>
    <mergeCell ref="A31:X31"/>
    <mergeCell ref="A28:K28"/>
    <mergeCell ref="L28:X28"/>
    <mergeCell ref="L25:X25"/>
    <mergeCell ref="A26:K26"/>
    <mergeCell ref="L26:X26"/>
    <mergeCell ref="A27:K27"/>
    <mergeCell ref="L27:X27"/>
    <mergeCell ref="A25:K25"/>
    <mergeCell ref="A22:K22"/>
    <mergeCell ref="L22:X22"/>
    <mergeCell ref="L21:X21"/>
    <mergeCell ref="A15:K15"/>
    <mergeCell ref="G16:X16"/>
    <mergeCell ref="G17:H17"/>
    <mergeCell ref="G18:H18"/>
    <mergeCell ref="F10:L10"/>
    <mergeCell ref="M10:Q10"/>
    <mergeCell ref="I12:L12"/>
    <mergeCell ref="B13:X13"/>
    <mergeCell ref="A21:K21"/>
    <mergeCell ref="R2:U2"/>
    <mergeCell ref="A2:Q2"/>
    <mergeCell ref="O3:Q3"/>
    <mergeCell ref="I5:M5"/>
    <mergeCell ref="H3:K3"/>
    <mergeCell ref="A5:H5"/>
    <mergeCell ref="U36:V36"/>
    <mergeCell ref="A6:D6"/>
    <mergeCell ref="A7:E7"/>
    <mergeCell ref="F7:L7"/>
    <mergeCell ref="M7:Q7"/>
    <mergeCell ref="R7:X7"/>
    <mergeCell ref="F9:L9"/>
    <mergeCell ref="R10:X10"/>
    <mergeCell ref="M8:Q8"/>
    <mergeCell ref="R8:X8"/>
    <mergeCell ref="A9:E9"/>
    <mergeCell ref="M9:Q9"/>
    <mergeCell ref="R9:X9"/>
    <mergeCell ref="A8:E8"/>
    <mergeCell ref="F8:L8"/>
    <mergeCell ref="A10:E10"/>
  </mergeCells>
  <phoneticPr fontId="1" type="noConversion"/>
  <dataValidations disablePrompts="1" count="1">
    <dataValidation type="list" allowBlank="1" showInputMessage="1" showErrorMessage="1" sqref="I12:L12" xr:uid="{00000000-0002-0000-0000-000000000000}">
      <formula1>"NUOMA,PAKEITIMAI,ATSISAKYMAS"</formula1>
    </dataValidation>
  </dataValidations>
  <pageMargins left="0.74803149606299213" right="0.43307086614173229" top="1.1811023622047245" bottom="0.35433070866141736" header="0.43307086614173229" footer="0.31496062992125984"/>
  <pageSetup paperSize="9" scale="83" orientation="portrait" r:id="rId1"/>
  <headerFooter scaleWithDoc="0">
    <oddHeader>&amp;L&amp;8Telia Lietuva, AB
Saltoniškių g. 7A, 03501 Vilnius
Kodas 1212 15434, PVM kodas LT212154314
Tel. (0 5) 262 1511, e. p. info@telia.lt&amp;C&amp;G
&amp;8Dokumento Nr. 10544361&amp;R&amp;G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5" name="Check Box 38">
              <controlPr locked="0" defaultSize="0" autoFill="0" autoLine="0" autoPict="0">
                <anchor moveWithCells="1" sizeWithCells="1">
                  <from>
                    <xdr:col>16</xdr:col>
                    <xdr:colOff>114300</xdr:colOff>
                    <xdr:row>27</xdr:row>
                    <xdr:rowOff>171450</xdr:rowOff>
                  </from>
                  <to>
                    <xdr:col>17</xdr:col>
                    <xdr:colOff>95250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locked="0" defaultSize="0" autoFill="0" autoLine="0" autoPict="0">
                <anchor moveWithCells="1" sizeWithCells="1">
                  <from>
                    <xdr:col>19</xdr:col>
                    <xdr:colOff>209550</xdr:colOff>
                    <xdr:row>27</xdr:row>
                    <xdr:rowOff>171450</xdr:rowOff>
                  </from>
                  <to>
                    <xdr:col>20</xdr:col>
                    <xdr:colOff>190500</xdr:colOff>
                    <xdr:row>29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AB "Lietuvos Telekomas"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Denisas Strelkovas</dc:creator>
  <cp:lastModifiedBy>Viktorija Timofejeva</cp:lastModifiedBy>
  <cp:lastPrinted>2016-02-02T16:10:07Z</cp:lastPrinted>
  <dcterms:created xsi:type="dcterms:W3CDTF">2004-12-09T10:23:11Z</dcterms:created>
  <dcterms:modified xsi:type="dcterms:W3CDTF">2024-10-02T13:17:07Z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