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knlt.sharepoint.com/sites/GermanyCommercialOperationsof4Terminals/Bendrai naudojami dokumentai/General/IT dokumentai/Customer Portal/"/>
    </mc:Choice>
  </mc:AlternateContent>
  <xr:revisionPtr revIDLastSave="1" documentId="8_{012A69DF-EAB7-4971-B200-620BE4A10291}" xr6:coauthVersionLast="47" xr6:coauthVersionMax="47" xr10:uidLastSave="{5E3C5D98-E967-4C50-B162-74FEC77BBCFE}"/>
  <bookViews>
    <workbookView xWindow="-108" yWindow="-108" windowWidth="23256" windowHeight="12576" xr2:uid="{3170CD63-0DB5-401F-99B3-44C1F79EE8BC}"/>
  </bookViews>
  <sheets>
    <sheet name="Scenario 1" sheetId="1" r:id="rId1"/>
    <sheet name="Scenario 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Q5" i="2" l="1"/>
  <c r="AQ6" i="2"/>
  <c r="AQ7" i="2" s="1"/>
  <c r="AQ8" i="2" s="1"/>
  <c r="AM5" i="2"/>
  <c r="AM6" i="2" s="1"/>
  <c r="AM7" i="2" s="1"/>
  <c r="AI5" i="2"/>
  <c r="AE5" i="2"/>
  <c r="AE6" i="2"/>
  <c r="AE7" i="2" s="1"/>
  <c r="AE8" i="2" s="1"/>
  <c r="AA5" i="2"/>
  <c r="AA6" i="2" s="1"/>
  <c r="AA7" i="2" s="1"/>
  <c r="W5" i="2"/>
  <c r="W6" i="2" s="1"/>
  <c r="W7" i="2" s="1"/>
  <c r="S5" i="2"/>
  <c r="O5" i="2"/>
  <c r="O6" i="2" s="1"/>
  <c r="K5" i="2"/>
  <c r="F5" i="2"/>
  <c r="F6" i="2" s="1"/>
  <c r="F7" i="2" s="1"/>
  <c r="F8" i="2" s="1"/>
  <c r="B5" i="2"/>
  <c r="B6" i="2" s="1"/>
  <c r="AQ9" i="2" l="1"/>
  <c r="AM8" i="2"/>
  <c r="AI6" i="2"/>
  <c r="AI7" i="2" s="1"/>
  <c r="AE9" i="2"/>
  <c r="F9" i="2"/>
  <c r="W8" i="2"/>
  <c r="AA8" i="2"/>
  <c r="K6" i="2"/>
  <c r="O7" i="2"/>
  <c r="B7" i="2"/>
  <c r="S6" i="2"/>
  <c r="AQ10" i="2" l="1"/>
  <c r="AM9" i="2"/>
  <c r="AI8" i="2"/>
  <c r="AE10" i="2"/>
  <c r="AA9" i="2"/>
  <c r="B8" i="2"/>
  <c r="W9" i="2"/>
  <c r="K7" i="2"/>
  <c r="S7" i="2"/>
  <c r="O8" i="2"/>
  <c r="F10" i="2"/>
  <c r="AQ11" i="2" l="1"/>
  <c r="AM10" i="2"/>
  <c r="AI9" i="2"/>
  <c r="AE11" i="2"/>
  <c r="S8" i="2"/>
  <c r="K8" i="2"/>
  <c r="W10" i="2"/>
  <c r="F11" i="2"/>
  <c r="B9" i="2"/>
  <c r="O9" i="2"/>
  <c r="AA10" i="2"/>
  <c r="AQ12" i="2" l="1"/>
  <c r="AM11" i="2"/>
  <c r="AI10" i="2"/>
  <c r="AE12" i="2"/>
  <c r="F12" i="2"/>
  <c r="W11" i="2"/>
  <c r="K9" i="2"/>
  <c r="B10" i="2"/>
  <c r="AA11" i="2"/>
  <c r="S9" i="2"/>
  <c r="O10" i="2"/>
  <c r="AQ13" i="2" l="1"/>
  <c r="AM12" i="2"/>
  <c r="AI11" i="2"/>
  <c r="AE13" i="2"/>
  <c r="AA12" i="2"/>
  <c r="K10" i="2"/>
  <c r="W12" i="2"/>
  <c r="S10" i="2"/>
  <c r="B11" i="2"/>
  <c r="F13" i="2"/>
  <c r="O11" i="2"/>
  <c r="AQ14" i="2" l="1"/>
  <c r="AM13" i="2"/>
  <c r="AI12" i="2"/>
  <c r="AE14" i="2"/>
  <c r="W13" i="2"/>
  <c r="F14" i="2"/>
  <c r="B12" i="2"/>
  <c r="S11" i="2"/>
  <c r="O12" i="2"/>
  <c r="K11" i="2"/>
  <c r="AA13" i="2"/>
  <c r="AQ15" i="2" l="1"/>
  <c r="AM14" i="2"/>
  <c r="AI13" i="2"/>
  <c r="AE15" i="2"/>
  <c r="O13" i="2"/>
  <c r="S12" i="2"/>
  <c r="B13" i="2"/>
  <c r="F15" i="2"/>
  <c r="K12" i="2"/>
  <c r="W14" i="2"/>
  <c r="AA14" i="2"/>
  <c r="AQ16" i="2" l="1"/>
  <c r="AM15" i="2"/>
  <c r="AI14" i="2"/>
  <c r="AE16" i="2"/>
  <c r="F16" i="2"/>
  <c r="S13" i="2"/>
  <c r="K13" i="2"/>
  <c r="B14" i="2"/>
  <c r="AA15" i="2"/>
  <c r="W15" i="2"/>
  <c r="O14" i="2"/>
  <c r="AQ17" i="2" l="1"/>
  <c r="AM16" i="2"/>
  <c r="AI15" i="2"/>
  <c r="AE17" i="2"/>
  <c r="K14" i="2"/>
  <c r="O15" i="2"/>
  <c r="S14" i="2"/>
  <c r="AA16" i="2"/>
  <c r="B15" i="2"/>
  <c r="W16" i="2"/>
  <c r="F17" i="2"/>
  <c r="AQ18" i="2" l="1"/>
  <c r="AM17" i="2"/>
  <c r="AI16" i="2"/>
  <c r="AE18" i="2"/>
  <c r="S15" i="2"/>
  <c r="W17" i="2"/>
  <c r="B16" i="2"/>
  <c r="B17" i="2" s="1"/>
  <c r="B18" i="2" s="1"/>
  <c r="B19" i="2" s="1"/>
  <c r="AA17" i="2"/>
  <c r="O16" i="2"/>
  <c r="F18" i="2"/>
  <c r="K15" i="2"/>
  <c r="C15" i="2" l="1"/>
  <c r="AQ19" i="2"/>
  <c r="AM18" i="2"/>
  <c r="AI17" i="2"/>
  <c r="AE19" i="2"/>
  <c r="F19" i="2"/>
  <c r="O17" i="2"/>
  <c r="AA18" i="2"/>
  <c r="Q35" i="2"/>
  <c r="Y35" i="2"/>
  <c r="B20" i="2"/>
  <c r="B21" i="2" s="1"/>
  <c r="B22" i="2" s="1"/>
  <c r="B23" i="2" s="1"/>
  <c r="B24" i="2" s="1"/>
  <c r="B25" i="2" s="1"/>
  <c r="B26" i="2" s="1"/>
  <c r="B27" i="2" s="1"/>
  <c r="H35" i="2"/>
  <c r="C6" i="2"/>
  <c r="C7" i="2"/>
  <c r="C8" i="2"/>
  <c r="C9" i="2"/>
  <c r="C10" i="2"/>
  <c r="C11" i="2"/>
  <c r="C12" i="2"/>
  <c r="C13" i="2"/>
  <c r="K16" i="2"/>
  <c r="W18" i="2"/>
  <c r="S16" i="2"/>
  <c r="AQ20" i="2" l="1"/>
  <c r="AM19" i="2"/>
  <c r="AI18" i="2"/>
  <c r="AE20" i="2"/>
  <c r="K17" i="2"/>
  <c r="W19" i="2"/>
  <c r="B28" i="2"/>
  <c r="B29" i="2" s="1"/>
  <c r="B30" i="2" s="1"/>
  <c r="AA19" i="2"/>
  <c r="O18" i="2"/>
  <c r="F20" i="2"/>
  <c r="S17" i="2"/>
  <c r="AQ21" i="2" l="1"/>
  <c r="AQ22" i="2" s="1"/>
  <c r="AM20" i="2"/>
  <c r="AI19" i="2"/>
  <c r="AE21" i="2"/>
  <c r="AE22" i="2" s="1"/>
  <c r="S18" i="2"/>
  <c r="F21" i="2"/>
  <c r="B31" i="2"/>
  <c r="O19" i="2"/>
  <c r="W20" i="2"/>
  <c r="AA20" i="2"/>
  <c r="K18" i="2"/>
  <c r="AF14" i="2" l="1"/>
  <c r="AR13" i="2"/>
  <c r="AF10" i="2"/>
  <c r="AR10" i="2"/>
  <c r="AR12" i="2"/>
  <c r="AF17" i="2"/>
  <c r="AF13" i="2"/>
  <c r="AN14" i="2"/>
  <c r="AN12" i="2"/>
  <c r="AN16" i="2"/>
  <c r="AJ15" i="2"/>
  <c r="AF12" i="2"/>
  <c r="AJ14" i="2"/>
  <c r="AJ18" i="2"/>
  <c r="AN19" i="2"/>
  <c r="AQ23" i="2"/>
  <c r="AN20" i="2"/>
  <c r="AM21" i="2"/>
  <c r="AM22" i="2" s="1"/>
  <c r="AI20" i="2"/>
  <c r="AE23" i="2"/>
  <c r="B32" i="2"/>
  <c r="B33" i="2" s="1"/>
  <c r="B34" i="2" s="1"/>
  <c r="B35" i="2" s="1"/>
  <c r="X9" i="2" s="1"/>
  <c r="L7" i="2"/>
  <c r="AB12" i="2"/>
  <c r="T6" i="2"/>
  <c r="P8" i="2"/>
  <c r="AB10" i="2"/>
  <c r="X12" i="2"/>
  <c r="L8" i="2"/>
  <c r="X17" i="2"/>
  <c r="AB7" i="2"/>
  <c r="AB14" i="2"/>
  <c r="P11" i="2"/>
  <c r="AB5" i="2"/>
  <c r="G9" i="2"/>
  <c r="T9" i="2"/>
  <c r="G13" i="2"/>
  <c r="G10" i="2"/>
  <c r="T10" i="2"/>
  <c r="T14" i="2"/>
  <c r="G11" i="2"/>
  <c r="P10" i="2"/>
  <c r="P15" i="2"/>
  <c r="G17" i="2"/>
  <c r="X8" i="2"/>
  <c r="T7" i="2"/>
  <c r="G8" i="2"/>
  <c r="AB9" i="2"/>
  <c r="L5" i="2"/>
  <c r="T15" i="2"/>
  <c r="T16" i="2"/>
  <c r="X20" i="2"/>
  <c r="W21" i="2"/>
  <c r="X19" i="2"/>
  <c r="P18" i="2"/>
  <c r="O20" i="2"/>
  <c r="C37" i="2"/>
  <c r="F22" i="2"/>
  <c r="K19" i="2"/>
  <c r="AB19" i="2"/>
  <c r="S19" i="2"/>
  <c r="T18" i="2"/>
  <c r="L17" i="2"/>
  <c r="AA21" i="2"/>
  <c r="AB20" i="2"/>
  <c r="X7" i="2" l="1"/>
  <c r="P12" i="2"/>
  <c r="AF16" i="2"/>
  <c r="AR7" i="2"/>
  <c r="AJ8" i="2"/>
  <c r="AJ9" i="2"/>
  <c r="L15" i="2"/>
  <c r="AB15" i="2"/>
  <c r="AR22" i="2"/>
  <c r="AN7" i="2"/>
  <c r="AR11" i="2"/>
  <c r="AN10" i="2"/>
  <c r="AJ17" i="2"/>
  <c r="L13" i="2"/>
  <c r="P13" i="2"/>
  <c r="AR20" i="2"/>
  <c r="AR8" i="2"/>
  <c r="AJ12" i="2"/>
  <c r="AR5" i="2"/>
  <c r="AJ16" i="2"/>
  <c r="AF20" i="2"/>
  <c r="AN13" i="2"/>
  <c r="AB18" i="2"/>
  <c r="AB13" i="2"/>
  <c r="AB17" i="2"/>
  <c r="P6" i="2"/>
  <c r="AF8" i="2"/>
  <c r="AJ11" i="2"/>
  <c r="AF18" i="2"/>
  <c r="AF19" i="2"/>
  <c r="AJ7" i="2"/>
  <c r="AR15" i="2"/>
  <c r="G20" i="2"/>
  <c r="G19" i="2"/>
  <c r="AB11" i="2"/>
  <c r="L16" i="2"/>
  <c r="L12" i="2"/>
  <c r="AF22" i="2"/>
  <c r="AR19" i="2"/>
  <c r="AR14" i="2"/>
  <c r="AN11" i="2"/>
  <c r="AF7" i="2"/>
  <c r="AF15" i="2"/>
  <c r="AF5" i="2"/>
  <c r="L6" i="2"/>
  <c r="G21" i="2"/>
  <c r="P16" i="2"/>
  <c r="P17" i="2"/>
  <c r="P7" i="2"/>
  <c r="X14" i="2"/>
  <c r="T12" i="2"/>
  <c r="X16" i="2"/>
  <c r="AN9" i="2"/>
  <c r="AR17" i="2"/>
  <c r="AN15" i="2"/>
  <c r="AN5" i="2"/>
  <c r="AJ10" i="2"/>
  <c r="P9" i="2"/>
  <c r="AB16" i="2"/>
  <c r="X13" i="2"/>
  <c r="X15" i="2"/>
  <c r="G12" i="2"/>
  <c r="AJ19" i="2"/>
  <c r="AR9" i="2"/>
  <c r="AF11" i="2"/>
  <c r="AR18" i="2"/>
  <c r="AN17" i="2"/>
  <c r="AJ5" i="2"/>
  <c r="T17" i="2"/>
  <c r="P19" i="2"/>
  <c r="G18" i="2"/>
  <c r="AB8" i="2"/>
  <c r="X18" i="2"/>
  <c r="L11" i="2"/>
  <c r="X10" i="2"/>
  <c r="AN18" i="2"/>
  <c r="AJ13" i="2"/>
  <c r="AF9" i="2"/>
  <c r="AR16" i="2"/>
  <c r="AN8" i="2"/>
  <c r="AQ24" i="2"/>
  <c r="AR23" i="2"/>
  <c r="AN22" i="2"/>
  <c r="AM23" i="2"/>
  <c r="AJ20" i="2"/>
  <c r="AI21" i="2"/>
  <c r="AI22" i="2" s="1"/>
  <c r="AF23" i="2"/>
  <c r="AE24" i="2"/>
  <c r="T11" i="2"/>
  <c r="W22" i="2"/>
  <c r="L19" i="2"/>
  <c r="K20" i="2"/>
  <c r="L14" i="2"/>
  <c r="G22" i="2"/>
  <c r="F23" i="2"/>
  <c r="X11" i="2"/>
  <c r="G14" i="2"/>
  <c r="T8" i="2"/>
  <c r="T5" i="2"/>
  <c r="S20" i="2"/>
  <c r="T19" i="2"/>
  <c r="AA22" i="2"/>
  <c r="P20" i="2"/>
  <c r="O21" i="2"/>
  <c r="AR24" i="2" l="1"/>
  <c r="AQ25" i="2"/>
  <c r="AN23" i="2"/>
  <c r="AM24" i="2"/>
  <c r="AJ22" i="2"/>
  <c r="AI23" i="2"/>
  <c r="AF24" i="2"/>
  <c r="AE25" i="2"/>
  <c r="AB22" i="2"/>
  <c r="AA23" i="2"/>
  <c r="O22" i="2"/>
  <c r="P21" i="2"/>
  <c r="W23" i="2"/>
  <c r="X22" i="2"/>
  <c r="T20" i="2"/>
  <c r="S21" i="2"/>
  <c r="L20" i="2"/>
  <c r="K21" i="2"/>
  <c r="F24" i="2"/>
  <c r="AR25" i="2" l="1"/>
  <c r="AQ26" i="2"/>
  <c r="AN24" i="2"/>
  <c r="AM25" i="2"/>
  <c r="AI24" i="2"/>
  <c r="AJ23" i="2"/>
  <c r="AF25" i="2"/>
  <c r="AE26" i="2"/>
  <c r="X23" i="2"/>
  <c r="W24" i="2"/>
  <c r="P22" i="2"/>
  <c r="O23" i="2"/>
  <c r="S22" i="2"/>
  <c r="T21" i="2"/>
  <c r="G24" i="2"/>
  <c r="F25" i="2"/>
  <c r="AA24" i="2"/>
  <c r="AB23" i="2"/>
  <c r="L21" i="2"/>
  <c r="K22" i="2"/>
  <c r="AR26" i="2" l="1"/>
  <c r="AQ27" i="2"/>
  <c r="AN25" i="2"/>
  <c r="AM26" i="2"/>
  <c r="AJ24" i="2"/>
  <c r="AI25" i="2"/>
  <c r="AF26" i="2"/>
  <c r="AE27" i="2"/>
  <c r="S23" i="2"/>
  <c r="AB24" i="2"/>
  <c r="AA25" i="2"/>
  <c r="F26" i="2"/>
  <c r="O24" i="2"/>
  <c r="W25" i="2"/>
  <c r="X24" i="2"/>
  <c r="L22" i="2"/>
  <c r="K23" i="2"/>
  <c r="AR27" i="2" l="1"/>
  <c r="AQ28" i="2"/>
  <c r="AN26" i="2"/>
  <c r="AM27" i="2"/>
  <c r="AJ25" i="2"/>
  <c r="AI26" i="2"/>
  <c r="AF27" i="2"/>
  <c r="AE28" i="2"/>
  <c r="F27" i="2"/>
  <c r="G26" i="2"/>
  <c r="O25" i="2"/>
  <c r="P24" i="2"/>
  <c r="L23" i="2"/>
  <c r="K24" i="2"/>
  <c r="AB25" i="2"/>
  <c r="AA26" i="2"/>
  <c r="W26" i="2"/>
  <c r="X25" i="2"/>
  <c r="S24" i="2"/>
  <c r="S25" i="2" s="1"/>
  <c r="S26" i="2" s="1"/>
  <c r="S27" i="2" s="1"/>
  <c r="S28" i="2" s="1"/>
  <c r="S29" i="2" s="1"/>
  <c r="S30" i="2" s="1"/>
  <c r="S31" i="2" s="1"/>
  <c r="S32" i="2" s="1"/>
  <c r="S33" i="2" s="1"/>
  <c r="S34" i="2" s="1"/>
  <c r="S35" i="2" s="1"/>
  <c r="T23" i="2"/>
  <c r="T37" i="2" s="1"/>
  <c r="AQ29" i="2" l="1"/>
  <c r="AR28" i="2"/>
  <c r="AN27" i="2"/>
  <c r="AM28" i="2"/>
  <c r="AJ26" i="2"/>
  <c r="AI27" i="2"/>
  <c r="AF28" i="2"/>
  <c r="AE29" i="2"/>
  <c r="P25" i="2"/>
  <c r="O26" i="2"/>
  <c r="AA27" i="2"/>
  <c r="AB26" i="2"/>
  <c r="F28" i="2"/>
  <c r="G27" i="2"/>
  <c r="X26" i="2"/>
  <c r="W27" i="2"/>
  <c r="K25" i="2"/>
  <c r="L24" i="2"/>
  <c r="AR29" i="2" l="1"/>
  <c r="AQ30" i="2"/>
  <c r="AN28" i="2"/>
  <c r="AM29" i="2"/>
  <c r="AJ27" i="2"/>
  <c r="AI28" i="2"/>
  <c r="AF29" i="2"/>
  <c r="AE30" i="2"/>
  <c r="K26" i="2"/>
  <c r="L25" i="2"/>
  <c r="W28" i="2"/>
  <c r="X27" i="2"/>
  <c r="G28" i="2"/>
  <c r="F29" i="2"/>
  <c r="O27" i="2"/>
  <c r="P26" i="2"/>
  <c r="AB27" i="2"/>
  <c r="AA28" i="2"/>
  <c r="AQ31" i="2" l="1"/>
  <c r="AR30" i="2"/>
  <c r="AN29" i="2"/>
  <c r="AM30" i="2"/>
  <c r="AJ28" i="2"/>
  <c r="AI29" i="2"/>
  <c r="AF30" i="2"/>
  <c r="AE31" i="2"/>
  <c r="AB28" i="2"/>
  <c r="AA29" i="2"/>
  <c r="P27" i="2"/>
  <c r="O28" i="2"/>
  <c r="F30" i="2"/>
  <c r="G29" i="2"/>
  <c r="W29" i="2"/>
  <c r="X28" i="2"/>
  <c r="L26" i="2"/>
  <c r="K27" i="2"/>
  <c r="AQ32" i="2" l="1"/>
  <c r="AR31" i="2"/>
  <c r="AN30" i="2"/>
  <c r="AM31" i="2"/>
  <c r="AI30" i="2"/>
  <c r="AJ29" i="2"/>
  <c r="AF31" i="2"/>
  <c r="AE32" i="2"/>
  <c r="K28" i="2"/>
  <c r="X29" i="2"/>
  <c r="W30" i="2"/>
  <c r="F31" i="2"/>
  <c r="P28" i="2"/>
  <c r="O29" i="2"/>
  <c r="AB29" i="2"/>
  <c r="AA30" i="2"/>
  <c r="AR32" i="2" l="1"/>
  <c r="AQ33" i="2"/>
  <c r="AM32" i="2"/>
  <c r="AN31" i="2"/>
  <c r="AJ30" i="2"/>
  <c r="AI31" i="2"/>
  <c r="AF32" i="2"/>
  <c r="AE33" i="2"/>
  <c r="F32" i="2"/>
  <c r="X30" i="2"/>
  <c r="W31" i="2"/>
  <c r="K29" i="2"/>
  <c r="L28" i="2"/>
  <c r="AA31" i="2"/>
  <c r="AB30" i="2"/>
  <c r="P29" i="2"/>
  <c r="O30" i="2"/>
  <c r="AR33" i="2" l="1"/>
  <c r="AQ34" i="2"/>
  <c r="AN32" i="2"/>
  <c r="AM33" i="2"/>
  <c r="AJ31" i="2"/>
  <c r="AI32" i="2"/>
  <c r="AF33" i="2"/>
  <c r="AE34" i="2"/>
  <c r="P30" i="2"/>
  <c r="O31" i="2"/>
  <c r="K30" i="2"/>
  <c r="L29" i="2"/>
  <c r="X31" i="2"/>
  <c r="W32" i="2"/>
  <c r="AB31" i="2"/>
  <c r="AA32" i="2"/>
  <c r="F33" i="2"/>
  <c r="G32" i="2"/>
  <c r="AR34" i="2" l="1"/>
  <c r="AQ35" i="2"/>
  <c r="AR35" i="2" s="1"/>
  <c r="AN33" i="2"/>
  <c r="AM34" i="2"/>
  <c r="AJ32" i="2"/>
  <c r="AI33" i="2"/>
  <c r="AF34" i="2"/>
  <c r="AE35" i="2"/>
  <c r="AF35" i="2" s="1"/>
  <c r="AB32" i="2"/>
  <c r="AA33" i="2"/>
  <c r="W33" i="2"/>
  <c r="X32" i="2"/>
  <c r="K31" i="2"/>
  <c r="L30" i="2"/>
  <c r="O32" i="2"/>
  <c r="P31" i="2"/>
  <c r="G37" i="2"/>
  <c r="AF37" i="2" l="1"/>
  <c r="AR37" i="2"/>
  <c r="AN34" i="2"/>
  <c r="AM35" i="2"/>
  <c r="AN35" i="2" s="1"/>
  <c r="AN37" i="2" s="1"/>
  <c r="AI34" i="2"/>
  <c r="AJ33" i="2"/>
  <c r="O33" i="2"/>
  <c r="L31" i="2"/>
  <c r="K32" i="2"/>
  <c r="W34" i="2"/>
  <c r="X34" i="2" s="1"/>
  <c r="X33" i="2"/>
  <c r="AA34" i="2"/>
  <c r="AB33" i="2"/>
  <c r="X37" i="2" l="1"/>
  <c r="AJ34" i="2"/>
  <c r="AI35" i="2"/>
  <c r="AJ35" i="2" s="1"/>
  <c r="AA35" i="2"/>
  <c r="AB35" i="2" s="1"/>
  <c r="AB34" i="2"/>
  <c r="L32" i="2"/>
  <c r="K33" i="2"/>
  <c r="P37" i="2"/>
  <c r="O34" i="2"/>
  <c r="AB37" i="2" l="1"/>
  <c r="AJ37" i="2"/>
  <c r="K34" i="2"/>
  <c r="L33" i="2"/>
  <c r="K35" i="2" l="1"/>
  <c r="L35" i="2" s="1"/>
  <c r="L34" i="2"/>
  <c r="L37" i="2" l="1"/>
</calcChain>
</file>

<file path=xl/sharedStrings.xml><?xml version="1.0" encoding="utf-8"?>
<sst xmlns="http://schemas.openxmlformats.org/spreadsheetml/2006/main" count="185" uniqueCount="17">
  <si>
    <t>Annual Schedule</t>
  </si>
  <si>
    <t>[2024]</t>
  </si>
  <si>
    <t>Slot User</t>
  </si>
  <si>
    <t>LNG regasification</t>
  </si>
  <si>
    <t>Delivery date</t>
  </si>
  <si>
    <t>EnBW</t>
  </si>
  <si>
    <t>User 1</t>
  </si>
  <si>
    <t>Booked slot</t>
  </si>
  <si>
    <t>Available slot</t>
  </si>
  <si>
    <t>VNG</t>
  </si>
  <si>
    <t>Sum Slots</t>
  </si>
  <si>
    <t>delivery</t>
  </si>
  <si>
    <t>maintenance</t>
  </si>
  <si>
    <t>user1</t>
  </si>
  <si>
    <t>booked</t>
  </si>
  <si>
    <t>avaiable</t>
  </si>
  <si>
    <t>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</si>
</sst>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C27]yyyy\ &quot;m.&quot;\ mmmm\ d\ &quot;d.&quot;;@"/>
  </numFmts>
  <fonts count="13" x14ac:knownFonts="1">
    <font>
      <sz val="11"/>
      <color theme="1"/>
      <name val="Aptos Narrow"/>
      <family val="2"/>
      <charset val="186"/>
      <scheme val="minor"/>
    </font>
    <font>
      <sz val="8"/>
      <name val="Aptos Narrow"/>
      <family val="2"/>
      <charset val="186"/>
      <scheme val="minor"/>
    </font>
    <font>
      <b/>
      <sz val="11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u/>
      <sz val="11"/>
      <color theme="3" tint="0.499984740745262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name val="Aptos Narrow"/>
      <family val="2"/>
      <scheme val="minor"/>
    </font>
    <font>
      <sz val="11"/>
      <color theme="2"/>
      <name val="Aptos Narrow"/>
      <family val="2"/>
      <scheme val="minor"/>
    </font>
    <font>
      <i/>
      <sz val="11"/>
      <name val="Aptos Narrow"/>
      <family val="2"/>
      <scheme val="minor"/>
    </font>
    <font>
      <b/>
      <sz val="11"/>
      <color theme="1"/>
      <name val="Aptos Narrow"/>
      <family val="2"/>
      <charset val="186"/>
      <scheme val="minor"/>
    </font>
    <font>
      <sz val="11"/>
      <color theme="0"/>
      <name val="Aptos Narrow"/>
      <family val="2"/>
      <charset val="186"/>
      <scheme val="minor"/>
    </font>
    <font>
      <sz val="11"/>
      <name val="Aptos Narrow"/>
      <family val="2"/>
      <charset val="186"/>
      <scheme val="minor"/>
    </font>
    <font>
      <sz val="11"/>
      <color theme="2"/>
      <name val="Aptos Narrow"/>
      <family val="2"/>
      <charset val="186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E7E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2" borderId="0" xfId="0" applyFill="1"/>
    <xf numFmtId="0" fontId="0" fillId="3" borderId="0" xfId="0" applyFill="1"/>
    <xf numFmtId="0" fontId="0" fillId="4" borderId="0" xfId="0" applyFill="1"/>
    <xf numFmtId="164" fontId="0" fillId="0" borderId="0" xfId="0" applyNumberFormat="1"/>
    <xf numFmtId="0" fontId="3" fillId="0" borderId="0" xfId="0" applyFont="1"/>
    <xf numFmtId="164" fontId="4" fillId="0" borderId="0" xfId="0" applyNumberFormat="1" applyFont="1"/>
    <xf numFmtId="14" fontId="0" fillId="0" borderId="4" xfId="0" applyNumberFormat="1" applyBorder="1"/>
    <xf numFmtId="0" fontId="5" fillId="0" borderId="0" xfId="0" applyFont="1"/>
    <xf numFmtId="0" fontId="6" fillId="6" borderId="5" xfId="0" applyFont="1" applyFill="1" applyBorder="1"/>
    <xf numFmtId="0" fontId="7" fillId="0" borderId="0" xfId="0" applyFont="1"/>
    <xf numFmtId="14" fontId="0" fillId="7" borderId="4" xfId="0" applyNumberFormat="1" applyFill="1" applyBorder="1"/>
    <xf numFmtId="14" fontId="0" fillId="8" borderId="4" xfId="0" applyNumberFormat="1" applyFill="1" applyBorder="1"/>
    <xf numFmtId="0" fontId="6" fillId="9" borderId="5" xfId="0" applyFont="1" applyFill="1" applyBorder="1"/>
    <xf numFmtId="0" fontId="5" fillId="7" borderId="0" xfId="0" applyFont="1" applyFill="1"/>
    <xf numFmtId="14" fontId="0" fillId="3" borderId="4" xfId="0" applyNumberFormat="1" applyFill="1" applyBorder="1"/>
    <xf numFmtId="14" fontId="0" fillId="10" borderId="4" xfId="0" applyNumberFormat="1" applyFill="1" applyBorder="1"/>
    <xf numFmtId="14" fontId="0" fillId="0" borderId="6" xfId="0" applyNumberFormat="1" applyBorder="1"/>
    <xf numFmtId="0" fontId="7" fillId="0" borderId="7" xfId="0" applyFont="1" applyBorder="1"/>
    <xf numFmtId="0" fontId="6" fillId="6" borderId="8" xfId="0" applyFont="1" applyFill="1" applyBorder="1"/>
    <xf numFmtId="14" fontId="6" fillId="0" borderId="6" xfId="0" applyNumberFormat="1" applyFont="1" applyBorder="1"/>
    <xf numFmtId="0" fontId="5" fillId="0" borderId="7" xfId="0" applyFont="1" applyBorder="1"/>
    <xf numFmtId="0" fontId="6" fillId="0" borderId="8" xfId="0" applyFont="1" applyBorder="1"/>
    <xf numFmtId="0" fontId="2" fillId="9" borderId="9" xfId="0" applyFont="1" applyFill="1" applyBorder="1"/>
    <xf numFmtId="0" fontId="2" fillId="9" borderId="10" xfId="0" applyFont="1" applyFill="1" applyBorder="1"/>
    <xf numFmtId="0" fontId="2" fillId="9" borderId="11" xfId="0" applyFont="1" applyFill="1" applyBorder="1"/>
    <xf numFmtId="0" fontId="6" fillId="0" borderId="0" xfId="0" applyFont="1"/>
    <xf numFmtId="0" fontId="6" fillId="11" borderId="5" xfId="0" applyFont="1" applyFill="1" applyBorder="1"/>
    <xf numFmtId="0" fontId="6" fillId="9" borderId="8" xfId="0" applyFont="1" applyFill="1" applyBorder="1"/>
    <xf numFmtId="0" fontId="6" fillId="12" borderId="5" xfId="0" applyFont="1" applyFill="1" applyBorder="1"/>
    <xf numFmtId="0" fontId="6" fillId="2" borderId="5" xfId="0" applyFont="1" applyFill="1" applyBorder="1"/>
    <xf numFmtId="0" fontId="10" fillId="0" borderId="0" xfId="0" applyFont="1"/>
    <xf numFmtId="0" fontId="11" fillId="9" borderId="5" xfId="0" applyFont="1" applyFill="1" applyBorder="1"/>
    <xf numFmtId="0" fontId="11" fillId="0" borderId="0" xfId="0" applyFont="1"/>
    <xf numFmtId="0" fontId="11" fillId="9" borderId="8" xfId="0" applyFont="1" applyFill="1" applyBorder="1"/>
    <xf numFmtId="0" fontId="11" fillId="6" borderId="5" xfId="0" applyFont="1" applyFill="1" applyBorder="1"/>
    <xf numFmtId="0" fontId="11" fillId="6" borderId="8" xfId="0" applyFont="1" applyFill="1" applyBorder="1"/>
    <xf numFmtId="0" fontId="10" fillId="0" borderId="7" xfId="0" applyFont="1" applyBorder="1"/>
    <xf numFmtId="0" fontId="9" fillId="9" borderId="9" xfId="0" applyFont="1" applyFill="1" applyBorder="1"/>
    <xf numFmtId="0" fontId="9" fillId="9" borderId="10" xfId="0" applyFont="1" applyFill="1" applyBorder="1"/>
    <xf numFmtId="0" fontId="9" fillId="9" borderId="11" xfId="0" applyFont="1" applyFill="1" applyBorder="1"/>
    <xf numFmtId="0" fontId="11" fillId="2" borderId="5" xfId="0" applyFont="1" applyFill="1" applyBorder="1"/>
    <xf numFmtId="0" fontId="0" fillId="3" borderId="5" xfId="0" applyFill="1" applyBorder="1"/>
    <xf numFmtId="0" fontId="0" fillId="0" borderId="5" xfId="0" applyBorder="1"/>
    <xf numFmtId="0" fontId="6" fillId="2" borderId="0" xfId="0" applyFont="1" applyFill="1"/>
    <xf numFmtId="0" fontId="11" fillId="4" borderId="0" xfId="0" applyFont="1" applyFill="1"/>
    <xf numFmtId="0" fontId="0" fillId="4" borderId="5" xfId="0" applyFill="1" applyBorder="1"/>
    <xf numFmtId="0" fontId="12" fillId="0" borderId="0" xfId="0" applyFont="1"/>
    <xf numFmtId="0" fontId="11" fillId="2" borderId="8" xfId="0" applyFont="1" applyFill="1" applyBorder="1"/>
    <xf numFmtId="17" fontId="0" fillId="5" borderId="1" xfId="0" applyNumberFormat="1" applyFill="1" applyBorder="1" applyAlignment="1">
      <alignment horizontal="center"/>
    </xf>
    <xf numFmtId="17" fontId="0" fillId="5" borderId="2" xfId="0" applyNumberFormat="1" applyFill="1" applyBorder="1" applyAlignment="1">
      <alignment horizontal="center"/>
    </xf>
    <xf numFmtId="17" fontId="0" fillId="5" borderId="3" xfId="0" applyNumberFormat="1" applyFill="1" applyBorder="1" applyAlignment="1">
      <alignment horizontal="center"/>
    </xf>
    <xf numFmtId="0" fontId="8" fillId="0" borderId="0" xfId="0" applyFont="1" applyAlignment="1">
      <alignment horizontal="left" vertical="center"/>
    </xf>
  </cellXfs>
  <cellStyles count="1">
    <cellStyle name="Įprastas" xfId="0" builtinId="0"/>
  </cellStyles>
  <dxfs count="28"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B9725E-C8E2-4C59-8D2F-3003B262ABDD}">
  <dimension ref="A3:D374"/>
  <sheetViews>
    <sheetView tabSelected="1" zoomScale="85" zoomScaleNormal="85" workbookViewId="0">
      <selection activeCell="J16" sqref="J16"/>
    </sheetView>
  </sheetViews>
  <sheetFormatPr defaultRowHeight="14.4" x14ac:dyDescent="0.3"/>
  <cols>
    <col min="1" max="1" width="26.44140625" customWidth="1"/>
    <col min="2" max="2" width="13" customWidth="1"/>
    <col min="3" max="3" width="19.5546875" customWidth="1"/>
    <col min="4" max="4" width="19.21875" customWidth="1"/>
  </cols>
  <sheetData>
    <row r="3" spans="1:4" ht="21" x14ac:dyDescent="0.4">
      <c r="B3" s="5" t="s">
        <v>0</v>
      </c>
      <c r="C3" s="5"/>
      <c r="D3" s="5" t="s">
        <v>1</v>
      </c>
    </row>
    <row r="8" spans="1:4" x14ac:dyDescent="0.3">
      <c r="A8" t="s">
        <v>16</v>
      </c>
      <c r="B8" t="s">
        <v>2</v>
      </c>
      <c r="C8" t="s">
        <v>3</v>
      </c>
      <c r="D8" t="s">
        <v>4</v>
      </c>
    </row>
    <row r="9" spans="1:4" x14ac:dyDescent="0.3">
      <c r="A9" s="6">
        <v>45292</v>
      </c>
      <c r="B9" t="s">
        <v>6</v>
      </c>
      <c r="D9" s="1"/>
    </row>
    <row r="10" spans="1:4" x14ac:dyDescent="0.3">
      <c r="A10" s="4">
        <v>45293</v>
      </c>
      <c r="B10" t="s">
        <v>6</v>
      </c>
      <c r="C10" s="1"/>
    </row>
    <row r="11" spans="1:4" x14ac:dyDescent="0.3">
      <c r="A11" s="4">
        <v>45294</v>
      </c>
      <c r="B11" t="s">
        <v>6</v>
      </c>
      <c r="C11" s="1"/>
    </row>
    <row r="12" spans="1:4" x14ac:dyDescent="0.3">
      <c r="A12" s="4">
        <v>45295</v>
      </c>
      <c r="B12" t="s">
        <v>6</v>
      </c>
      <c r="C12" s="1"/>
    </row>
    <row r="13" spans="1:4" x14ac:dyDescent="0.3">
      <c r="A13" s="4">
        <v>45296</v>
      </c>
      <c r="B13" t="s">
        <v>6</v>
      </c>
      <c r="C13" s="1"/>
    </row>
    <row r="14" spans="1:4" x14ac:dyDescent="0.3">
      <c r="A14" s="4">
        <v>45297</v>
      </c>
      <c r="B14" t="s">
        <v>6</v>
      </c>
      <c r="C14" s="1"/>
    </row>
    <row r="15" spans="1:4" x14ac:dyDescent="0.3">
      <c r="A15" s="4">
        <v>45298</v>
      </c>
      <c r="B15" t="s">
        <v>6</v>
      </c>
      <c r="C15" s="1"/>
    </row>
    <row r="16" spans="1:4" x14ac:dyDescent="0.3">
      <c r="A16" s="4">
        <v>45299</v>
      </c>
      <c r="B16" t="s">
        <v>6</v>
      </c>
      <c r="C16" s="1"/>
    </row>
    <row r="17" spans="1:4" x14ac:dyDescent="0.3">
      <c r="A17" s="4">
        <v>45300</v>
      </c>
      <c r="B17" t="s">
        <v>6</v>
      </c>
      <c r="C17" s="1"/>
    </row>
    <row r="18" spans="1:4" x14ac:dyDescent="0.3">
      <c r="A18" s="4">
        <v>45301</v>
      </c>
      <c r="B18" t="s">
        <v>7</v>
      </c>
      <c r="C18" s="1"/>
      <c r="D18" s="2"/>
    </row>
    <row r="19" spans="1:4" x14ac:dyDescent="0.3">
      <c r="A19" s="4">
        <v>45302</v>
      </c>
      <c r="B19" t="s">
        <v>7</v>
      </c>
      <c r="C19" s="2"/>
    </row>
    <row r="20" spans="1:4" x14ac:dyDescent="0.3">
      <c r="A20" s="4">
        <v>45303</v>
      </c>
      <c r="B20" t="s">
        <v>7</v>
      </c>
      <c r="C20" s="2"/>
    </row>
    <row r="21" spans="1:4" x14ac:dyDescent="0.3">
      <c r="A21" s="4">
        <v>45304</v>
      </c>
      <c r="B21" t="s">
        <v>7</v>
      </c>
      <c r="C21" s="2"/>
    </row>
    <row r="22" spans="1:4" x14ac:dyDescent="0.3">
      <c r="A22" s="4">
        <v>45305</v>
      </c>
      <c r="B22" t="s">
        <v>7</v>
      </c>
      <c r="C22" s="2"/>
    </row>
    <row r="23" spans="1:4" x14ac:dyDescent="0.3">
      <c r="A23" s="4">
        <v>45306</v>
      </c>
      <c r="B23" t="s">
        <v>7</v>
      </c>
      <c r="C23" s="2"/>
    </row>
    <row r="24" spans="1:4" x14ac:dyDescent="0.3">
      <c r="A24" s="4">
        <v>45307</v>
      </c>
      <c r="B24" t="s">
        <v>7</v>
      </c>
      <c r="C24" s="2"/>
    </row>
    <row r="25" spans="1:4" x14ac:dyDescent="0.3">
      <c r="A25" s="4">
        <v>45308</v>
      </c>
      <c r="B25" t="s">
        <v>7</v>
      </c>
      <c r="C25" s="2"/>
    </row>
    <row r="26" spans="1:4" x14ac:dyDescent="0.3">
      <c r="A26" s="4">
        <v>45309</v>
      </c>
      <c r="B26" t="s">
        <v>7</v>
      </c>
      <c r="C26" s="2"/>
      <c r="D26" s="3"/>
    </row>
    <row r="27" spans="1:4" x14ac:dyDescent="0.3">
      <c r="A27" s="4">
        <v>45310</v>
      </c>
      <c r="B27" t="s">
        <v>8</v>
      </c>
      <c r="C27" s="3"/>
    </row>
    <row r="28" spans="1:4" x14ac:dyDescent="0.3">
      <c r="A28" s="4">
        <v>45311</v>
      </c>
      <c r="B28" t="s">
        <v>8</v>
      </c>
      <c r="C28" s="3"/>
    </row>
    <row r="29" spans="1:4" x14ac:dyDescent="0.3">
      <c r="A29" s="4">
        <v>45312</v>
      </c>
      <c r="B29" t="s">
        <v>8</v>
      </c>
      <c r="C29" s="3"/>
    </row>
    <row r="30" spans="1:4" x14ac:dyDescent="0.3">
      <c r="A30" s="4">
        <v>45313</v>
      </c>
      <c r="B30" t="s">
        <v>8</v>
      </c>
      <c r="C30" s="3"/>
    </row>
    <row r="31" spans="1:4" x14ac:dyDescent="0.3">
      <c r="A31" s="4">
        <v>45314</v>
      </c>
      <c r="B31" t="s">
        <v>8</v>
      </c>
      <c r="C31" s="3"/>
    </row>
    <row r="32" spans="1:4" x14ac:dyDescent="0.3">
      <c r="A32" s="4">
        <v>45315</v>
      </c>
      <c r="B32" t="s">
        <v>8</v>
      </c>
      <c r="C32" s="3"/>
    </row>
    <row r="33" spans="1:4" x14ac:dyDescent="0.3">
      <c r="A33" s="4">
        <v>45316</v>
      </c>
      <c r="B33" t="s">
        <v>8</v>
      </c>
      <c r="C33" s="3"/>
    </row>
    <row r="34" spans="1:4" x14ac:dyDescent="0.3">
      <c r="A34" s="4">
        <v>45317</v>
      </c>
      <c r="B34" t="s">
        <v>8</v>
      </c>
      <c r="C34" s="3"/>
      <c r="D34" s="1"/>
    </row>
    <row r="35" spans="1:4" x14ac:dyDescent="0.3">
      <c r="A35" s="4">
        <v>45318</v>
      </c>
      <c r="B35" t="s">
        <v>6</v>
      </c>
      <c r="C35" s="1"/>
    </row>
    <row r="36" spans="1:4" x14ac:dyDescent="0.3">
      <c r="A36" s="4">
        <v>45319</v>
      </c>
      <c r="B36" t="s">
        <v>6</v>
      </c>
      <c r="C36" s="1"/>
    </row>
    <row r="37" spans="1:4" x14ac:dyDescent="0.3">
      <c r="A37" s="4">
        <v>45320</v>
      </c>
      <c r="B37" t="s">
        <v>6</v>
      </c>
      <c r="C37" s="1"/>
    </row>
    <row r="38" spans="1:4" x14ac:dyDescent="0.3">
      <c r="A38" s="4">
        <v>45321</v>
      </c>
      <c r="B38" t="s">
        <v>6</v>
      </c>
      <c r="C38" s="1"/>
    </row>
    <row r="39" spans="1:4" x14ac:dyDescent="0.3">
      <c r="A39" s="4">
        <v>45322</v>
      </c>
      <c r="B39" t="s">
        <v>6</v>
      </c>
      <c r="C39" s="1"/>
    </row>
    <row r="40" spans="1:4" x14ac:dyDescent="0.3">
      <c r="A40" s="6">
        <v>45323</v>
      </c>
      <c r="B40" t="s">
        <v>6</v>
      </c>
      <c r="C40" s="1"/>
    </row>
    <row r="41" spans="1:4" x14ac:dyDescent="0.3">
      <c r="A41" s="4">
        <v>45324</v>
      </c>
      <c r="B41" t="s">
        <v>6</v>
      </c>
      <c r="C41" s="1"/>
    </row>
    <row r="42" spans="1:4" x14ac:dyDescent="0.3">
      <c r="A42" s="4">
        <v>45325</v>
      </c>
      <c r="B42" t="s">
        <v>6</v>
      </c>
      <c r="C42" s="1"/>
      <c r="D42" s="2"/>
    </row>
    <row r="43" spans="1:4" x14ac:dyDescent="0.3">
      <c r="A43" s="4">
        <v>45326</v>
      </c>
      <c r="B43" t="s">
        <v>7</v>
      </c>
      <c r="C43" s="2"/>
    </row>
    <row r="44" spans="1:4" x14ac:dyDescent="0.3">
      <c r="A44" s="4">
        <v>45327</v>
      </c>
      <c r="B44" t="s">
        <v>7</v>
      </c>
      <c r="C44" s="2"/>
    </row>
    <row r="45" spans="1:4" x14ac:dyDescent="0.3">
      <c r="A45" s="4">
        <v>45328</v>
      </c>
      <c r="B45" t="s">
        <v>7</v>
      </c>
      <c r="C45" s="2"/>
    </row>
    <row r="46" spans="1:4" x14ac:dyDescent="0.3">
      <c r="A46" s="4">
        <v>45329</v>
      </c>
      <c r="B46" t="s">
        <v>7</v>
      </c>
      <c r="C46" s="2"/>
    </row>
    <row r="47" spans="1:4" x14ac:dyDescent="0.3">
      <c r="A47" s="4">
        <v>45330</v>
      </c>
      <c r="B47" t="s">
        <v>7</v>
      </c>
      <c r="C47" s="2"/>
    </row>
    <row r="48" spans="1:4" x14ac:dyDescent="0.3">
      <c r="A48" s="4">
        <v>45331</v>
      </c>
      <c r="B48" t="s">
        <v>7</v>
      </c>
      <c r="C48" s="2"/>
    </row>
    <row r="49" spans="1:4" x14ac:dyDescent="0.3">
      <c r="A49" s="4">
        <v>45332</v>
      </c>
      <c r="B49" t="s">
        <v>7</v>
      </c>
      <c r="C49" s="2"/>
    </row>
    <row r="50" spans="1:4" x14ac:dyDescent="0.3">
      <c r="A50" s="4">
        <v>45333</v>
      </c>
      <c r="B50" t="s">
        <v>7</v>
      </c>
      <c r="C50" s="2"/>
      <c r="D50" s="2"/>
    </row>
    <row r="51" spans="1:4" x14ac:dyDescent="0.3">
      <c r="A51" s="4">
        <v>45334</v>
      </c>
      <c r="B51" t="s">
        <v>7</v>
      </c>
      <c r="C51" s="2"/>
    </row>
    <row r="52" spans="1:4" x14ac:dyDescent="0.3">
      <c r="A52" s="4">
        <v>45335</v>
      </c>
      <c r="B52" t="s">
        <v>7</v>
      </c>
      <c r="C52" s="2"/>
    </row>
    <row r="53" spans="1:4" x14ac:dyDescent="0.3">
      <c r="A53" s="4">
        <v>45336</v>
      </c>
      <c r="B53" t="s">
        <v>7</v>
      </c>
      <c r="C53" s="2"/>
    </row>
    <row r="54" spans="1:4" x14ac:dyDescent="0.3">
      <c r="A54" s="4">
        <v>45337</v>
      </c>
      <c r="B54" t="s">
        <v>7</v>
      </c>
      <c r="C54" s="2"/>
    </row>
    <row r="55" spans="1:4" x14ac:dyDescent="0.3">
      <c r="A55" s="4">
        <v>45338</v>
      </c>
      <c r="B55" t="s">
        <v>7</v>
      </c>
      <c r="C55" s="2"/>
    </row>
    <row r="56" spans="1:4" x14ac:dyDescent="0.3">
      <c r="A56" s="4">
        <v>45339</v>
      </c>
      <c r="B56" t="s">
        <v>7</v>
      </c>
      <c r="C56" s="2"/>
    </row>
    <row r="57" spans="1:4" x14ac:dyDescent="0.3">
      <c r="A57" s="4">
        <v>45340</v>
      </c>
      <c r="B57" t="s">
        <v>7</v>
      </c>
      <c r="C57" s="2"/>
    </row>
    <row r="58" spans="1:4" x14ac:dyDescent="0.3">
      <c r="A58" s="4">
        <v>45341</v>
      </c>
      <c r="B58" t="s">
        <v>7</v>
      </c>
      <c r="C58" s="2"/>
      <c r="D58" s="2"/>
    </row>
    <row r="59" spans="1:4" x14ac:dyDescent="0.3">
      <c r="A59" s="4">
        <v>45342</v>
      </c>
      <c r="B59" t="s">
        <v>7</v>
      </c>
      <c r="C59" s="2"/>
    </row>
    <row r="60" spans="1:4" x14ac:dyDescent="0.3">
      <c r="A60" s="4">
        <v>45343</v>
      </c>
      <c r="B60" t="s">
        <v>7</v>
      </c>
      <c r="C60" s="2"/>
    </row>
    <row r="61" spans="1:4" x14ac:dyDescent="0.3">
      <c r="A61" s="4">
        <v>45344</v>
      </c>
      <c r="B61" t="s">
        <v>7</v>
      </c>
      <c r="C61" s="2"/>
    </row>
    <row r="62" spans="1:4" x14ac:dyDescent="0.3">
      <c r="A62" s="4">
        <v>45345</v>
      </c>
      <c r="B62" t="s">
        <v>7</v>
      </c>
      <c r="C62" s="2"/>
    </row>
    <row r="63" spans="1:4" x14ac:dyDescent="0.3">
      <c r="A63" s="4">
        <v>45346</v>
      </c>
      <c r="B63" t="s">
        <v>7</v>
      </c>
      <c r="C63" s="2"/>
    </row>
    <row r="64" spans="1:4" x14ac:dyDescent="0.3">
      <c r="A64" s="4">
        <v>45347</v>
      </c>
      <c r="B64" t="s">
        <v>7</v>
      </c>
      <c r="C64" s="2"/>
    </row>
    <row r="65" spans="1:4" x14ac:dyDescent="0.3">
      <c r="A65" s="4">
        <v>45348</v>
      </c>
      <c r="B65" t="s">
        <v>7</v>
      </c>
      <c r="C65" s="2"/>
    </row>
    <row r="66" spans="1:4" x14ac:dyDescent="0.3">
      <c r="A66" s="4">
        <v>45349</v>
      </c>
      <c r="B66" t="s">
        <v>7</v>
      </c>
      <c r="C66" s="2"/>
      <c r="D66" s="2"/>
    </row>
    <row r="67" spans="1:4" x14ac:dyDescent="0.3">
      <c r="A67" s="4">
        <v>45350</v>
      </c>
    </row>
    <row r="68" spans="1:4" x14ac:dyDescent="0.3">
      <c r="A68" s="4">
        <v>45351</v>
      </c>
    </row>
    <row r="69" spans="1:4" x14ac:dyDescent="0.3">
      <c r="A69" s="6">
        <v>45352</v>
      </c>
    </row>
    <row r="70" spans="1:4" x14ac:dyDescent="0.3">
      <c r="A70" s="4">
        <v>45353</v>
      </c>
    </row>
    <row r="71" spans="1:4" x14ac:dyDescent="0.3">
      <c r="A71" s="4">
        <v>45354</v>
      </c>
    </row>
    <row r="72" spans="1:4" x14ac:dyDescent="0.3">
      <c r="A72" s="4">
        <v>45355</v>
      </c>
    </row>
    <row r="73" spans="1:4" x14ac:dyDescent="0.3">
      <c r="A73" s="4">
        <v>45356</v>
      </c>
    </row>
    <row r="74" spans="1:4" x14ac:dyDescent="0.3">
      <c r="A74" s="4">
        <v>45357</v>
      </c>
    </row>
    <row r="75" spans="1:4" x14ac:dyDescent="0.3">
      <c r="A75" s="4">
        <v>45358</v>
      </c>
    </row>
    <row r="76" spans="1:4" x14ac:dyDescent="0.3">
      <c r="A76" s="4">
        <v>45359</v>
      </c>
    </row>
    <row r="77" spans="1:4" x14ac:dyDescent="0.3">
      <c r="A77" s="4">
        <v>45360</v>
      </c>
    </row>
    <row r="78" spans="1:4" x14ac:dyDescent="0.3">
      <c r="A78" s="4">
        <v>45361</v>
      </c>
    </row>
    <row r="79" spans="1:4" x14ac:dyDescent="0.3">
      <c r="A79" s="4">
        <v>45362</v>
      </c>
    </row>
    <row r="80" spans="1:4" x14ac:dyDescent="0.3">
      <c r="A80" s="4">
        <v>45363</v>
      </c>
    </row>
    <row r="81" spans="1:1" x14ac:dyDescent="0.3">
      <c r="A81" s="4">
        <v>45364</v>
      </c>
    </row>
    <row r="82" spans="1:1" x14ac:dyDescent="0.3">
      <c r="A82" s="4">
        <v>45365</v>
      </c>
    </row>
    <row r="83" spans="1:1" x14ac:dyDescent="0.3">
      <c r="A83" s="4">
        <v>45366</v>
      </c>
    </row>
    <row r="84" spans="1:1" x14ac:dyDescent="0.3">
      <c r="A84" s="4">
        <v>45367</v>
      </c>
    </row>
    <row r="85" spans="1:1" x14ac:dyDescent="0.3">
      <c r="A85" s="4">
        <v>45368</v>
      </c>
    </row>
    <row r="86" spans="1:1" x14ac:dyDescent="0.3">
      <c r="A86" s="4">
        <v>45369</v>
      </c>
    </row>
    <row r="87" spans="1:1" x14ac:dyDescent="0.3">
      <c r="A87" s="4">
        <v>45370</v>
      </c>
    </row>
    <row r="88" spans="1:1" x14ac:dyDescent="0.3">
      <c r="A88" s="4">
        <v>45371</v>
      </c>
    </row>
    <row r="89" spans="1:1" x14ac:dyDescent="0.3">
      <c r="A89" s="4">
        <v>45372</v>
      </c>
    </row>
    <row r="90" spans="1:1" x14ac:dyDescent="0.3">
      <c r="A90" s="4">
        <v>45373</v>
      </c>
    </row>
    <row r="91" spans="1:1" x14ac:dyDescent="0.3">
      <c r="A91" s="4">
        <v>45374</v>
      </c>
    </row>
    <row r="92" spans="1:1" x14ac:dyDescent="0.3">
      <c r="A92" s="4">
        <v>45375</v>
      </c>
    </row>
    <row r="93" spans="1:1" x14ac:dyDescent="0.3">
      <c r="A93" s="4">
        <v>45376</v>
      </c>
    </row>
    <row r="94" spans="1:1" x14ac:dyDescent="0.3">
      <c r="A94" s="4">
        <v>45377</v>
      </c>
    </row>
    <row r="95" spans="1:1" x14ac:dyDescent="0.3">
      <c r="A95" s="4">
        <v>45378</v>
      </c>
    </row>
    <row r="96" spans="1:1" x14ac:dyDescent="0.3">
      <c r="A96" s="4">
        <v>45379</v>
      </c>
    </row>
    <row r="97" spans="1:1" x14ac:dyDescent="0.3">
      <c r="A97" s="4">
        <v>45380</v>
      </c>
    </row>
    <row r="98" spans="1:1" x14ac:dyDescent="0.3">
      <c r="A98" s="4">
        <v>45381</v>
      </c>
    </row>
    <row r="99" spans="1:1" x14ac:dyDescent="0.3">
      <c r="A99" s="4">
        <v>45382</v>
      </c>
    </row>
    <row r="100" spans="1:1" x14ac:dyDescent="0.3">
      <c r="A100" s="4">
        <v>45383</v>
      </c>
    </row>
    <row r="101" spans="1:1" x14ac:dyDescent="0.3">
      <c r="A101" s="4">
        <v>45384</v>
      </c>
    </row>
    <row r="102" spans="1:1" x14ac:dyDescent="0.3">
      <c r="A102" s="4">
        <v>45385</v>
      </c>
    </row>
    <row r="103" spans="1:1" x14ac:dyDescent="0.3">
      <c r="A103" s="4">
        <v>45386</v>
      </c>
    </row>
    <row r="104" spans="1:1" x14ac:dyDescent="0.3">
      <c r="A104" s="4">
        <v>45387</v>
      </c>
    </row>
    <row r="105" spans="1:1" x14ac:dyDescent="0.3">
      <c r="A105" s="4">
        <v>45388</v>
      </c>
    </row>
    <row r="106" spans="1:1" x14ac:dyDescent="0.3">
      <c r="A106" s="4">
        <v>45389</v>
      </c>
    </row>
    <row r="107" spans="1:1" x14ac:dyDescent="0.3">
      <c r="A107" s="4">
        <v>45390</v>
      </c>
    </row>
    <row r="108" spans="1:1" x14ac:dyDescent="0.3">
      <c r="A108" s="4">
        <v>45391</v>
      </c>
    </row>
    <row r="109" spans="1:1" x14ac:dyDescent="0.3">
      <c r="A109" s="4">
        <v>45392</v>
      </c>
    </row>
    <row r="110" spans="1:1" x14ac:dyDescent="0.3">
      <c r="A110" s="4">
        <v>45393</v>
      </c>
    </row>
    <row r="111" spans="1:1" x14ac:dyDescent="0.3">
      <c r="A111" s="4">
        <v>45394</v>
      </c>
    </row>
    <row r="112" spans="1:1" x14ac:dyDescent="0.3">
      <c r="A112" s="4">
        <v>45395</v>
      </c>
    </row>
    <row r="113" spans="1:1" x14ac:dyDescent="0.3">
      <c r="A113" s="4">
        <v>45396</v>
      </c>
    </row>
    <row r="114" spans="1:1" x14ac:dyDescent="0.3">
      <c r="A114" s="4">
        <v>45397</v>
      </c>
    </row>
    <row r="115" spans="1:1" x14ac:dyDescent="0.3">
      <c r="A115" s="4">
        <v>45398</v>
      </c>
    </row>
    <row r="116" spans="1:1" x14ac:dyDescent="0.3">
      <c r="A116" s="4">
        <v>45399</v>
      </c>
    </row>
    <row r="117" spans="1:1" x14ac:dyDescent="0.3">
      <c r="A117" s="4">
        <v>45400</v>
      </c>
    </row>
    <row r="118" spans="1:1" x14ac:dyDescent="0.3">
      <c r="A118" s="4">
        <v>45401</v>
      </c>
    </row>
    <row r="119" spans="1:1" x14ac:dyDescent="0.3">
      <c r="A119" s="4">
        <v>45402</v>
      </c>
    </row>
    <row r="120" spans="1:1" x14ac:dyDescent="0.3">
      <c r="A120" s="4">
        <v>45403</v>
      </c>
    </row>
    <row r="121" spans="1:1" x14ac:dyDescent="0.3">
      <c r="A121" s="4">
        <v>45404</v>
      </c>
    </row>
    <row r="122" spans="1:1" x14ac:dyDescent="0.3">
      <c r="A122" s="4">
        <v>45405</v>
      </c>
    </row>
    <row r="123" spans="1:1" x14ac:dyDescent="0.3">
      <c r="A123" s="4">
        <v>45406</v>
      </c>
    </row>
    <row r="124" spans="1:1" x14ac:dyDescent="0.3">
      <c r="A124" s="4">
        <v>45407</v>
      </c>
    </row>
    <row r="125" spans="1:1" x14ac:dyDescent="0.3">
      <c r="A125" s="4">
        <v>45408</v>
      </c>
    </row>
    <row r="126" spans="1:1" x14ac:dyDescent="0.3">
      <c r="A126" s="4">
        <v>45409</v>
      </c>
    </row>
    <row r="127" spans="1:1" x14ac:dyDescent="0.3">
      <c r="A127" s="4">
        <v>45410</v>
      </c>
    </row>
    <row r="128" spans="1:1" x14ac:dyDescent="0.3">
      <c r="A128" s="4">
        <v>45411</v>
      </c>
    </row>
    <row r="129" spans="1:1" x14ac:dyDescent="0.3">
      <c r="A129" s="4">
        <v>45412</v>
      </c>
    </row>
    <row r="130" spans="1:1" x14ac:dyDescent="0.3">
      <c r="A130" s="4">
        <v>45413</v>
      </c>
    </row>
    <row r="131" spans="1:1" x14ac:dyDescent="0.3">
      <c r="A131" s="4">
        <v>45414</v>
      </c>
    </row>
    <row r="132" spans="1:1" x14ac:dyDescent="0.3">
      <c r="A132" s="4">
        <v>45415</v>
      </c>
    </row>
    <row r="133" spans="1:1" x14ac:dyDescent="0.3">
      <c r="A133" s="4">
        <v>45416</v>
      </c>
    </row>
    <row r="134" spans="1:1" x14ac:dyDescent="0.3">
      <c r="A134" s="4">
        <v>45417</v>
      </c>
    </row>
    <row r="135" spans="1:1" x14ac:dyDescent="0.3">
      <c r="A135" s="4">
        <v>45418</v>
      </c>
    </row>
    <row r="136" spans="1:1" x14ac:dyDescent="0.3">
      <c r="A136" s="4">
        <v>45419</v>
      </c>
    </row>
    <row r="137" spans="1:1" x14ac:dyDescent="0.3">
      <c r="A137" s="4">
        <v>45420</v>
      </c>
    </row>
    <row r="138" spans="1:1" x14ac:dyDescent="0.3">
      <c r="A138" s="4">
        <v>45421</v>
      </c>
    </row>
    <row r="139" spans="1:1" x14ac:dyDescent="0.3">
      <c r="A139" s="4">
        <v>45422</v>
      </c>
    </row>
    <row r="140" spans="1:1" x14ac:dyDescent="0.3">
      <c r="A140" s="4">
        <v>45423</v>
      </c>
    </row>
    <row r="141" spans="1:1" x14ac:dyDescent="0.3">
      <c r="A141" s="4">
        <v>45424</v>
      </c>
    </row>
    <row r="142" spans="1:1" x14ac:dyDescent="0.3">
      <c r="A142" s="4">
        <v>45425</v>
      </c>
    </row>
    <row r="143" spans="1:1" x14ac:dyDescent="0.3">
      <c r="A143" s="4">
        <v>45426</v>
      </c>
    </row>
    <row r="144" spans="1:1" x14ac:dyDescent="0.3">
      <c r="A144" s="4">
        <v>45427</v>
      </c>
    </row>
    <row r="145" spans="1:1" x14ac:dyDescent="0.3">
      <c r="A145" s="4">
        <v>45428</v>
      </c>
    </row>
    <row r="146" spans="1:1" x14ac:dyDescent="0.3">
      <c r="A146" s="4">
        <v>45429</v>
      </c>
    </row>
    <row r="147" spans="1:1" x14ac:dyDescent="0.3">
      <c r="A147" s="4">
        <v>45430</v>
      </c>
    </row>
    <row r="148" spans="1:1" x14ac:dyDescent="0.3">
      <c r="A148" s="4">
        <v>45431</v>
      </c>
    </row>
    <row r="149" spans="1:1" x14ac:dyDescent="0.3">
      <c r="A149" s="4">
        <v>45432</v>
      </c>
    </row>
    <row r="150" spans="1:1" x14ac:dyDescent="0.3">
      <c r="A150" s="4">
        <v>45433</v>
      </c>
    </row>
    <row r="151" spans="1:1" x14ac:dyDescent="0.3">
      <c r="A151" s="4">
        <v>45434</v>
      </c>
    </row>
    <row r="152" spans="1:1" x14ac:dyDescent="0.3">
      <c r="A152" s="4">
        <v>45435</v>
      </c>
    </row>
    <row r="153" spans="1:1" x14ac:dyDescent="0.3">
      <c r="A153" s="4">
        <v>45436</v>
      </c>
    </row>
    <row r="154" spans="1:1" x14ac:dyDescent="0.3">
      <c r="A154" s="4">
        <v>45437</v>
      </c>
    </row>
    <row r="155" spans="1:1" x14ac:dyDescent="0.3">
      <c r="A155" s="4">
        <v>45438</v>
      </c>
    </row>
    <row r="156" spans="1:1" x14ac:dyDescent="0.3">
      <c r="A156" s="4">
        <v>45439</v>
      </c>
    </row>
    <row r="157" spans="1:1" x14ac:dyDescent="0.3">
      <c r="A157" s="4">
        <v>45440</v>
      </c>
    </row>
    <row r="158" spans="1:1" x14ac:dyDescent="0.3">
      <c r="A158" s="4">
        <v>45441</v>
      </c>
    </row>
    <row r="159" spans="1:1" x14ac:dyDescent="0.3">
      <c r="A159" s="4">
        <v>45442</v>
      </c>
    </row>
    <row r="160" spans="1:1" x14ac:dyDescent="0.3">
      <c r="A160" s="4">
        <v>45443</v>
      </c>
    </row>
    <row r="161" spans="1:1" x14ac:dyDescent="0.3">
      <c r="A161" s="4">
        <v>45444</v>
      </c>
    </row>
    <row r="162" spans="1:1" x14ac:dyDescent="0.3">
      <c r="A162" s="4">
        <v>45445</v>
      </c>
    </row>
    <row r="163" spans="1:1" x14ac:dyDescent="0.3">
      <c r="A163" s="4">
        <v>45446</v>
      </c>
    </row>
    <row r="164" spans="1:1" x14ac:dyDescent="0.3">
      <c r="A164" s="4">
        <v>45447</v>
      </c>
    </row>
    <row r="165" spans="1:1" x14ac:dyDescent="0.3">
      <c r="A165" s="4">
        <v>45448</v>
      </c>
    </row>
    <row r="166" spans="1:1" x14ac:dyDescent="0.3">
      <c r="A166" s="4">
        <v>45449</v>
      </c>
    </row>
    <row r="167" spans="1:1" x14ac:dyDescent="0.3">
      <c r="A167" s="4">
        <v>45450</v>
      </c>
    </row>
    <row r="168" spans="1:1" x14ac:dyDescent="0.3">
      <c r="A168" s="4">
        <v>45451</v>
      </c>
    </row>
    <row r="169" spans="1:1" x14ac:dyDescent="0.3">
      <c r="A169" s="4">
        <v>45452</v>
      </c>
    </row>
    <row r="170" spans="1:1" x14ac:dyDescent="0.3">
      <c r="A170" s="4">
        <v>45453</v>
      </c>
    </row>
    <row r="171" spans="1:1" x14ac:dyDescent="0.3">
      <c r="A171" s="4">
        <v>45454</v>
      </c>
    </row>
    <row r="172" spans="1:1" x14ac:dyDescent="0.3">
      <c r="A172" s="4">
        <v>45455</v>
      </c>
    </row>
    <row r="173" spans="1:1" x14ac:dyDescent="0.3">
      <c r="A173" s="4">
        <v>45456</v>
      </c>
    </row>
    <row r="174" spans="1:1" x14ac:dyDescent="0.3">
      <c r="A174" s="4">
        <v>45457</v>
      </c>
    </row>
    <row r="175" spans="1:1" x14ac:dyDescent="0.3">
      <c r="A175" s="4">
        <v>45458</v>
      </c>
    </row>
    <row r="176" spans="1:1" x14ac:dyDescent="0.3">
      <c r="A176" s="4">
        <v>45459</v>
      </c>
    </row>
    <row r="177" spans="1:1" x14ac:dyDescent="0.3">
      <c r="A177" s="4">
        <v>45460</v>
      </c>
    </row>
    <row r="178" spans="1:1" x14ac:dyDescent="0.3">
      <c r="A178" s="4">
        <v>45461</v>
      </c>
    </row>
    <row r="179" spans="1:1" x14ac:dyDescent="0.3">
      <c r="A179" s="4">
        <v>45462</v>
      </c>
    </row>
    <row r="180" spans="1:1" x14ac:dyDescent="0.3">
      <c r="A180" s="4">
        <v>45463</v>
      </c>
    </row>
    <row r="181" spans="1:1" x14ac:dyDescent="0.3">
      <c r="A181" s="4">
        <v>45464</v>
      </c>
    </row>
    <row r="182" spans="1:1" x14ac:dyDescent="0.3">
      <c r="A182" s="4">
        <v>45465</v>
      </c>
    </row>
    <row r="183" spans="1:1" x14ac:dyDescent="0.3">
      <c r="A183" s="4">
        <v>45466</v>
      </c>
    </row>
    <row r="184" spans="1:1" x14ac:dyDescent="0.3">
      <c r="A184" s="4">
        <v>45467</v>
      </c>
    </row>
    <row r="185" spans="1:1" x14ac:dyDescent="0.3">
      <c r="A185" s="4">
        <v>45468</v>
      </c>
    </row>
    <row r="186" spans="1:1" x14ac:dyDescent="0.3">
      <c r="A186" s="4">
        <v>45469</v>
      </c>
    </row>
    <row r="187" spans="1:1" x14ac:dyDescent="0.3">
      <c r="A187" s="4">
        <v>45470</v>
      </c>
    </row>
    <row r="188" spans="1:1" x14ac:dyDescent="0.3">
      <c r="A188" s="4">
        <v>45471</v>
      </c>
    </row>
    <row r="189" spans="1:1" x14ac:dyDescent="0.3">
      <c r="A189" s="4">
        <v>45472</v>
      </c>
    </row>
    <row r="190" spans="1:1" x14ac:dyDescent="0.3">
      <c r="A190" s="4">
        <v>45473</v>
      </c>
    </row>
    <row r="191" spans="1:1" x14ac:dyDescent="0.3">
      <c r="A191" s="4">
        <v>45474</v>
      </c>
    </row>
    <row r="192" spans="1:1" x14ac:dyDescent="0.3">
      <c r="A192" s="4">
        <v>45475</v>
      </c>
    </row>
    <row r="193" spans="1:1" x14ac:dyDescent="0.3">
      <c r="A193" s="4">
        <v>45476</v>
      </c>
    </row>
    <row r="194" spans="1:1" x14ac:dyDescent="0.3">
      <c r="A194" s="4">
        <v>45477</v>
      </c>
    </row>
    <row r="195" spans="1:1" x14ac:dyDescent="0.3">
      <c r="A195" s="4">
        <v>45478</v>
      </c>
    </row>
    <row r="196" spans="1:1" x14ac:dyDescent="0.3">
      <c r="A196" s="4">
        <v>45479</v>
      </c>
    </row>
    <row r="197" spans="1:1" x14ac:dyDescent="0.3">
      <c r="A197" s="4">
        <v>45480</v>
      </c>
    </row>
    <row r="198" spans="1:1" x14ac:dyDescent="0.3">
      <c r="A198" s="4">
        <v>45481</v>
      </c>
    </row>
    <row r="199" spans="1:1" x14ac:dyDescent="0.3">
      <c r="A199" s="4">
        <v>45482</v>
      </c>
    </row>
    <row r="200" spans="1:1" x14ac:dyDescent="0.3">
      <c r="A200" s="4">
        <v>45483</v>
      </c>
    </row>
    <row r="201" spans="1:1" x14ac:dyDescent="0.3">
      <c r="A201" s="4">
        <v>45484</v>
      </c>
    </row>
    <row r="202" spans="1:1" x14ac:dyDescent="0.3">
      <c r="A202" s="4">
        <v>45485</v>
      </c>
    </row>
    <row r="203" spans="1:1" x14ac:dyDescent="0.3">
      <c r="A203" s="4">
        <v>45486</v>
      </c>
    </row>
    <row r="204" spans="1:1" x14ac:dyDescent="0.3">
      <c r="A204" s="4">
        <v>45487</v>
      </c>
    </row>
    <row r="205" spans="1:1" x14ac:dyDescent="0.3">
      <c r="A205" s="4">
        <v>45488</v>
      </c>
    </row>
    <row r="206" spans="1:1" x14ac:dyDescent="0.3">
      <c r="A206" s="4">
        <v>45489</v>
      </c>
    </row>
    <row r="207" spans="1:1" x14ac:dyDescent="0.3">
      <c r="A207" s="4">
        <v>45490</v>
      </c>
    </row>
    <row r="208" spans="1:1" x14ac:dyDescent="0.3">
      <c r="A208" s="4">
        <v>45491</v>
      </c>
    </row>
    <row r="209" spans="1:1" x14ac:dyDescent="0.3">
      <c r="A209" s="4">
        <v>45492</v>
      </c>
    </row>
    <row r="210" spans="1:1" x14ac:dyDescent="0.3">
      <c r="A210" s="4">
        <v>45493</v>
      </c>
    </row>
    <row r="211" spans="1:1" x14ac:dyDescent="0.3">
      <c r="A211" s="4">
        <v>45494</v>
      </c>
    </row>
    <row r="212" spans="1:1" x14ac:dyDescent="0.3">
      <c r="A212" s="4">
        <v>45495</v>
      </c>
    </row>
    <row r="213" spans="1:1" x14ac:dyDescent="0.3">
      <c r="A213" s="4">
        <v>45496</v>
      </c>
    </row>
    <row r="214" spans="1:1" x14ac:dyDescent="0.3">
      <c r="A214" s="4">
        <v>45497</v>
      </c>
    </row>
    <row r="215" spans="1:1" x14ac:dyDescent="0.3">
      <c r="A215" s="4">
        <v>45498</v>
      </c>
    </row>
    <row r="216" spans="1:1" x14ac:dyDescent="0.3">
      <c r="A216" s="4">
        <v>45499</v>
      </c>
    </row>
    <row r="217" spans="1:1" x14ac:dyDescent="0.3">
      <c r="A217" s="4">
        <v>45500</v>
      </c>
    </row>
    <row r="218" spans="1:1" x14ac:dyDescent="0.3">
      <c r="A218" s="4">
        <v>45501</v>
      </c>
    </row>
    <row r="219" spans="1:1" x14ac:dyDescent="0.3">
      <c r="A219" s="4">
        <v>45502</v>
      </c>
    </row>
    <row r="220" spans="1:1" x14ac:dyDescent="0.3">
      <c r="A220" s="4">
        <v>45503</v>
      </c>
    </row>
    <row r="221" spans="1:1" x14ac:dyDescent="0.3">
      <c r="A221" s="4">
        <v>45504</v>
      </c>
    </row>
    <row r="222" spans="1:1" x14ac:dyDescent="0.3">
      <c r="A222" s="4">
        <v>45505</v>
      </c>
    </row>
    <row r="223" spans="1:1" x14ac:dyDescent="0.3">
      <c r="A223" s="4">
        <v>45506</v>
      </c>
    </row>
    <row r="224" spans="1:1" x14ac:dyDescent="0.3">
      <c r="A224" s="4">
        <v>45507</v>
      </c>
    </row>
    <row r="225" spans="1:1" x14ac:dyDescent="0.3">
      <c r="A225" s="4">
        <v>45508</v>
      </c>
    </row>
    <row r="226" spans="1:1" x14ac:dyDescent="0.3">
      <c r="A226" s="4">
        <v>45509</v>
      </c>
    </row>
    <row r="227" spans="1:1" x14ac:dyDescent="0.3">
      <c r="A227" s="4">
        <v>45510</v>
      </c>
    </row>
    <row r="228" spans="1:1" x14ac:dyDescent="0.3">
      <c r="A228" s="4">
        <v>45511</v>
      </c>
    </row>
    <row r="229" spans="1:1" x14ac:dyDescent="0.3">
      <c r="A229" s="4">
        <v>45512</v>
      </c>
    </row>
    <row r="230" spans="1:1" x14ac:dyDescent="0.3">
      <c r="A230" s="4">
        <v>45513</v>
      </c>
    </row>
    <row r="231" spans="1:1" x14ac:dyDescent="0.3">
      <c r="A231" s="4">
        <v>45514</v>
      </c>
    </row>
    <row r="232" spans="1:1" x14ac:dyDescent="0.3">
      <c r="A232" s="4">
        <v>45515</v>
      </c>
    </row>
    <row r="233" spans="1:1" x14ac:dyDescent="0.3">
      <c r="A233" s="4">
        <v>45516</v>
      </c>
    </row>
    <row r="234" spans="1:1" x14ac:dyDescent="0.3">
      <c r="A234" s="4">
        <v>45517</v>
      </c>
    </row>
    <row r="235" spans="1:1" x14ac:dyDescent="0.3">
      <c r="A235" s="4">
        <v>45518</v>
      </c>
    </row>
    <row r="236" spans="1:1" x14ac:dyDescent="0.3">
      <c r="A236" s="4">
        <v>45519</v>
      </c>
    </row>
    <row r="237" spans="1:1" x14ac:dyDescent="0.3">
      <c r="A237" s="4">
        <v>45520</v>
      </c>
    </row>
    <row r="238" spans="1:1" x14ac:dyDescent="0.3">
      <c r="A238" s="4">
        <v>45521</v>
      </c>
    </row>
    <row r="239" spans="1:1" x14ac:dyDescent="0.3">
      <c r="A239" s="4">
        <v>45522</v>
      </c>
    </row>
    <row r="240" spans="1:1" x14ac:dyDescent="0.3">
      <c r="A240" s="4">
        <v>45523</v>
      </c>
    </row>
    <row r="241" spans="1:1" x14ac:dyDescent="0.3">
      <c r="A241" s="4">
        <v>45524</v>
      </c>
    </row>
    <row r="242" spans="1:1" x14ac:dyDescent="0.3">
      <c r="A242" s="4">
        <v>45525</v>
      </c>
    </row>
    <row r="243" spans="1:1" x14ac:dyDescent="0.3">
      <c r="A243" s="4">
        <v>45526</v>
      </c>
    </row>
    <row r="244" spans="1:1" x14ac:dyDescent="0.3">
      <c r="A244" s="4">
        <v>45527</v>
      </c>
    </row>
    <row r="245" spans="1:1" x14ac:dyDescent="0.3">
      <c r="A245" s="4">
        <v>45528</v>
      </c>
    </row>
    <row r="246" spans="1:1" x14ac:dyDescent="0.3">
      <c r="A246" s="4">
        <v>45529</v>
      </c>
    </row>
    <row r="247" spans="1:1" x14ac:dyDescent="0.3">
      <c r="A247" s="4">
        <v>45530</v>
      </c>
    </row>
    <row r="248" spans="1:1" x14ac:dyDescent="0.3">
      <c r="A248" s="4">
        <v>45531</v>
      </c>
    </row>
    <row r="249" spans="1:1" x14ac:dyDescent="0.3">
      <c r="A249" s="4">
        <v>45532</v>
      </c>
    </row>
    <row r="250" spans="1:1" x14ac:dyDescent="0.3">
      <c r="A250" s="4">
        <v>45533</v>
      </c>
    </row>
    <row r="251" spans="1:1" x14ac:dyDescent="0.3">
      <c r="A251" s="4">
        <v>45534</v>
      </c>
    </row>
    <row r="252" spans="1:1" x14ac:dyDescent="0.3">
      <c r="A252" s="4">
        <v>45535</v>
      </c>
    </row>
    <row r="253" spans="1:1" x14ac:dyDescent="0.3">
      <c r="A253" s="4">
        <v>45536</v>
      </c>
    </row>
    <row r="254" spans="1:1" x14ac:dyDescent="0.3">
      <c r="A254" s="4">
        <v>45537</v>
      </c>
    </row>
    <row r="255" spans="1:1" x14ac:dyDescent="0.3">
      <c r="A255" s="4">
        <v>45538</v>
      </c>
    </row>
    <row r="256" spans="1:1" x14ac:dyDescent="0.3">
      <c r="A256" s="4">
        <v>45539</v>
      </c>
    </row>
    <row r="257" spans="1:1" x14ac:dyDescent="0.3">
      <c r="A257" s="4">
        <v>45540</v>
      </c>
    </row>
    <row r="258" spans="1:1" x14ac:dyDescent="0.3">
      <c r="A258" s="4">
        <v>45541</v>
      </c>
    </row>
    <row r="259" spans="1:1" x14ac:dyDescent="0.3">
      <c r="A259" s="4">
        <v>45542</v>
      </c>
    </row>
    <row r="260" spans="1:1" x14ac:dyDescent="0.3">
      <c r="A260" s="4">
        <v>45543</v>
      </c>
    </row>
    <row r="261" spans="1:1" x14ac:dyDescent="0.3">
      <c r="A261" s="4">
        <v>45544</v>
      </c>
    </row>
    <row r="262" spans="1:1" x14ac:dyDescent="0.3">
      <c r="A262" s="4">
        <v>45545</v>
      </c>
    </row>
    <row r="263" spans="1:1" x14ac:dyDescent="0.3">
      <c r="A263" s="4">
        <v>45546</v>
      </c>
    </row>
    <row r="264" spans="1:1" x14ac:dyDescent="0.3">
      <c r="A264" s="4">
        <v>45547</v>
      </c>
    </row>
    <row r="265" spans="1:1" x14ac:dyDescent="0.3">
      <c r="A265" s="4">
        <v>45548</v>
      </c>
    </row>
    <row r="266" spans="1:1" x14ac:dyDescent="0.3">
      <c r="A266" s="4">
        <v>45549</v>
      </c>
    </row>
    <row r="267" spans="1:1" x14ac:dyDescent="0.3">
      <c r="A267" s="4">
        <v>45550</v>
      </c>
    </row>
    <row r="268" spans="1:1" x14ac:dyDescent="0.3">
      <c r="A268" s="4">
        <v>45551</v>
      </c>
    </row>
    <row r="269" spans="1:1" x14ac:dyDescent="0.3">
      <c r="A269" s="4">
        <v>45552</v>
      </c>
    </row>
    <row r="270" spans="1:1" x14ac:dyDescent="0.3">
      <c r="A270" s="4">
        <v>45553</v>
      </c>
    </row>
    <row r="271" spans="1:1" x14ac:dyDescent="0.3">
      <c r="A271" s="4">
        <v>45554</v>
      </c>
    </row>
    <row r="272" spans="1:1" x14ac:dyDescent="0.3">
      <c r="A272" s="4">
        <v>45555</v>
      </c>
    </row>
    <row r="273" spans="1:1" x14ac:dyDescent="0.3">
      <c r="A273" s="4">
        <v>45556</v>
      </c>
    </row>
    <row r="274" spans="1:1" x14ac:dyDescent="0.3">
      <c r="A274" s="4">
        <v>45557</v>
      </c>
    </row>
    <row r="275" spans="1:1" x14ac:dyDescent="0.3">
      <c r="A275" s="4">
        <v>45558</v>
      </c>
    </row>
    <row r="276" spans="1:1" x14ac:dyDescent="0.3">
      <c r="A276" s="4">
        <v>45559</v>
      </c>
    </row>
    <row r="277" spans="1:1" x14ac:dyDescent="0.3">
      <c r="A277" s="4">
        <v>45560</v>
      </c>
    </row>
    <row r="278" spans="1:1" x14ac:dyDescent="0.3">
      <c r="A278" s="4">
        <v>45561</v>
      </c>
    </row>
    <row r="279" spans="1:1" x14ac:dyDescent="0.3">
      <c r="A279" s="4">
        <v>45562</v>
      </c>
    </row>
    <row r="280" spans="1:1" x14ac:dyDescent="0.3">
      <c r="A280" s="4">
        <v>45563</v>
      </c>
    </row>
    <row r="281" spans="1:1" x14ac:dyDescent="0.3">
      <c r="A281" s="4">
        <v>45564</v>
      </c>
    </row>
    <row r="282" spans="1:1" x14ac:dyDescent="0.3">
      <c r="A282" s="4">
        <v>45565</v>
      </c>
    </row>
    <row r="283" spans="1:1" x14ac:dyDescent="0.3">
      <c r="A283" s="4">
        <v>45566</v>
      </c>
    </row>
    <row r="284" spans="1:1" x14ac:dyDescent="0.3">
      <c r="A284" s="4">
        <v>45567</v>
      </c>
    </row>
    <row r="285" spans="1:1" x14ac:dyDescent="0.3">
      <c r="A285" s="4">
        <v>45568</v>
      </c>
    </row>
    <row r="286" spans="1:1" x14ac:dyDescent="0.3">
      <c r="A286" s="4">
        <v>45569</v>
      </c>
    </row>
    <row r="287" spans="1:1" x14ac:dyDescent="0.3">
      <c r="A287" s="4">
        <v>45570</v>
      </c>
    </row>
    <row r="288" spans="1:1" x14ac:dyDescent="0.3">
      <c r="A288" s="4">
        <v>45571</v>
      </c>
    </row>
    <row r="289" spans="1:1" x14ac:dyDescent="0.3">
      <c r="A289" s="4">
        <v>45572</v>
      </c>
    </row>
    <row r="290" spans="1:1" x14ac:dyDescent="0.3">
      <c r="A290" s="4">
        <v>45573</v>
      </c>
    </row>
    <row r="291" spans="1:1" x14ac:dyDescent="0.3">
      <c r="A291" s="4">
        <v>45574</v>
      </c>
    </row>
    <row r="292" spans="1:1" x14ac:dyDescent="0.3">
      <c r="A292" s="4">
        <v>45575</v>
      </c>
    </row>
    <row r="293" spans="1:1" x14ac:dyDescent="0.3">
      <c r="A293" s="4">
        <v>45576</v>
      </c>
    </row>
    <row r="294" spans="1:1" x14ac:dyDescent="0.3">
      <c r="A294" s="4">
        <v>45577</v>
      </c>
    </row>
    <row r="295" spans="1:1" x14ac:dyDescent="0.3">
      <c r="A295" s="4">
        <v>45578</v>
      </c>
    </row>
    <row r="296" spans="1:1" x14ac:dyDescent="0.3">
      <c r="A296" s="4">
        <v>45579</v>
      </c>
    </row>
    <row r="297" spans="1:1" x14ac:dyDescent="0.3">
      <c r="A297" s="4">
        <v>45580</v>
      </c>
    </row>
    <row r="298" spans="1:1" x14ac:dyDescent="0.3">
      <c r="A298" s="4">
        <v>45581</v>
      </c>
    </row>
    <row r="299" spans="1:1" x14ac:dyDescent="0.3">
      <c r="A299" s="4">
        <v>45582</v>
      </c>
    </row>
    <row r="300" spans="1:1" x14ac:dyDescent="0.3">
      <c r="A300" s="4">
        <v>45583</v>
      </c>
    </row>
    <row r="301" spans="1:1" x14ac:dyDescent="0.3">
      <c r="A301" s="4">
        <v>45584</v>
      </c>
    </row>
    <row r="302" spans="1:1" x14ac:dyDescent="0.3">
      <c r="A302" s="4">
        <v>45585</v>
      </c>
    </row>
    <row r="303" spans="1:1" x14ac:dyDescent="0.3">
      <c r="A303" s="4">
        <v>45586</v>
      </c>
    </row>
    <row r="304" spans="1:1" x14ac:dyDescent="0.3">
      <c r="A304" s="4">
        <v>45587</v>
      </c>
    </row>
    <row r="305" spans="1:1" x14ac:dyDescent="0.3">
      <c r="A305" s="4">
        <v>45588</v>
      </c>
    </row>
    <row r="306" spans="1:1" x14ac:dyDescent="0.3">
      <c r="A306" s="4">
        <v>45589</v>
      </c>
    </row>
    <row r="307" spans="1:1" x14ac:dyDescent="0.3">
      <c r="A307" s="4">
        <v>45590</v>
      </c>
    </row>
    <row r="308" spans="1:1" x14ac:dyDescent="0.3">
      <c r="A308" s="4">
        <v>45591</v>
      </c>
    </row>
    <row r="309" spans="1:1" x14ac:dyDescent="0.3">
      <c r="A309" s="4">
        <v>45592</v>
      </c>
    </row>
    <row r="310" spans="1:1" x14ac:dyDescent="0.3">
      <c r="A310" s="4">
        <v>45593</v>
      </c>
    </row>
    <row r="311" spans="1:1" x14ac:dyDescent="0.3">
      <c r="A311" s="4">
        <v>45594</v>
      </c>
    </row>
    <row r="312" spans="1:1" x14ac:dyDescent="0.3">
      <c r="A312" s="4">
        <v>45595</v>
      </c>
    </row>
    <row r="313" spans="1:1" x14ac:dyDescent="0.3">
      <c r="A313" s="4">
        <v>45596</v>
      </c>
    </row>
    <row r="314" spans="1:1" x14ac:dyDescent="0.3">
      <c r="A314" s="4">
        <v>45597</v>
      </c>
    </row>
    <row r="315" spans="1:1" x14ac:dyDescent="0.3">
      <c r="A315" s="4">
        <v>45598</v>
      </c>
    </row>
    <row r="316" spans="1:1" x14ac:dyDescent="0.3">
      <c r="A316" s="4">
        <v>45599</v>
      </c>
    </row>
    <row r="317" spans="1:1" x14ac:dyDescent="0.3">
      <c r="A317" s="4">
        <v>45600</v>
      </c>
    </row>
    <row r="318" spans="1:1" x14ac:dyDescent="0.3">
      <c r="A318" s="4">
        <v>45601</v>
      </c>
    </row>
    <row r="319" spans="1:1" x14ac:dyDescent="0.3">
      <c r="A319" s="4">
        <v>45602</v>
      </c>
    </row>
    <row r="320" spans="1:1" x14ac:dyDescent="0.3">
      <c r="A320" s="4">
        <v>45603</v>
      </c>
    </row>
    <row r="321" spans="1:1" x14ac:dyDescent="0.3">
      <c r="A321" s="4">
        <v>45604</v>
      </c>
    </row>
    <row r="322" spans="1:1" x14ac:dyDescent="0.3">
      <c r="A322" s="4">
        <v>45605</v>
      </c>
    </row>
    <row r="323" spans="1:1" x14ac:dyDescent="0.3">
      <c r="A323" s="4">
        <v>45606</v>
      </c>
    </row>
    <row r="324" spans="1:1" x14ac:dyDescent="0.3">
      <c r="A324" s="4">
        <v>45607</v>
      </c>
    </row>
    <row r="325" spans="1:1" x14ac:dyDescent="0.3">
      <c r="A325" s="4">
        <v>45608</v>
      </c>
    </row>
    <row r="326" spans="1:1" x14ac:dyDescent="0.3">
      <c r="A326" s="4">
        <v>45609</v>
      </c>
    </row>
    <row r="327" spans="1:1" x14ac:dyDescent="0.3">
      <c r="A327" s="4">
        <v>45610</v>
      </c>
    </row>
    <row r="328" spans="1:1" x14ac:dyDescent="0.3">
      <c r="A328" s="4">
        <v>45611</v>
      </c>
    </row>
    <row r="329" spans="1:1" x14ac:dyDescent="0.3">
      <c r="A329" s="4">
        <v>45612</v>
      </c>
    </row>
    <row r="330" spans="1:1" x14ac:dyDescent="0.3">
      <c r="A330" s="4">
        <v>45613</v>
      </c>
    </row>
    <row r="331" spans="1:1" x14ac:dyDescent="0.3">
      <c r="A331" s="4">
        <v>45614</v>
      </c>
    </row>
    <row r="332" spans="1:1" x14ac:dyDescent="0.3">
      <c r="A332" s="4">
        <v>45615</v>
      </c>
    </row>
    <row r="333" spans="1:1" x14ac:dyDescent="0.3">
      <c r="A333" s="4">
        <v>45616</v>
      </c>
    </row>
    <row r="334" spans="1:1" x14ac:dyDescent="0.3">
      <c r="A334" s="4">
        <v>45617</v>
      </c>
    </row>
    <row r="335" spans="1:1" x14ac:dyDescent="0.3">
      <c r="A335" s="4">
        <v>45618</v>
      </c>
    </row>
    <row r="336" spans="1:1" x14ac:dyDescent="0.3">
      <c r="A336" s="4">
        <v>45619</v>
      </c>
    </row>
    <row r="337" spans="1:1" x14ac:dyDescent="0.3">
      <c r="A337" s="4">
        <v>45620</v>
      </c>
    </row>
    <row r="338" spans="1:1" x14ac:dyDescent="0.3">
      <c r="A338" s="4">
        <v>45621</v>
      </c>
    </row>
    <row r="339" spans="1:1" x14ac:dyDescent="0.3">
      <c r="A339" s="4">
        <v>45622</v>
      </c>
    </row>
    <row r="340" spans="1:1" x14ac:dyDescent="0.3">
      <c r="A340" s="4">
        <v>45623</v>
      </c>
    </row>
    <row r="341" spans="1:1" x14ac:dyDescent="0.3">
      <c r="A341" s="4">
        <v>45624</v>
      </c>
    </row>
    <row r="342" spans="1:1" x14ac:dyDescent="0.3">
      <c r="A342" s="4">
        <v>45625</v>
      </c>
    </row>
    <row r="343" spans="1:1" x14ac:dyDescent="0.3">
      <c r="A343" s="4">
        <v>45626</v>
      </c>
    </row>
    <row r="344" spans="1:1" x14ac:dyDescent="0.3">
      <c r="A344" s="4">
        <v>45627</v>
      </c>
    </row>
    <row r="345" spans="1:1" x14ac:dyDescent="0.3">
      <c r="A345" s="4">
        <v>45628</v>
      </c>
    </row>
    <row r="346" spans="1:1" x14ac:dyDescent="0.3">
      <c r="A346" s="4">
        <v>45629</v>
      </c>
    </row>
    <row r="347" spans="1:1" x14ac:dyDescent="0.3">
      <c r="A347" s="4">
        <v>45630</v>
      </c>
    </row>
    <row r="348" spans="1:1" x14ac:dyDescent="0.3">
      <c r="A348" s="4">
        <v>45631</v>
      </c>
    </row>
    <row r="349" spans="1:1" x14ac:dyDescent="0.3">
      <c r="A349" s="4">
        <v>45632</v>
      </c>
    </row>
    <row r="350" spans="1:1" x14ac:dyDescent="0.3">
      <c r="A350" s="4">
        <v>45633</v>
      </c>
    </row>
    <row r="351" spans="1:1" x14ac:dyDescent="0.3">
      <c r="A351" s="4">
        <v>45634</v>
      </c>
    </row>
    <row r="352" spans="1:1" x14ac:dyDescent="0.3">
      <c r="A352" s="4">
        <v>45635</v>
      </c>
    </row>
    <row r="353" spans="1:1" x14ac:dyDescent="0.3">
      <c r="A353" s="4">
        <v>45636</v>
      </c>
    </row>
    <row r="354" spans="1:1" x14ac:dyDescent="0.3">
      <c r="A354" s="4">
        <v>45637</v>
      </c>
    </row>
    <row r="355" spans="1:1" x14ac:dyDescent="0.3">
      <c r="A355" s="4">
        <v>45638</v>
      </c>
    </row>
    <row r="356" spans="1:1" x14ac:dyDescent="0.3">
      <c r="A356" s="4">
        <v>45639</v>
      </c>
    </row>
    <row r="357" spans="1:1" x14ac:dyDescent="0.3">
      <c r="A357" s="4">
        <v>45640</v>
      </c>
    </row>
    <row r="358" spans="1:1" x14ac:dyDescent="0.3">
      <c r="A358" s="4">
        <v>45641</v>
      </c>
    </row>
    <row r="359" spans="1:1" x14ac:dyDescent="0.3">
      <c r="A359" s="4">
        <v>45642</v>
      </c>
    </row>
    <row r="360" spans="1:1" x14ac:dyDescent="0.3">
      <c r="A360" s="4">
        <v>45643</v>
      </c>
    </row>
    <row r="361" spans="1:1" x14ac:dyDescent="0.3">
      <c r="A361" s="4">
        <v>45644</v>
      </c>
    </row>
    <row r="362" spans="1:1" x14ac:dyDescent="0.3">
      <c r="A362" s="4">
        <v>45645</v>
      </c>
    </row>
    <row r="363" spans="1:1" x14ac:dyDescent="0.3">
      <c r="A363" s="4">
        <v>45646</v>
      </c>
    </row>
    <row r="364" spans="1:1" x14ac:dyDescent="0.3">
      <c r="A364" s="4">
        <v>45647</v>
      </c>
    </row>
    <row r="365" spans="1:1" x14ac:dyDescent="0.3">
      <c r="A365" s="4">
        <v>45648</v>
      </c>
    </row>
    <row r="366" spans="1:1" x14ac:dyDescent="0.3">
      <c r="A366" s="4">
        <v>45649</v>
      </c>
    </row>
    <row r="367" spans="1:1" x14ac:dyDescent="0.3">
      <c r="A367" s="4">
        <v>45650</v>
      </c>
    </row>
    <row r="368" spans="1:1" x14ac:dyDescent="0.3">
      <c r="A368" s="4">
        <v>45651</v>
      </c>
    </row>
    <row r="369" spans="1:1" x14ac:dyDescent="0.3">
      <c r="A369" s="4">
        <v>45652</v>
      </c>
    </row>
    <row r="370" spans="1:1" x14ac:dyDescent="0.3">
      <c r="A370" s="4">
        <v>45653</v>
      </c>
    </row>
    <row r="371" spans="1:1" x14ac:dyDescent="0.3">
      <c r="A371" s="4">
        <v>45654</v>
      </c>
    </row>
    <row r="372" spans="1:1" x14ac:dyDescent="0.3">
      <c r="A372" s="4">
        <v>45655</v>
      </c>
    </row>
    <row r="373" spans="1:1" x14ac:dyDescent="0.3">
      <c r="A373" s="4">
        <v>45656</v>
      </c>
    </row>
    <row r="374" spans="1:1" x14ac:dyDescent="0.3">
      <c r="A374" s="4">
        <v>45657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60BB6B-40F5-475F-9025-52188150BC78}">
  <dimension ref="B3:AT37"/>
  <sheetViews>
    <sheetView zoomScale="85" zoomScaleNormal="85" workbookViewId="0">
      <selection activeCell="AU10" sqref="AU10"/>
    </sheetView>
  </sheetViews>
  <sheetFormatPr defaultRowHeight="14.4" outlineLevelCol="1" x14ac:dyDescent="0.3"/>
  <cols>
    <col min="2" max="2" width="10.6640625" bestFit="1" customWidth="1"/>
    <col min="3" max="3" width="11.6640625" customWidth="1"/>
    <col min="4" max="4" width="8" customWidth="1"/>
    <col min="6" max="6" width="10.6640625" bestFit="1" customWidth="1"/>
    <col min="7" max="7" width="7.6640625" bestFit="1" customWidth="1"/>
    <col min="8" max="8" width="6.88671875" bestFit="1" customWidth="1"/>
    <col min="11" max="11" width="10.6640625" hidden="1" customWidth="1" outlineLevel="1"/>
    <col min="12" max="12" width="7.6640625" hidden="1" customWidth="1" outlineLevel="1"/>
    <col min="13" max="13" width="6" hidden="1" customWidth="1" outlineLevel="1"/>
    <col min="14" max="14" width="0" hidden="1" customWidth="1" outlineLevel="1"/>
    <col min="15" max="15" width="10.6640625" hidden="1" customWidth="1" outlineLevel="1"/>
    <col min="16" max="16" width="12.5546875" hidden="1" customWidth="1" outlineLevel="1"/>
    <col min="17" max="17" width="6" hidden="1" customWidth="1" outlineLevel="1"/>
    <col min="18" max="18" width="0" hidden="1" customWidth="1" outlineLevel="1"/>
    <col min="19" max="19" width="10.6640625" hidden="1" customWidth="1" outlineLevel="1"/>
    <col min="20" max="20" width="7.6640625" hidden="1" customWidth="1" outlineLevel="1"/>
    <col min="21" max="21" width="6" hidden="1" customWidth="1" outlineLevel="1"/>
    <col min="22" max="22" width="0" hidden="1" customWidth="1" outlineLevel="1"/>
    <col min="23" max="23" width="10.6640625" hidden="1" customWidth="1" outlineLevel="1"/>
    <col min="24" max="24" width="7.6640625" hidden="1" customWidth="1" outlineLevel="1"/>
    <col min="25" max="25" width="6" hidden="1" customWidth="1" outlineLevel="1"/>
    <col min="26" max="26" width="0" hidden="1" customWidth="1" outlineLevel="1"/>
    <col min="27" max="27" width="10.6640625" hidden="1" customWidth="1" outlineLevel="1"/>
    <col min="28" max="28" width="7.6640625" hidden="1" customWidth="1" outlineLevel="1"/>
    <col min="29" max="29" width="6" hidden="1" customWidth="1" outlineLevel="1"/>
    <col min="30" max="30" width="0" hidden="1" customWidth="1" outlineLevel="1"/>
    <col min="31" max="31" width="10.6640625" hidden="1" customWidth="1" outlineLevel="1"/>
    <col min="32" max="32" width="7.6640625" hidden="1" customWidth="1" outlineLevel="1"/>
    <col min="33" max="33" width="6" hidden="1" customWidth="1" outlineLevel="1"/>
    <col min="34" max="34" width="0" hidden="1" customWidth="1" outlineLevel="1"/>
    <col min="35" max="35" width="10.6640625" hidden="1" customWidth="1" outlineLevel="1"/>
    <col min="36" max="36" width="7.6640625" hidden="1" customWidth="1" outlineLevel="1"/>
    <col min="37" max="37" width="6" hidden="1" customWidth="1" outlineLevel="1"/>
    <col min="38" max="38" width="0" hidden="1" customWidth="1" outlineLevel="1"/>
    <col min="39" max="39" width="10.6640625" hidden="1" customWidth="1" outlineLevel="1"/>
    <col min="40" max="40" width="7.6640625" hidden="1" customWidth="1" outlineLevel="1"/>
    <col min="41" max="41" width="6" hidden="1" customWidth="1" outlineLevel="1"/>
    <col min="42" max="42" width="0" hidden="1" customWidth="1" outlineLevel="1"/>
    <col min="43" max="43" width="10.6640625" hidden="1" customWidth="1" outlineLevel="1"/>
    <col min="44" max="44" width="7.6640625" hidden="1" customWidth="1" outlineLevel="1"/>
    <col min="45" max="45" width="6" hidden="1" customWidth="1" outlineLevel="1"/>
    <col min="46" max="46" width="8.88671875" collapsed="1"/>
  </cols>
  <sheetData>
    <row r="3" spans="2:45" ht="15" thickBot="1" x14ac:dyDescent="0.35"/>
    <row r="4" spans="2:45" x14ac:dyDescent="0.3">
      <c r="B4" s="49">
        <v>45292</v>
      </c>
      <c r="C4" s="50"/>
      <c r="D4" s="51"/>
      <c r="F4" s="49">
        <v>45323</v>
      </c>
      <c r="G4" s="50"/>
      <c r="H4" s="51"/>
      <c r="K4" s="49">
        <v>45383</v>
      </c>
      <c r="L4" s="50"/>
      <c r="M4" s="51"/>
      <c r="O4" s="49">
        <v>45413</v>
      </c>
      <c r="P4" s="50"/>
      <c r="Q4" s="51"/>
      <c r="S4" s="49">
        <v>45444</v>
      </c>
      <c r="T4" s="50"/>
      <c r="U4" s="51"/>
      <c r="W4" s="49">
        <v>45474</v>
      </c>
      <c r="X4" s="50"/>
      <c r="Y4" s="51"/>
      <c r="AA4" s="49">
        <v>45505</v>
      </c>
      <c r="AB4" s="50"/>
      <c r="AC4" s="51"/>
      <c r="AE4" s="49">
        <v>45536</v>
      </c>
      <c r="AF4" s="50"/>
      <c r="AG4" s="51"/>
      <c r="AI4" s="49">
        <v>45566</v>
      </c>
      <c r="AJ4" s="50"/>
      <c r="AK4" s="51"/>
      <c r="AM4" s="49">
        <v>45597</v>
      </c>
      <c r="AN4" s="50"/>
      <c r="AO4" s="51"/>
      <c r="AQ4" s="49">
        <v>45627</v>
      </c>
      <c r="AR4" s="50"/>
      <c r="AS4" s="51"/>
    </row>
    <row r="5" spans="2:45" ht="15" thickBot="1" x14ac:dyDescent="0.35">
      <c r="B5" s="7">
        <f>B4</f>
        <v>45292</v>
      </c>
      <c r="C5" s="44" t="s">
        <v>11</v>
      </c>
      <c r="D5" s="29"/>
      <c r="F5" s="7">
        <f>F4</f>
        <v>45323</v>
      </c>
      <c r="G5" s="10">
        <v>6</v>
      </c>
      <c r="H5" s="41" t="s">
        <v>13</v>
      </c>
      <c r="K5" s="7">
        <f>K4</f>
        <v>45383</v>
      </c>
      <c r="L5" s="8">
        <f t="shared" ref="L5:L35" si="0">INDEX($B$3:$E$1107,MATCH(K5,$B$3:$B$1107),4)</f>
        <v>0</v>
      </c>
      <c r="M5" s="9"/>
      <c r="O5" s="7">
        <f>O4</f>
        <v>45413</v>
      </c>
      <c r="P5" s="26" t="s">
        <v>11</v>
      </c>
      <c r="Q5" s="19"/>
      <c r="S5" s="12">
        <f>S4</f>
        <v>45444</v>
      </c>
      <c r="T5" s="8">
        <f t="shared" ref="T5:T23" si="1">INDEX($B$3:$E$1107,MATCH(S5,$B$3:$B$1107),4)</f>
        <v>0</v>
      </c>
      <c r="U5" s="9" t="s">
        <v>5</v>
      </c>
      <c r="W5" s="7">
        <f>W4</f>
        <v>45474</v>
      </c>
      <c r="X5" s="8">
        <v>13</v>
      </c>
      <c r="Y5" s="9"/>
      <c r="AA5" s="7">
        <f>AA4</f>
        <v>45505</v>
      </c>
      <c r="AB5" s="8">
        <f t="shared" ref="AB5:AB35" si="2">INDEX($B$3:$E$1107,MATCH(AA5,$B$3:$B$1107),4)</f>
        <v>0</v>
      </c>
      <c r="AC5" s="13"/>
      <c r="AE5" s="7">
        <f>AE4</f>
        <v>45536</v>
      </c>
      <c r="AF5" s="31">
        <f>INDEX($B$3:$E$1107,MATCH(AE5,$B$3:$B$1107),4)</f>
        <v>0</v>
      </c>
      <c r="AG5" s="32"/>
      <c r="AI5" s="7">
        <f>AI4</f>
        <v>45566</v>
      </c>
      <c r="AJ5" s="31">
        <f>INDEX($B$3:$E$1107,MATCH(AI5,$B$3:$B$1107),4)</f>
        <v>0</v>
      </c>
      <c r="AK5" s="32"/>
      <c r="AM5" s="7">
        <f>AM4</f>
        <v>45597</v>
      </c>
      <c r="AN5" s="31">
        <f>INDEX($B$3:$E$1107,MATCH(AM5,$B$3:$B$1107),4)</f>
        <v>0</v>
      </c>
      <c r="AO5" s="32"/>
      <c r="AQ5" s="7">
        <f>AQ4</f>
        <v>45627</v>
      </c>
      <c r="AR5" s="31">
        <f>INDEX($B$3:$E$1107,MATCH(AQ5,$B$3:$B$1107),4)</f>
        <v>0</v>
      </c>
      <c r="AS5" s="32"/>
    </row>
    <row r="6" spans="2:45" ht="15" thickBot="1" x14ac:dyDescent="0.35">
      <c r="B6" s="7">
        <f>B5+1</f>
        <v>45293</v>
      </c>
      <c r="C6" s="8">
        <f t="shared" ref="C6:C15" si="3">INDEX($B$3:$E$1107,MATCH(B6,$B$3:$B$1107),4)</f>
        <v>0</v>
      </c>
      <c r="D6" s="30" t="s">
        <v>13</v>
      </c>
      <c r="F6" s="7">
        <f>F5+1</f>
        <v>45324</v>
      </c>
      <c r="G6" s="10">
        <v>7</v>
      </c>
      <c r="H6" s="41" t="s">
        <v>13</v>
      </c>
      <c r="K6" s="7">
        <f>K5+1</f>
        <v>45384</v>
      </c>
      <c r="L6" s="8">
        <f t="shared" si="0"/>
        <v>0</v>
      </c>
      <c r="M6" s="9"/>
      <c r="O6" s="11">
        <f>O5+1</f>
        <v>45414</v>
      </c>
      <c r="P6" s="8">
        <f t="shared" ref="P6:P31" si="4">INDEX($B$3:$E$1107,MATCH(O6,$B$3:$B$1107),4)</f>
        <v>0</v>
      </c>
      <c r="Q6" s="9" t="s">
        <v>5</v>
      </c>
      <c r="S6" s="7">
        <f>S5+1</f>
        <v>45445</v>
      </c>
      <c r="T6" s="8">
        <f t="shared" si="1"/>
        <v>0</v>
      </c>
      <c r="U6" s="9"/>
      <c r="W6" s="7">
        <f>W5+1</f>
        <v>45475</v>
      </c>
      <c r="X6" s="26" t="s">
        <v>11</v>
      </c>
      <c r="Y6" s="19"/>
      <c r="AA6" s="7">
        <f>AA5+1</f>
        <v>45506</v>
      </c>
      <c r="AB6" s="26" t="s">
        <v>11</v>
      </c>
      <c r="AC6" s="28"/>
      <c r="AE6" s="7">
        <f t="shared" ref="AE6:AE35" si="5">AE5+1</f>
        <v>45537</v>
      </c>
      <c r="AF6" s="33" t="s">
        <v>11</v>
      </c>
      <c r="AG6" s="34"/>
      <c r="AI6" s="7">
        <f t="shared" ref="AI6:AI35" si="6">AI5+1</f>
        <v>45567</v>
      </c>
      <c r="AJ6" s="33" t="s">
        <v>11</v>
      </c>
      <c r="AK6" s="34"/>
      <c r="AM6" s="7">
        <f t="shared" ref="AM6:AM35" si="7">AM5+1</f>
        <v>45598</v>
      </c>
      <c r="AN6" s="33" t="s">
        <v>11</v>
      </c>
      <c r="AO6" s="34"/>
      <c r="AQ6" s="7">
        <f t="shared" ref="AQ6:AQ35" si="8">AQ5+1</f>
        <v>45628</v>
      </c>
      <c r="AR6" s="33" t="s">
        <v>11</v>
      </c>
      <c r="AS6" s="34"/>
    </row>
    <row r="7" spans="2:45" x14ac:dyDescent="0.3">
      <c r="B7" s="7">
        <f t="shared" ref="B7:B35" si="9">B6+1</f>
        <v>45294</v>
      </c>
      <c r="C7" s="8">
        <f t="shared" si="3"/>
        <v>0</v>
      </c>
      <c r="D7" s="30" t="s">
        <v>13</v>
      </c>
      <c r="F7" s="7">
        <f t="shared" ref="F7:F33" si="10">F6+1</f>
        <v>45325</v>
      </c>
      <c r="G7" s="2" t="s">
        <v>11</v>
      </c>
      <c r="H7" s="41" t="s">
        <v>13</v>
      </c>
      <c r="K7" s="7">
        <f t="shared" ref="K7:K35" si="11">K6+1</f>
        <v>45385</v>
      </c>
      <c r="L7" s="8">
        <f t="shared" si="0"/>
        <v>0</v>
      </c>
      <c r="M7" s="9"/>
      <c r="O7" s="7">
        <f t="shared" ref="O7:O34" si="12">O6+1</f>
        <v>45415</v>
      </c>
      <c r="P7" s="8">
        <f t="shared" si="4"/>
        <v>0</v>
      </c>
      <c r="Q7" s="9"/>
      <c r="S7" s="7">
        <f t="shared" ref="S7:S35" si="13">S6+1</f>
        <v>45446</v>
      </c>
      <c r="T7" s="8">
        <f t="shared" si="1"/>
        <v>0</v>
      </c>
      <c r="U7" s="9"/>
      <c r="W7" s="12">
        <f t="shared" ref="W7:W34" si="14">W6+1</f>
        <v>45476</v>
      </c>
      <c r="X7" s="8">
        <f t="shared" ref="X7:X34" si="15">INDEX($B$3:$E$1107,MATCH(W7,$B$3:$B$1107),4)</f>
        <v>0</v>
      </c>
      <c r="Y7" s="9" t="s">
        <v>5</v>
      </c>
      <c r="AA7" s="12">
        <f t="shared" ref="AA7:AA35" si="16">AA6+1</f>
        <v>45507</v>
      </c>
      <c r="AB7" s="8">
        <f t="shared" si="2"/>
        <v>0</v>
      </c>
      <c r="AC7" s="9" t="s">
        <v>5</v>
      </c>
      <c r="AE7" s="12">
        <f t="shared" si="5"/>
        <v>45538</v>
      </c>
      <c r="AF7" s="31">
        <f t="shared" ref="AF7:AF20" si="17">INDEX($B$3:$E$1107,MATCH(AE7,$B$3:$B$1107),4)</f>
        <v>0</v>
      </c>
      <c r="AG7" s="35" t="s">
        <v>5</v>
      </c>
      <c r="AI7" s="12">
        <f t="shared" si="6"/>
        <v>45568</v>
      </c>
      <c r="AJ7" s="31">
        <f t="shared" ref="AJ7:AJ20" si="18">INDEX($B$3:$E$1107,MATCH(AI7,$B$3:$B$1107),4)</f>
        <v>0</v>
      </c>
      <c r="AK7" s="35" t="s">
        <v>5</v>
      </c>
      <c r="AM7" s="12">
        <f t="shared" si="7"/>
        <v>45599</v>
      </c>
      <c r="AN7" s="31">
        <f t="shared" ref="AN7:AN20" si="19">INDEX($B$3:$E$1107,MATCH(AM7,$B$3:$B$1107),4)</f>
        <v>0</v>
      </c>
      <c r="AO7" s="35" t="s">
        <v>5</v>
      </c>
      <c r="AQ7" s="12">
        <f t="shared" si="8"/>
        <v>45629</v>
      </c>
      <c r="AR7" s="31">
        <f t="shared" ref="AR7:AR20" si="20">INDEX($B$3:$E$1107,MATCH(AQ7,$B$3:$B$1107),4)</f>
        <v>0</v>
      </c>
      <c r="AS7" s="35" t="s">
        <v>5</v>
      </c>
    </row>
    <row r="8" spans="2:45" x14ac:dyDescent="0.3">
      <c r="B8" s="7">
        <f t="shared" si="9"/>
        <v>45295</v>
      </c>
      <c r="C8" s="8">
        <f t="shared" si="3"/>
        <v>0</v>
      </c>
      <c r="D8" s="30" t="s">
        <v>13</v>
      </c>
      <c r="F8" s="7">
        <f t="shared" si="10"/>
        <v>45326</v>
      </c>
      <c r="G8" s="8">
        <f t="shared" ref="G8:G32" si="21">INDEX($B$3:$E$1107,MATCH(F8,$B$3:$B$1107),4)</f>
        <v>0</v>
      </c>
      <c r="H8" s="42" t="s">
        <v>14</v>
      </c>
      <c r="K8" s="7">
        <f t="shared" si="11"/>
        <v>45386</v>
      </c>
      <c r="L8" s="8">
        <f t="shared" si="0"/>
        <v>0</v>
      </c>
      <c r="M8" s="9"/>
      <c r="O8" s="7">
        <f t="shared" si="12"/>
        <v>45416</v>
      </c>
      <c r="P8" s="8">
        <f t="shared" si="4"/>
        <v>0</v>
      </c>
      <c r="Q8" s="9"/>
      <c r="S8" s="7">
        <f t="shared" si="13"/>
        <v>45447</v>
      </c>
      <c r="T8" s="8">
        <f t="shared" si="1"/>
        <v>0</v>
      </c>
      <c r="U8" s="9"/>
      <c r="W8" s="7">
        <f t="shared" si="14"/>
        <v>45477</v>
      </c>
      <c r="X8" s="8">
        <f t="shared" si="15"/>
        <v>0</v>
      </c>
      <c r="Y8" s="9"/>
      <c r="AA8" s="7">
        <f t="shared" si="16"/>
        <v>45508</v>
      </c>
      <c r="AB8" s="8">
        <f t="shared" si="2"/>
        <v>0</v>
      </c>
      <c r="AC8" s="9"/>
      <c r="AE8" s="7">
        <f t="shared" si="5"/>
        <v>45539</v>
      </c>
      <c r="AF8" s="31">
        <f t="shared" si="17"/>
        <v>0</v>
      </c>
      <c r="AG8" s="35"/>
      <c r="AI8" s="7">
        <f t="shared" si="6"/>
        <v>45569</v>
      </c>
      <c r="AJ8" s="31">
        <f t="shared" si="18"/>
        <v>0</v>
      </c>
      <c r="AK8" s="35"/>
      <c r="AM8" s="7">
        <f t="shared" si="7"/>
        <v>45600</v>
      </c>
      <c r="AN8" s="31">
        <f t="shared" si="19"/>
        <v>0</v>
      </c>
      <c r="AO8" s="35"/>
      <c r="AQ8" s="7">
        <f t="shared" si="8"/>
        <v>45630</v>
      </c>
      <c r="AR8" s="31">
        <f t="shared" si="20"/>
        <v>0</v>
      </c>
      <c r="AS8" s="35"/>
    </row>
    <row r="9" spans="2:45" ht="15" thickBot="1" x14ac:dyDescent="0.35">
      <c r="B9" s="7">
        <f t="shared" si="9"/>
        <v>45296</v>
      </c>
      <c r="C9" s="8">
        <f t="shared" si="3"/>
        <v>0</v>
      </c>
      <c r="D9" s="30" t="s">
        <v>13</v>
      </c>
      <c r="F9" s="7">
        <f t="shared" si="10"/>
        <v>45327</v>
      </c>
      <c r="G9" s="8">
        <f t="shared" si="21"/>
        <v>0</v>
      </c>
      <c r="H9" s="42" t="s">
        <v>14</v>
      </c>
      <c r="K9" s="7">
        <f t="shared" si="11"/>
        <v>45387</v>
      </c>
      <c r="L9" s="26" t="s">
        <v>11</v>
      </c>
      <c r="M9" s="19"/>
      <c r="O9" s="7">
        <f t="shared" si="12"/>
        <v>45417</v>
      </c>
      <c r="P9" s="8">
        <f t="shared" si="4"/>
        <v>0</v>
      </c>
      <c r="Q9" s="9"/>
      <c r="S9" s="7">
        <f t="shared" si="13"/>
        <v>45448</v>
      </c>
      <c r="T9" s="8">
        <f t="shared" si="1"/>
        <v>0</v>
      </c>
      <c r="U9" s="9"/>
      <c r="W9" s="7">
        <f t="shared" si="14"/>
        <v>45478</v>
      </c>
      <c r="X9" s="8">
        <f t="shared" si="15"/>
        <v>0</v>
      </c>
      <c r="Y9" s="9"/>
      <c r="AA9" s="7">
        <f t="shared" si="16"/>
        <v>45509</v>
      </c>
      <c r="AB9" s="8">
        <f t="shared" si="2"/>
        <v>0</v>
      </c>
      <c r="AC9" s="9"/>
      <c r="AE9" s="7">
        <f t="shared" si="5"/>
        <v>45540</v>
      </c>
      <c r="AF9" s="31">
        <f t="shared" si="17"/>
        <v>0</v>
      </c>
      <c r="AG9" s="35"/>
      <c r="AI9" s="7">
        <f t="shared" si="6"/>
        <v>45570</v>
      </c>
      <c r="AJ9" s="31">
        <f t="shared" si="18"/>
        <v>0</v>
      </c>
      <c r="AK9" s="35"/>
      <c r="AM9" s="7">
        <f t="shared" si="7"/>
        <v>45601</v>
      </c>
      <c r="AN9" s="31">
        <f t="shared" si="19"/>
        <v>0</v>
      </c>
      <c r="AO9" s="35"/>
      <c r="AQ9" s="7">
        <f t="shared" si="8"/>
        <v>45631</v>
      </c>
      <c r="AR9" s="31">
        <f t="shared" si="20"/>
        <v>0</v>
      </c>
      <c r="AS9" s="35"/>
    </row>
    <row r="10" spans="2:45" x14ac:dyDescent="0.3">
      <c r="B10" s="7">
        <f t="shared" si="9"/>
        <v>45297</v>
      </c>
      <c r="C10" s="8">
        <f t="shared" si="3"/>
        <v>0</v>
      </c>
      <c r="D10" s="30" t="s">
        <v>13</v>
      </c>
      <c r="F10" s="7">
        <f t="shared" si="10"/>
        <v>45328</v>
      </c>
      <c r="G10" s="8">
        <f t="shared" si="21"/>
        <v>0</v>
      </c>
      <c r="H10" s="42" t="s">
        <v>14</v>
      </c>
      <c r="K10" s="11">
        <f t="shared" si="11"/>
        <v>45388</v>
      </c>
      <c r="L10" s="14"/>
      <c r="M10" s="9" t="s">
        <v>5</v>
      </c>
      <c r="O10" s="7">
        <f t="shared" si="12"/>
        <v>45418</v>
      </c>
      <c r="P10" s="8">
        <f t="shared" si="4"/>
        <v>0</v>
      </c>
      <c r="Q10" s="9"/>
      <c r="S10" s="7">
        <f t="shared" si="13"/>
        <v>45449</v>
      </c>
      <c r="T10" s="8">
        <f t="shared" si="1"/>
        <v>0</v>
      </c>
      <c r="U10" s="9"/>
      <c r="W10" s="7">
        <f t="shared" si="14"/>
        <v>45479</v>
      </c>
      <c r="X10" s="8">
        <f t="shared" si="15"/>
        <v>0</v>
      </c>
      <c r="Y10" s="9"/>
      <c r="AA10" s="7">
        <f t="shared" si="16"/>
        <v>45510</v>
      </c>
      <c r="AB10" s="8">
        <f t="shared" si="2"/>
        <v>0</v>
      </c>
      <c r="AC10" s="9"/>
      <c r="AE10" s="7">
        <f t="shared" si="5"/>
        <v>45541</v>
      </c>
      <c r="AF10" s="31">
        <f t="shared" si="17"/>
        <v>0</v>
      </c>
      <c r="AG10" s="35"/>
      <c r="AI10" s="7">
        <f t="shared" si="6"/>
        <v>45571</v>
      </c>
      <c r="AJ10" s="31">
        <f t="shared" si="18"/>
        <v>0</v>
      </c>
      <c r="AK10" s="35"/>
      <c r="AM10" s="7">
        <f t="shared" si="7"/>
        <v>45602</v>
      </c>
      <c r="AN10" s="31">
        <f t="shared" si="19"/>
        <v>0</v>
      </c>
      <c r="AO10" s="35"/>
      <c r="AQ10" s="7">
        <f t="shared" si="8"/>
        <v>45632</v>
      </c>
      <c r="AR10" s="31">
        <f t="shared" si="20"/>
        <v>0</v>
      </c>
      <c r="AS10" s="35"/>
    </row>
    <row r="11" spans="2:45" x14ac:dyDescent="0.3">
      <c r="B11" s="7">
        <f t="shared" si="9"/>
        <v>45298</v>
      </c>
      <c r="C11" s="8">
        <f t="shared" si="3"/>
        <v>0</v>
      </c>
      <c r="D11" s="30" t="s">
        <v>13</v>
      </c>
      <c r="F11" s="7">
        <f t="shared" si="10"/>
        <v>45329</v>
      </c>
      <c r="G11" s="8">
        <f t="shared" si="21"/>
        <v>0</v>
      </c>
      <c r="H11" s="42" t="s">
        <v>14</v>
      </c>
      <c r="K11" s="7">
        <f t="shared" si="11"/>
        <v>45389</v>
      </c>
      <c r="L11" s="8">
        <f t="shared" si="0"/>
        <v>0</v>
      </c>
      <c r="M11" s="9"/>
      <c r="O11" s="7">
        <f t="shared" si="12"/>
        <v>45419</v>
      </c>
      <c r="P11" s="8">
        <f t="shared" si="4"/>
        <v>0</v>
      </c>
      <c r="Q11" s="9"/>
      <c r="S11" s="7">
        <f t="shared" si="13"/>
        <v>45450</v>
      </c>
      <c r="T11" s="8">
        <f t="shared" si="1"/>
        <v>0</v>
      </c>
      <c r="U11" s="9"/>
      <c r="W11" s="7">
        <f t="shared" si="14"/>
        <v>45480</v>
      </c>
      <c r="X11" s="8">
        <f t="shared" si="15"/>
        <v>0</v>
      </c>
      <c r="Y11" s="9"/>
      <c r="AA11" s="7">
        <f t="shared" si="16"/>
        <v>45511</v>
      </c>
      <c r="AB11" s="8">
        <f t="shared" si="2"/>
        <v>0</v>
      </c>
      <c r="AC11" s="9"/>
      <c r="AE11" s="7">
        <f t="shared" si="5"/>
        <v>45542</v>
      </c>
      <c r="AF11" s="31">
        <f t="shared" si="17"/>
        <v>0</v>
      </c>
      <c r="AG11" s="35"/>
      <c r="AI11" s="7">
        <f t="shared" si="6"/>
        <v>45572</v>
      </c>
      <c r="AJ11" s="31">
        <f t="shared" si="18"/>
        <v>0</v>
      </c>
      <c r="AK11" s="35"/>
      <c r="AM11" s="7">
        <f t="shared" si="7"/>
        <v>45603</v>
      </c>
      <c r="AN11" s="31">
        <f t="shared" si="19"/>
        <v>0</v>
      </c>
      <c r="AO11" s="35"/>
      <c r="AQ11" s="7">
        <f t="shared" si="8"/>
        <v>45633</v>
      </c>
      <c r="AR11" s="31">
        <f t="shared" si="20"/>
        <v>0</v>
      </c>
      <c r="AS11" s="35"/>
    </row>
    <row r="12" spans="2:45" x14ac:dyDescent="0.3">
      <c r="B12" s="7">
        <f t="shared" si="9"/>
        <v>45299</v>
      </c>
      <c r="C12" s="8">
        <f t="shared" si="3"/>
        <v>0</v>
      </c>
      <c r="D12" s="30" t="s">
        <v>13</v>
      </c>
      <c r="F12" s="7">
        <f t="shared" si="10"/>
        <v>45330</v>
      </c>
      <c r="G12" s="8">
        <f t="shared" si="21"/>
        <v>0</v>
      </c>
      <c r="H12" s="42" t="s">
        <v>14</v>
      </c>
      <c r="K12" s="7">
        <f t="shared" si="11"/>
        <v>45390</v>
      </c>
      <c r="L12" s="8">
        <f t="shared" si="0"/>
        <v>0</v>
      </c>
      <c r="M12" s="9"/>
      <c r="O12" s="7">
        <f t="shared" si="12"/>
        <v>45420</v>
      </c>
      <c r="P12" s="8">
        <f t="shared" si="4"/>
        <v>0</v>
      </c>
      <c r="Q12" s="9"/>
      <c r="S12" s="7">
        <f t="shared" si="13"/>
        <v>45451</v>
      </c>
      <c r="T12" s="8">
        <f t="shared" si="1"/>
        <v>0</v>
      </c>
      <c r="U12" s="9"/>
      <c r="W12" s="7">
        <f t="shared" si="14"/>
        <v>45481</v>
      </c>
      <c r="X12" s="8">
        <f t="shared" si="15"/>
        <v>0</v>
      </c>
      <c r="Y12" s="9"/>
      <c r="AA12" s="7">
        <f t="shared" si="16"/>
        <v>45512</v>
      </c>
      <c r="AB12" s="8">
        <f t="shared" si="2"/>
        <v>0</v>
      </c>
      <c r="AC12" s="9"/>
      <c r="AE12" s="7">
        <f t="shared" si="5"/>
        <v>45543</v>
      </c>
      <c r="AF12" s="31">
        <f t="shared" si="17"/>
        <v>0</v>
      </c>
      <c r="AG12" s="35"/>
      <c r="AI12" s="7">
        <f t="shared" si="6"/>
        <v>45573</v>
      </c>
      <c r="AJ12" s="31">
        <f t="shared" si="18"/>
        <v>0</v>
      </c>
      <c r="AK12" s="35"/>
      <c r="AM12" s="7">
        <f t="shared" si="7"/>
        <v>45604</v>
      </c>
      <c r="AN12" s="31">
        <f t="shared" si="19"/>
        <v>0</v>
      </c>
      <c r="AO12" s="35"/>
      <c r="AQ12" s="7">
        <f t="shared" si="8"/>
        <v>45634</v>
      </c>
      <c r="AR12" s="31">
        <f t="shared" si="20"/>
        <v>0</v>
      </c>
      <c r="AS12" s="35"/>
    </row>
    <row r="13" spans="2:45" ht="15" thickBot="1" x14ac:dyDescent="0.35">
      <c r="B13" s="7">
        <f t="shared" si="9"/>
        <v>45300</v>
      </c>
      <c r="C13" s="8">
        <f t="shared" si="3"/>
        <v>0</v>
      </c>
      <c r="D13" s="30" t="s">
        <v>13</v>
      </c>
      <c r="F13" s="7">
        <f t="shared" si="10"/>
        <v>45331</v>
      </c>
      <c r="G13" s="8">
        <f t="shared" si="21"/>
        <v>0</v>
      </c>
      <c r="H13" s="42" t="s">
        <v>14</v>
      </c>
      <c r="K13" s="7">
        <f t="shared" si="11"/>
        <v>45391</v>
      </c>
      <c r="L13" s="8">
        <f t="shared" si="0"/>
        <v>0</v>
      </c>
      <c r="M13" s="9"/>
      <c r="O13" s="7">
        <f t="shared" si="12"/>
        <v>45421</v>
      </c>
      <c r="P13" s="8">
        <f t="shared" si="4"/>
        <v>0</v>
      </c>
      <c r="Q13" s="9"/>
      <c r="S13" s="7">
        <f t="shared" si="13"/>
        <v>45452</v>
      </c>
      <c r="T13" s="26" t="s">
        <v>11</v>
      </c>
      <c r="U13" s="19"/>
      <c r="W13" s="7">
        <f t="shared" si="14"/>
        <v>45482</v>
      </c>
      <c r="X13" s="8">
        <f t="shared" si="15"/>
        <v>0</v>
      </c>
      <c r="Y13" s="9"/>
      <c r="AA13" s="7">
        <f t="shared" si="16"/>
        <v>45513</v>
      </c>
      <c r="AB13" s="8">
        <f t="shared" si="2"/>
        <v>0</v>
      </c>
      <c r="AC13" s="9"/>
      <c r="AE13" s="7">
        <f t="shared" si="5"/>
        <v>45544</v>
      </c>
      <c r="AF13" s="31">
        <f t="shared" si="17"/>
        <v>0</v>
      </c>
      <c r="AG13" s="35"/>
      <c r="AI13" s="7">
        <f t="shared" si="6"/>
        <v>45574</v>
      </c>
      <c r="AJ13" s="31">
        <f t="shared" si="18"/>
        <v>0</v>
      </c>
      <c r="AK13" s="35"/>
      <c r="AM13" s="7">
        <f t="shared" si="7"/>
        <v>45605</v>
      </c>
      <c r="AN13" s="31">
        <f t="shared" si="19"/>
        <v>0</v>
      </c>
      <c r="AO13" s="35"/>
      <c r="AQ13" s="7">
        <f t="shared" si="8"/>
        <v>45635</v>
      </c>
      <c r="AR13" s="31">
        <f t="shared" si="20"/>
        <v>0</v>
      </c>
      <c r="AS13" s="35"/>
    </row>
    <row r="14" spans="2:45" ht="15" thickBot="1" x14ac:dyDescent="0.35">
      <c r="B14" s="7">
        <f t="shared" si="9"/>
        <v>45301</v>
      </c>
      <c r="C14" s="2" t="s">
        <v>11</v>
      </c>
      <c r="D14" s="41" t="s">
        <v>13</v>
      </c>
      <c r="F14" s="7">
        <f t="shared" si="10"/>
        <v>45332</v>
      </c>
      <c r="G14" s="8">
        <f t="shared" si="21"/>
        <v>0</v>
      </c>
      <c r="H14" s="42" t="s">
        <v>14</v>
      </c>
      <c r="K14" s="7">
        <f t="shared" si="11"/>
        <v>45392</v>
      </c>
      <c r="L14" s="8">
        <f t="shared" si="0"/>
        <v>0</v>
      </c>
      <c r="M14" s="9"/>
      <c r="O14" s="7">
        <f t="shared" si="12"/>
        <v>45422</v>
      </c>
      <c r="P14" s="26" t="s">
        <v>11</v>
      </c>
      <c r="Q14" s="19"/>
      <c r="S14" s="11">
        <f t="shared" si="13"/>
        <v>45453</v>
      </c>
      <c r="T14" s="8">
        <f t="shared" si="1"/>
        <v>0</v>
      </c>
      <c r="U14" s="9" t="s">
        <v>5</v>
      </c>
      <c r="W14" s="7">
        <f t="shared" si="14"/>
        <v>45483</v>
      </c>
      <c r="X14" s="8">
        <f t="shared" si="15"/>
        <v>0</v>
      </c>
      <c r="Y14" s="9"/>
      <c r="AA14" s="7">
        <f t="shared" si="16"/>
        <v>45514</v>
      </c>
      <c r="AB14" s="8">
        <f t="shared" si="2"/>
        <v>0</v>
      </c>
      <c r="AC14" s="9"/>
      <c r="AE14" s="7">
        <f t="shared" si="5"/>
        <v>45545</v>
      </c>
      <c r="AF14" s="31">
        <f t="shared" si="17"/>
        <v>0</v>
      </c>
      <c r="AG14" s="35"/>
      <c r="AI14" s="7">
        <f t="shared" si="6"/>
        <v>45575</v>
      </c>
      <c r="AJ14" s="31">
        <f t="shared" si="18"/>
        <v>0</v>
      </c>
      <c r="AK14" s="35"/>
      <c r="AM14" s="7">
        <f t="shared" si="7"/>
        <v>45606</v>
      </c>
      <c r="AN14" s="31">
        <f t="shared" si="19"/>
        <v>0</v>
      </c>
      <c r="AO14" s="35"/>
      <c r="AQ14" s="7">
        <f t="shared" si="8"/>
        <v>45636</v>
      </c>
      <c r="AR14" s="31">
        <f t="shared" si="20"/>
        <v>0</v>
      </c>
      <c r="AS14" s="35"/>
    </row>
    <row r="15" spans="2:45" x14ac:dyDescent="0.3">
      <c r="B15" s="7">
        <f t="shared" si="9"/>
        <v>45302</v>
      </c>
      <c r="C15" s="8">
        <f t="shared" si="3"/>
        <v>0</v>
      </c>
      <c r="D15" s="42" t="s">
        <v>14</v>
      </c>
      <c r="F15" s="7">
        <f t="shared" si="10"/>
        <v>45333</v>
      </c>
      <c r="G15" s="2" t="s">
        <v>11</v>
      </c>
      <c r="H15" s="42" t="s">
        <v>14</v>
      </c>
      <c r="K15" s="7">
        <f t="shared" si="11"/>
        <v>45393</v>
      </c>
      <c r="L15" s="8">
        <f t="shared" si="0"/>
        <v>0</v>
      </c>
      <c r="M15" s="9"/>
      <c r="O15" s="12">
        <f t="shared" si="12"/>
        <v>45423</v>
      </c>
      <c r="P15" s="8">
        <f t="shared" si="4"/>
        <v>0</v>
      </c>
      <c r="Q15" s="9" t="s">
        <v>5</v>
      </c>
      <c r="S15" s="7">
        <f t="shared" si="13"/>
        <v>45454</v>
      </c>
      <c r="T15" s="8">
        <f t="shared" si="1"/>
        <v>0</v>
      </c>
      <c r="U15" s="9"/>
      <c r="W15" s="7">
        <f t="shared" si="14"/>
        <v>45484</v>
      </c>
      <c r="X15" s="8">
        <f t="shared" si="15"/>
        <v>0</v>
      </c>
      <c r="Y15" s="9"/>
      <c r="AA15" s="7">
        <f t="shared" si="16"/>
        <v>45515</v>
      </c>
      <c r="AB15" s="8">
        <f t="shared" si="2"/>
        <v>0</v>
      </c>
      <c r="AC15" s="9"/>
      <c r="AE15" s="7">
        <f t="shared" si="5"/>
        <v>45546</v>
      </c>
      <c r="AF15" s="31">
        <f t="shared" si="17"/>
        <v>0</v>
      </c>
      <c r="AG15" s="35"/>
      <c r="AI15" s="7">
        <f t="shared" si="6"/>
        <v>45576</v>
      </c>
      <c r="AJ15" s="31">
        <f t="shared" si="18"/>
        <v>0</v>
      </c>
      <c r="AK15" s="35"/>
      <c r="AM15" s="7">
        <f t="shared" si="7"/>
        <v>45607</v>
      </c>
      <c r="AN15" s="31">
        <f t="shared" si="19"/>
        <v>0</v>
      </c>
      <c r="AO15" s="35"/>
      <c r="AQ15" s="7">
        <f t="shared" si="8"/>
        <v>45637</v>
      </c>
      <c r="AR15" s="31">
        <f t="shared" si="20"/>
        <v>0</v>
      </c>
      <c r="AS15" s="35"/>
    </row>
    <row r="16" spans="2:45" x14ac:dyDescent="0.3">
      <c r="B16" s="7">
        <f t="shared" si="9"/>
        <v>45303</v>
      </c>
      <c r="C16" s="10"/>
      <c r="D16" s="42" t="s">
        <v>14</v>
      </c>
      <c r="F16" s="7">
        <f t="shared" si="10"/>
        <v>45334</v>
      </c>
      <c r="H16" s="42" t="s">
        <v>14</v>
      </c>
      <c r="K16" s="7">
        <f t="shared" si="11"/>
        <v>45394</v>
      </c>
      <c r="L16" s="8">
        <f t="shared" si="0"/>
        <v>0</v>
      </c>
      <c r="M16" s="9"/>
      <c r="O16" s="7">
        <f t="shared" si="12"/>
        <v>45424</v>
      </c>
      <c r="P16" s="8">
        <f t="shared" si="4"/>
        <v>0</v>
      </c>
      <c r="Q16" s="9"/>
      <c r="S16" s="7">
        <f t="shared" si="13"/>
        <v>45455</v>
      </c>
      <c r="T16" s="8">
        <f t="shared" si="1"/>
        <v>0</v>
      </c>
      <c r="U16" s="9"/>
      <c r="W16" s="7">
        <f t="shared" si="14"/>
        <v>45485</v>
      </c>
      <c r="X16" s="8">
        <f t="shared" si="15"/>
        <v>0</v>
      </c>
      <c r="Y16" s="9"/>
      <c r="AA16" s="7">
        <f t="shared" si="16"/>
        <v>45516</v>
      </c>
      <c r="AB16" s="8">
        <f t="shared" si="2"/>
        <v>0</v>
      </c>
      <c r="AC16" s="9"/>
      <c r="AE16" s="7">
        <f t="shared" si="5"/>
        <v>45547</v>
      </c>
      <c r="AF16" s="31">
        <f t="shared" si="17"/>
        <v>0</v>
      </c>
      <c r="AG16" s="35"/>
      <c r="AI16" s="7">
        <f t="shared" si="6"/>
        <v>45577</v>
      </c>
      <c r="AJ16" s="31">
        <f t="shared" si="18"/>
        <v>0</v>
      </c>
      <c r="AK16" s="35"/>
      <c r="AM16" s="7">
        <f t="shared" si="7"/>
        <v>45608</v>
      </c>
      <c r="AN16" s="31">
        <f t="shared" si="19"/>
        <v>0</v>
      </c>
      <c r="AO16" s="35"/>
      <c r="AQ16" s="7">
        <f t="shared" si="8"/>
        <v>45638</v>
      </c>
      <c r="AR16" s="31">
        <f t="shared" si="20"/>
        <v>0</v>
      </c>
      <c r="AS16" s="35"/>
    </row>
    <row r="17" spans="2:45" x14ac:dyDescent="0.3">
      <c r="B17" s="7">
        <f t="shared" si="9"/>
        <v>45304</v>
      </c>
      <c r="C17" s="10"/>
      <c r="D17" s="42" t="s">
        <v>14</v>
      </c>
      <c r="F17" s="7">
        <f t="shared" si="10"/>
        <v>45335</v>
      </c>
      <c r="G17" s="8">
        <f t="shared" si="21"/>
        <v>0</v>
      </c>
      <c r="H17" s="42" t="s">
        <v>14</v>
      </c>
      <c r="K17" s="7">
        <f t="shared" si="11"/>
        <v>45395</v>
      </c>
      <c r="L17" s="8">
        <f t="shared" si="0"/>
        <v>0</v>
      </c>
      <c r="M17" s="9"/>
      <c r="O17" s="7">
        <f t="shared" si="12"/>
        <v>45425</v>
      </c>
      <c r="P17" s="8">
        <f t="shared" si="4"/>
        <v>0</v>
      </c>
      <c r="Q17" s="9"/>
      <c r="S17" s="7">
        <f t="shared" si="13"/>
        <v>45456</v>
      </c>
      <c r="T17" s="8">
        <f t="shared" si="1"/>
        <v>0</v>
      </c>
      <c r="U17" s="9"/>
      <c r="W17" s="7">
        <f t="shared" si="14"/>
        <v>45486</v>
      </c>
      <c r="X17" s="8">
        <f t="shared" si="15"/>
        <v>0</v>
      </c>
      <c r="Y17" s="9"/>
      <c r="AA17" s="7">
        <f t="shared" si="16"/>
        <v>45517</v>
      </c>
      <c r="AB17" s="8">
        <f t="shared" si="2"/>
        <v>0</v>
      </c>
      <c r="AC17" s="9"/>
      <c r="AE17" s="7">
        <f t="shared" si="5"/>
        <v>45548</v>
      </c>
      <c r="AF17" s="31">
        <f t="shared" si="17"/>
        <v>0</v>
      </c>
      <c r="AG17" s="35"/>
      <c r="AI17" s="7">
        <f t="shared" si="6"/>
        <v>45578</v>
      </c>
      <c r="AJ17" s="31">
        <f t="shared" si="18"/>
        <v>0</v>
      </c>
      <c r="AK17" s="35"/>
      <c r="AM17" s="7">
        <f t="shared" si="7"/>
        <v>45609</v>
      </c>
      <c r="AN17" s="31">
        <f t="shared" si="19"/>
        <v>0</v>
      </c>
      <c r="AO17" s="35"/>
      <c r="AQ17" s="7">
        <f t="shared" si="8"/>
        <v>45639</v>
      </c>
      <c r="AR17" s="31">
        <f t="shared" si="20"/>
        <v>0</v>
      </c>
      <c r="AS17" s="35"/>
    </row>
    <row r="18" spans="2:45" ht="15" thickBot="1" x14ac:dyDescent="0.35">
      <c r="B18" s="7">
        <f t="shared" si="9"/>
        <v>45305</v>
      </c>
      <c r="C18" s="10"/>
      <c r="D18" s="42" t="s">
        <v>14</v>
      </c>
      <c r="F18" s="7">
        <f t="shared" si="10"/>
        <v>45336</v>
      </c>
      <c r="G18" s="8">
        <f t="shared" si="21"/>
        <v>0</v>
      </c>
      <c r="H18" s="42" t="s">
        <v>14</v>
      </c>
      <c r="K18" s="7">
        <f t="shared" si="11"/>
        <v>45396</v>
      </c>
      <c r="L18" s="26" t="s">
        <v>11</v>
      </c>
      <c r="M18" s="19"/>
      <c r="O18" s="7">
        <f t="shared" si="12"/>
        <v>45426</v>
      </c>
      <c r="P18" s="8">
        <f t="shared" si="4"/>
        <v>0</v>
      </c>
      <c r="Q18" s="9"/>
      <c r="S18" s="7">
        <f t="shared" si="13"/>
        <v>45457</v>
      </c>
      <c r="T18" s="8">
        <f t="shared" si="1"/>
        <v>0</v>
      </c>
      <c r="U18" s="9"/>
      <c r="W18" s="7">
        <f t="shared" si="14"/>
        <v>45487</v>
      </c>
      <c r="X18" s="8">
        <f t="shared" si="15"/>
        <v>0</v>
      </c>
      <c r="Y18" s="9"/>
      <c r="AA18" s="7">
        <f t="shared" si="16"/>
        <v>45518</v>
      </c>
      <c r="AB18" s="8">
        <f t="shared" si="2"/>
        <v>0</v>
      </c>
      <c r="AC18" s="9"/>
      <c r="AE18" s="7">
        <f t="shared" si="5"/>
        <v>45549</v>
      </c>
      <c r="AF18" s="31">
        <f t="shared" si="17"/>
        <v>0</v>
      </c>
      <c r="AG18" s="35"/>
      <c r="AI18" s="7">
        <f t="shared" si="6"/>
        <v>45579</v>
      </c>
      <c r="AJ18" s="31">
        <f t="shared" si="18"/>
        <v>0</v>
      </c>
      <c r="AK18" s="35"/>
      <c r="AM18" s="7">
        <f t="shared" si="7"/>
        <v>45610</v>
      </c>
      <c r="AN18" s="31">
        <f t="shared" si="19"/>
        <v>0</v>
      </c>
      <c r="AO18" s="35"/>
      <c r="AQ18" s="7">
        <f t="shared" si="8"/>
        <v>45640</v>
      </c>
      <c r="AR18" s="31">
        <f t="shared" si="20"/>
        <v>0</v>
      </c>
      <c r="AS18" s="35"/>
    </row>
    <row r="19" spans="2:45" x14ac:dyDescent="0.3">
      <c r="B19" s="7">
        <f t="shared" si="9"/>
        <v>45306</v>
      </c>
      <c r="C19" s="10"/>
      <c r="D19" s="42" t="s">
        <v>14</v>
      </c>
      <c r="F19" s="7">
        <f t="shared" si="10"/>
        <v>45337</v>
      </c>
      <c r="G19" s="8">
        <f t="shared" si="21"/>
        <v>0</v>
      </c>
      <c r="H19" s="42" t="s">
        <v>14</v>
      </c>
      <c r="K19" s="12">
        <f t="shared" si="11"/>
        <v>45397</v>
      </c>
      <c r="L19" s="8">
        <f t="shared" si="0"/>
        <v>0</v>
      </c>
      <c r="M19" s="9" t="s">
        <v>5</v>
      </c>
      <c r="O19" s="7">
        <f t="shared" si="12"/>
        <v>45427</v>
      </c>
      <c r="P19" s="8">
        <f t="shared" si="4"/>
        <v>0</v>
      </c>
      <c r="Q19" s="9"/>
      <c r="S19" s="7">
        <f t="shared" si="13"/>
        <v>45458</v>
      </c>
      <c r="T19" s="8">
        <f t="shared" si="1"/>
        <v>0</v>
      </c>
      <c r="U19" s="9"/>
      <c r="W19" s="7">
        <f t="shared" si="14"/>
        <v>45488</v>
      </c>
      <c r="X19" s="8">
        <f t="shared" si="15"/>
        <v>0</v>
      </c>
      <c r="Y19" s="9"/>
      <c r="AA19" s="7">
        <f t="shared" si="16"/>
        <v>45519</v>
      </c>
      <c r="AB19" s="8">
        <f t="shared" si="2"/>
        <v>0</v>
      </c>
      <c r="AC19" s="9"/>
      <c r="AE19" s="7">
        <f t="shared" si="5"/>
        <v>45550</v>
      </c>
      <c r="AF19" s="31">
        <f t="shared" si="17"/>
        <v>0</v>
      </c>
      <c r="AG19" s="35"/>
      <c r="AI19" s="7">
        <f t="shared" si="6"/>
        <v>45580</v>
      </c>
      <c r="AJ19" s="31">
        <f t="shared" si="18"/>
        <v>0</v>
      </c>
      <c r="AK19" s="35"/>
      <c r="AM19" s="7">
        <f t="shared" si="7"/>
        <v>45611</v>
      </c>
      <c r="AN19" s="31">
        <f t="shared" si="19"/>
        <v>0</v>
      </c>
      <c r="AO19" s="35"/>
      <c r="AQ19" s="7">
        <f t="shared" si="8"/>
        <v>45641</v>
      </c>
      <c r="AR19" s="31">
        <f t="shared" si="20"/>
        <v>0</v>
      </c>
      <c r="AS19" s="35"/>
    </row>
    <row r="20" spans="2:45" x14ac:dyDescent="0.3">
      <c r="B20" s="7">
        <f t="shared" si="9"/>
        <v>45307</v>
      </c>
      <c r="C20" s="10"/>
      <c r="D20" s="42" t="s">
        <v>14</v>
      </c>
      <c r="F20" s="7">
        <f t="shared" si="10"/>
        <v>45338</v>
      </c>
      <c r="G20" s="8">
        <f t="shared" si="21"/>
        <v>0</v>
      </c>
      <c r="H20" s="42" t="s">
        <v>14</v>
      </c>
      <c r="K20" s="7">
        <f t="shared" si="11"/>
        <v>45398</v>
      </c>
      <c r="L20" s="8">
        <f t="shared" si="0"/>
        <v>0</v>
      </c>
      <c r="M20" s="9"/>
      <c r="O20" s="7">
        <f t="shared" si="12"/>
        <v>45428</v>
      </c>
      <c r="P20" s="8">
        <f t="shared" si="4"/>
        <v>0</v>
      </c>
      <c r="Q20" s="9"/>
      <c r="S20" s="7">
        <f t="shared" si="13"/>
        <v>45459</v>
      </c>
      <c r="T20" s="8">
        <f t="shared" si="1"/>
        <v>0</v>
      </c>
      <c r="U20" s="9"/>
      <c r="W20" s="7">
        <f t="shared" si="14"/>
        <v>45489</v>
      </c>
      <c r="X20" s="8">
        <f t="shared" si="15"/>
        <v>0</v>
      </c>
      <c r="Y20" s="9"/>
      <c r="AA20" s="7">
        <f t="shared" si="16"/>
        <v>45520</v>
      </c>
      <c r="AB20" s="8">
        <f t="shared" si="2"/>
        <v>0</v>
      </c>
      <c r="AC20" s="9"/>
      <c r="AE20" s="7">
        <f t="shared" si="5"/>
        <v>45551</v>
      </c>
      <c r="AF20" s="31">
        <f t="shared" si="17"/>
        <v>0</v>
      </c>
      <c r="AG20" s="35"/>
      <c r="AI20" s="7">
        <f t="shared" si="6"/>
        <v>45581</v>
      </c>
      <c r="AJ20" s="31">
        <f t="shared" si="18"/>
        <v>0</v>
      </c>
      <c r="AK20" s="35"/>
      <c r="AM20" s="7">
        <f t="shared" si="7"/>
        <v>45612</v>
      </c>
      <c r="AN20" s="31">
        <f t="shared" si="19"/>
        <v>0</v>
      </c>
      <c r="AO20" s="35"/>
      <c r="AQ20" s="7">
        <f t="shared" si="8"/>
        <v>45642</v>
      </c>
      <c r="AR20" s="31">
        <f t="shared" si="20"/>
        <v>0</v>
      </c>
      <c r="AS20" s="35"/>
    </row>
    <row r="21" spans="2:45" ht="15" thickBot="1" x14ac:dyDescent="0.35">
      <c r="B21" s="7">
        <f t="shared" si="9"/>
        <v>45308</v>
      </c>
      <c r="C21" s="10"/>
      <c r="D21" s="42" t="s">
        <v>14</v>
      </c>
      <c r="F21" s="7">
        <f t="shared" si="10"/>
        <v>45339</v>
      </c>
      <c r="G21" s="8">
        <f t="shared" si="21"/>
        <v>0</v>
      </c>
      <c r="H21" s="42" t="s">
        <v>14</v>
      </c>
      <c r="K21" s="7">
        <f t="shared" si="11"/>
        <v>45399</v>
      </c>
      <c r="L21" s="8">
        <f t="shared" si="0"/>
        <v>0</v>
      </c>
      <c r="M21" s="9"/>
      <c r="O21" s="7">
        <f t="shared" si="12"/>
        <v>45429</v>
      </c>
      <c r="P21" s="8">
        <f t="shared" si="4"/>
        <v>0</v>
      </c>
      <c r="Q21" s="9"/>
      <c r="S21" s="7">
        <f t="shared" si="13"/>
        <v>45460</v>
      </c>
      <c r="T21" s="8">
        <f t="shared" si="1"/>
        <v>0</v>
      </c>
      <c r="U21" s="9"/>
      <c r="W21" s="7">
        <f t="shared" si="14"/>
        <v>45490</v>
      </c>
      <c r="X21" s="26" t="s">
        <v>11</v>
      </c>
      <c r="Y21" s="19"/>
      <c r="AA21" s="7">
        <f t="shared" si="16"/>
        <v>45521</v>
      </c>
      <c r="AB21" s="26" t="s">
        <v>11</v>
      </c>
      <c r="AC21" s="19"/>
      <c r="AE21" s="7">
        <f t="shared" si="5"/>
        <v>45552</v>
      </c>
      <c r="AF21" s="33" t="s">
        <v>11</v>
      </c>
      <c r="AG21" s="36"/>
      <c r="AI21" s="7">
        <f t="shared" si="6"/>
        <v>45582</v>
      </c>
      <c r="AJ21" s="33" t="s">
        <v>11</v>
      </c>
      <c r="AK21" s="36"/>
      <c r="AM21" s="7">
        <f t="shared" si="7"/>
        <v>45613</v>
      </c>
      <c r="AN21" s="33" t="s">
        <v>11</v>
      </c>
      <c r="AO21" s="36"/>
      <c r="AQ21" s="7">
        <f t="shared" si="8"/>
        <v>45643</v>
      </c>
      <c r="AR21" s="33" t="s">
        <v>11</v>
      </c>
      <c r="AS21" s="36"/>
    </row>
    <row r="22" spans="2:45" ht="15" thickBot="1" x14ac:dyDescent="0.35">
      <c r="B22" s="7">
        <f t="shared" si="9"/>
        <v>45309</v>
      </c>
      <c r="C22" s="45" t="s">
        <v>11</v>
      </c>
      <c r="D22" s="42" t="s">
        <v>14</v>
      </c>
      <c r="F22" s="7">
        <f t="shared" si="10"/>
        <v>45340</v>
      </c>
      <c r="G22" s="8">
        <f t="shared" si="21"/>
        <v>0</v>
      </c>
      <c r="H22" s="42" t="s">
        <v>14</v>
      </c>
      <c r="K22" s="7">
        <f t="shared" si="11"/>
        <v>45400</v>
      </c>
      <c r="L22" s="8">
        <f t="shared" si="0"/>
        <v>0</v>
      </c>
      <c r="M22" s="9"/>
      <c r="O22" s="7">
        <f t="shared" si="12"/>
        <v>45430</v>
      </c>
      <c r="P22" s="8">
        <f t="shared" si="4"/>
        <v>0</v>
      </c>
      <c r="Q22" s="9"/>
      <c r="S22" s="7">
        <f t="shared" si="13"/>
        <v>45461</v>
      </c>
      <c r="T22" s="26" t="s">
        <v>11</v>
      </c>
      <c r="U22" s="19"/>
      <c r="W22" s="15">
        <f t="shared" si="14"/>
        <v>45491</v>
      </c>
      <c r="X22" s="8">
        <f t="shared" si="15"/>
        <v>0</v>
      </c>
      <c r="Y22" s="13" t="s">
        <v>9</v>
      </c>
      <c r="AA22" s="12">
        <f t="shared" si="16"/>
        <v>45522</v>
      </c>
      <c r="AB22" s="8">
        <f t="shared" si="2"/>
        <v>0</v>
      </c>
      <c r="AC22" s="9" t="s">
        <v>5</v>
      </c>
      <c r="AE22" s="12">
        <f t="shared" si="5"/>
        <v>45553</v>
      </c>
      <c r="AF22" s="31">
        <f t="shared" ref="AF22:AF35" si="22">INDEX($B$3:$E$1107,MATCH(AE22,$B$3:$B$1107),4)</f>
        <v>0</v>
      </c>
      <c r="AG22" s="35" t="s">
        <v>5</v>
      </c>
      <c r="AI22" s="12">
        <f t="shared" si="6"/>
        <v>45583</v>
      </c>
      <c r="AJ22" s="31">
        <f t="shared" ref="AJ22:AJ35" si="23">INDEX($B$3:$E$1107,MATCH(AI22,$B$3:$B$1107),4)</f>
        <v>0</v>
      </c>
      <c r="AK22" s="35" t="s">
        <v>5</v>
      </c>
      <c r="AM22" s="12">
        <f t="shared" si="7"/>
        <v>45614</v>
      </c>
      <c r="AN22" s="31">
        <f t="shared" ref="AN22:AN35" si="24">INDEX($B$3:$E$1107,MATCH(AM22,$B$3:$B$1107),4)</f>
        <v>0</v>
      </c>
      <c r="AO22" s="35" t="s">
        <v>5</v>
      </c>
      <c r="AQ22" s="12">
        <f t="shared" si="8"/>
        <v>45644</v>
      </c>
      <c r="AR22" s="31">
        <f t="shared" ref="AR22:AR35" si="25">INDEX($B$3:$E$1107,MATCH(AQ22,$B$3:$B$1107),4)</f>
        <v>0</v>
      </c>
      <c r="AS22" s="35" t="s">
        <v>5</v>
      </c>
    </row>
    <row r="23" spans="2:45" ht="15" thickBot="1" x14ac:dyDescent="0.35">
      <c r="B23" s="7">
        <f t="shared" si="9"/>
        <v>45310</v>
      </c>
      <c r="C23" s="10"/>
      <c r="D23" s="46" t="s">
        <v>15</v>
      </c>
      <c r="F23" s="7">
        <f t="shared" si="10"/>
        <v>45341</v>
      </c>
      <c r="G23" s="2" t="s">
        <v>11</v>
      </c>
      <c r="H23" s="42" t="s">
        <v>14</v>
      </c>
      <c r="K23" s="7">
        <f t="shared" si="11"/>
        <v>45401</v>
      </c>
      <c r="L23" s="8">
        <f t="shared" si="0"/>
        <v>0</v>
      </c>
      <c r="M23" s="9"/>
      <c r="O23" s="7">
        <f t="shared" si="12"/>
        <v>45431</v>
      </c>
      <c r="P23" s="26" t="s">
        <v>11</v>
      </c>
      <c r="Q23" s="19"/>
      <c r="S23" s="12">
        <f t="shared" si="13"/>
        <v>45462</v>
      </c>
      <c r="T23" s="8">
        <f t="shared" si="1"/>
        <v>0</v>
      </c>
      <c r="U23" s="9" t="s">
        <v>5</v>
      </c>
      <c r="W23" s="7">
        <f t="shared" si="14"/>
        <v>45492</v>
      </c>
      <c r="X23" s="8">
        <f t="shared" si="15"/>
        <v>0</v>
      </c>
      <c r="Y23" s="13"/>
      <c r="AA23" s="7">
        <f t="shared" si="16"/>
        <v>45523</v>
      </c>
      <c r="AB23" s="8">
        <f t="shared" si="2"/>
        <v>0</v>
      </c>
      <c r="AC23" s="9"/>
      <c r="AE23" s="7">
        <f t="shared" si="5"/>
        <v>45554</v>
      </c>
      <c r="AF23" s="31">
        <f t="shared" si="22"/>
        <v>0</v>
      </c>
      <c r="AG23" s="35"/>
      <c r="AI23" s="7">
        <f t="shared" si="6"/>
        <v>45584</v>
      </c>
      <c r="AJ23" s="31">
        <f t="shared" si="23"/>
        <v>0</v>
      </c>
      <c r="AK23" s="35"/>
      <c r="AM23" s="7">
        <f t="shared" si="7"/>
        <v>45615</v>
      </c>
      <c r="AN23" s="31">
        <f t="shared" si="24"/>
        <v>0</v>
      </c>
      <c r="AO23" s="35"/>
      <c r="AQ23" s="7">
        <f t="shared" si="8"/>
        <v>45645</v>
      </c>
      <c r="AR23" s="31">
        <f t="shared" si="25"/>
        <v>0</v>
      </c>
      <c r="AS23" s="35"/>
    </row>
    <row r="24" spans="2:45" x14ac:dyDescent="0.3">
      <c r="B24" s="7">
        <f t="shared" si="9"/>
        <v>45311</v>
      </c>
      <c r="C24" s="10"/>
      <c r="D24" s="46" t="s">
        <v>15</v>
      </c>
      <c r="F24" s="7">
        <f t="shared" si="10"/>
        <v>45342</v>
      </c>
      <c r="G24" s="8">
        <f t="shared" si="21"/>
        <v>0</v>
      </c>
      <c r="H24" s="42" t="s">
        <v>14</v>
      </c>
      <c r="K24" s="7">
        <f t="shared" si="11"/>
        <v>45402</v>
      </c>
      <c r="L24" s="8">
        <f t="shared" si="0"/>
        <v>0</v>
      </c>
      <c r="M24" s="9"/>
      <c r="O24" s="16">
        <f t="shared" si="12"/>
        <v>45432</v>
      </c>
      <c r="P24" s="8">
        <f t="shared" si="4"/>
        <v>0</v>
      </c>
      <c r="Q24" s="9" t="s">
        <v>5</v>
      </c>
      <c r="S24" s="7">
        <f t="shared" si="13"/>
        <v>45463</v>
      </c>
      <c r="T24" s="10">
        <v>1</v>
      </c>
      <c r="U24" s="9"/>
      <c r="W24" s="7">
        <f t="shared" si="14"/>
        <v>45493</v>
      </c>
      <c r="X24" s="8">
        <f t="shared" si="15"/>
        <v>0</v>
      </c>
      <c r="Y24" s="13"/>
      <c r="AA24" s="7">
        <f t="shared" si="16"/>
        <v>45524</v>
      </c>
      <c r="AB24" s="8">
        <f t="shared" si="2"/>
        <v>0</v>
      </c>
      <c r="AC24" s="9"/>
      <c r="AE24" s="7">
        <f t="shared" si="5"/>
        <v>45555</v>
      </c>
      <c r="AF24" s="31">
        <f t="shared" si="22"/>
        <v>0</v>
      </c>
      <c r="AG24" s="35"/>
      <c r="AI24" s="7">
        <f t="shared" si="6"/>
        <v>45585</v>
      </c>
      <c r="AJ24" s="31">
        <f t="shared" si="23"/>
        <v>0</v>
      </c>
      <c r="AK24" s="35"/>
      <c r="AM24" s="7">
        <f t="shared" si="7"/>
        <v>45616</v>
      </c>
      <c r="AN24" s="31">
        <f t="shared" si="24"/>
        <v>0</v>
      </c>
      <c r="AO24" s="35"/>
      <c r="AQ24" s="7">
        <f t="shared" si="8"/>
        <v>45646</v>
      </c>
      <c r="AR24" s="31">
        <f t="shared" si="25"/>
        <v>0</v>
      </c>
      <c r="AS24" s="35"/>
    </row>
    <row r="25" spans="2:45" x14ac:dyDescent="0.3">
      <c r="B25" s="7">
        <f t="shared" si="9"/>
        <v>45312</v>
      </c>
      <c r="C25" s="10"/>
      <c r="D25" s="46" t="s">
        <v>15</v>
      </c>
      <c r="F25" s="7">
        <f t="shared" si="10"/>
        <v>45343</v>
      </c>
      <c r="H25" s="42" t="s">
        <v>14</v>
      </c>
      <c r="K25" s="7">
        <f t="shared" si="11"/>
        <v>45403</v>
      </c>
      <c r="L25" s="8">
        <f t="shared" si="0"/>
        <v>0</v>
      </c>
      <c r="M25" s="9"/>
      <c r="O25" s="7">
        <f t="shared" si="12"/>
        <v>45433</v>
      </c>
      <c r="P25" s="8">
        <f t="shared" si="4"/>
        <v>0</v>
      </c>
      <c r="Q25" s="9"/>
      <c r="S25" s="7">
        <f t="shared" si="13"/>
        <v>45464</v>
      </c>
      <c r="T25" s="10">
        <v>2</v>
      </c>
      <c r="U25" s="9"/>
      <c r="W25" s="7">
        <f t="shared" si="14"/>
        <v>45494</v>
      </c>
      <c r="X25" s="8">
        <f t="shared" si="15"/>
        <v>0</v>
      </c>
      <c r="Y25" s="13"/>
      <c r="AA25" s="7">
        <f t="shared" si="16"/>
        <v>45525</v>
      </c>
      <c r="AB25" s="8">
        <f t="shared" si="2"/>
        <v>0</v>
      </c>
      <c r="AC25" s="9"/>
      <c r="AE25" s="7">
        <f t="shared" si="5"/>
        <v>45556</v>
      </c>
      <c r="AF25" s="31">
        <f t="shared" si="22"/>
        <v>0</v>
      </c>
      <c r="AG25" s="35"/>
      <c r="AI25" s="7">
        <f t="shared" si="6"/>
        <v>45586</v>
      </c>
      <c r="AJ25" s="31">
        <f t="shared" si="23"/>
        <v>0</v>
      </c>
      <c r="AK25" s="35"/>
      <c r="AM25" s="7">
        <f t="shared" si="7"/>
        <v>45617</v>
      </c>
      <c r="AN25" s="31">
        <f t="shared" si="24"/>
        <v>0</v>
      </c>
      <c r="AO25" s="35"/>
      <c r="AQ25" s="7">
        <f t="shared" si="8"/>
        <v>45647</v>
      </c>
      <c r="AR25" s="31">
        <f t="shared" si="25"/>
        <v>0</v>
      </c>
      <c r="AS25" s="35"/>
    </row>
    <row r="26" spans="2:45" x14ac:dyDescent="0.3">
      <c r="B26" s="7">
        <f t="shared" si="9"/>
        <v>45313</v>
      </c>
      <c r="C26" s="10"/>
      <c r="D26" s="46" t="s">
        <v>15</v>
      </c>
      <c r="F26" s="7">
        <f t="shared" si="10"/>
        <v>45344</v>
      </c>
      <c r="G26" s="8">
        <f t="shared" si="21"/>
        <v>0</v>
      </c>
      <c r="H26" s="42" t="s">
        <v>14</v>
      </c>
      <c r="K26" s="7">
        <f t="shared" si="11"/>
        <v>45404</v>
      </c>
      <c r="L26" s="8">
        <f t="shared" si="0"/>
        <v>0</v>
      </c>
      <c r="M26" s="9"/>
      <c r="O26" s="7">
        <f t="shared" si="12"/>
        <v>45434</v>
      </c>
      <c r="P26" s="8">
        <f t="shared" si="4"/>
        <v>0</v>
      </c>
      <c r="Q26" s="9"/>
      <c r="S26" s="7">
        <f t="shared" si="13"/>
        <v>45465</v>
      </c>
      <c r="T26" s="10">
        <v>3</v>
      </c>
      <c r="U26" s="9"/>
      <c r="W26" s="7">
        <f>W25+1</f>
        <v>45495</v>
      </c>
      <c r="X26" s="8">
        <f t="shared" si="15"/>
        <v>0</v>
      </c>
      <c r="Y26" s="13"/>
      <c r="AA26" s="7">
        <f t="shared" si="16"/>
        <v>45526</v>
      </c>
      <c r="AB26" s="8">
        <f t="shared" si="2"/>
        <v>0</v>
      </c>
      <c r="AC26" s="9"/>
      <c r="AE26" s="7">
        <f t="shared" si="5"/>
        <v>45557</v>
      </c>
      <c r="AF26" s="31">
        <f t="shared" si="22"/>
        <v>0</v>
      </c>
      <c r="AG26" s="35"/>
      <c r="AI26" s="7">
        <f t="shared" si="6"/>
        <v>45587</v>
      </c>
      <c r="AJ26" s="31">
        <f t="shared" si="23"/>
        <v>0</v>
      </c>
      <c r="AK26" s="35"/>
      <c r="AM26" s="7">
        <f t="shared" si="7"/>
        <v>45618</v>
      </c>
      <c r="AN26" s="31">
        <f t="shared" si="24"/>
        <v>0</v>
      </c>
      <c r="AO26" s="35"/>
      <c r="AQ26" s="7">
        <f t="shared" si="8"/>
        <v>45648</v>
      </c>
      <c r="AR26" s="31">
        <f t="shared" si="25"/>
        <v>0</v>
      </c>
      <c r="AS26" s="35"/>
    </row>
    <row r="27" spans="2:45" ht="15" thickBot="1" x14ac:dyDescent="0.35">
      <c r="B27" s="7">
        <f t="shared" si="9"/>
        <v>45314</v>
      </c>
      <c r="C27" s="10"/>
      <c r="D27" s="46" t="s">
        <v>15</v>
      </c>
      <c r="F27" s="7">
        <f t="shared" si="10"/>
        <v>45345</v>
      </c>
      <c r="G27" s="8">
        <f t="shared" si="21"/>
        <v>0</v>
      </c>
      <c r="H27" s="42" t="s">
        <v>14</v>
      </c>
      <c r="K27" s="7">
        <f t="shared" si="11"/>
        <v>45405</v>
      </c>
      <c r="L27" s="26" t="s">
        <v>11</v>
      </c>
      <c r="M27" s="19"/>
      <c r="O27" s="7">
        <f t="shared" si="12"/>
        <v>45435</v>
      </c>
      <c r="P27" s="8">
        <f t="shared" si="4"/>
        <v>0</v>
      </c>
      <c r="Q27" s="9"/>
      <c r="S27" s="7">
        <f t="shared" si="13"/>
        <v>45466</v>
      </c>
      <c r="T27" s="10">
        <v>4</v>
      </c>
      <c r="U27" s="9"/>
      <c r="W27" s="7">
        <f t="shared" si="14"/>
        <v>45496</v>
      </c>
      <c r="X27" s="8">
        <f t="shared" si="15"/>
        <v>0</v>
      </c>
      <c r="Y27" s="13"/>
      <c r="AA27" s="7">
        <f t="shared" si="16"/>
        <v>45527</v>
      </c>
      <c r="AB27" s="8">
        <f t="shared" si="2"/>
        <v>0</v>
      </c>
      <c r="AC27" s="9"/>
      <c r="AE27" s="7">
        <f t="shared" si="5"/>
        <v>45558</v>
      </c>
      <c r="AF27" s="31">
        <f t="shared" si="22"/>
        <v>0</v>
      </c>
      <c r="AG27" s="35"/>
      <c r="AI27" s="7">
        <f t="shared" si="6"/>
        <v>45588</v>
      </c>
      <c r="AJ27" s="31">
        <f t="shared" si="23"/>
        <v>0</v>
      </c>
      <c r="AK27" s="35"/>
      <c r="AM27" s="7">
        <f t="shared" si="7"/>
        <v>45619</v>
      </c>
      <c r="AN27" s="31">
        <f t="shared" si="24"/>
        <v>0</v>
      </c>
      <c r="AO27" s="35"/>
      <c r="AQ27" s="7">
        <f t="shared" si="8"/>
        <v>45649</v>
      </c>
      <c r="AR27" s="31">
        <f t="shared" si="25"/>
        <v>0</v>
      </c>
      <c r="AS27" s="35"/>
    </row>
    <row r="28" spans="2:45" x14ac:dyDescent="0.3">
      <c r="B28" s="7">
        <f t="shared" si="9"/>
        <v>45315</v>
      </c>
      <c r="C28" s="10"/>
      <c r="D28" s="46" t="s">
        <v>15</v>
      </c>
      <c r="F28" s="7">
        <f t="shared" si="10"/>
        <v>45346</v>
      </c>
      <c r="G28" s="8">
        <f t="shared" si="21"/>
        <v>0</v>
      </c>
      <c r="H28" s="42" t="s">
        <v>14</v>
      </c>
      <c r="K28" s="11">
        <f t="shared" si="11"/>
        <v>45406</v>
      </c>
      <c r="L28" s="8">
        <f t="shared" si="0"/>
        <v>0</v>
      </c>
      <c r="M28" s="9" t="s">
        <v>5</v>
      </c>
      <c r="O28" s="7">
        <f t="shared" si="12"/>
        <v>45436</v>
      </c>
      <c r="P28" s="8">
        <f t="shared" si="4"/>
        <v>0</v>
      </c>
      <c r="Q28" s="9"/>
      <c r="S28" s="7">
        <f t="shared" si="13"/>
        <v>45467</v>
      </c>
      <c r="T28" s="10">
        <v>5</v>
      </c>
      <c r="U28" s="9"/>
      <c r="W28" s="7">
        <f t="shared" si="14"/>
        <v>45497</v>
      </c>
      <c r="X28" s="8">
        <f t="shared" si="15"/>
        <v>0</v>
      </c>
      <c r="Y28" s="13"/>
      <c r="AA28" s="7">
        <f t="shared" si="16"/>
        <v>45528</v>
      </c>
      <c r="AB28" s="8">
        <f t="shared" si="2"/>
        <v>0</v>
      </c>
      <c r="AC28" s="9"/>
      <c r="AE28" s="7">
        <f t="shared" si="5"/>
        <v>45559</v>
      </c>
      <c r="AF28" s="31">
        <f t="shared" si="22"/>
        <v>0</v>
      </c>
      <c r="AG28" s="35"/>
      <c r="AI28" s="7">
        <f t="shared" si="6"/>
        <v>45589</v>
      </c>
      <c r="AJ28" s="31">
        <f t="shared" si="23"/>
        <v>0</v>
      </c>
      <c r="AK28" s="35"/>
      <c r="AM28" s="7">
        <f t="shared" si="7"/>
        <v>45620</v>
      </c>
      <c r="AN28" s="31">
        <f t="shared" si="24"/>
        <v>0</v>
      </c>
      <c r="AO28" s="35"/>
      <c r="AQ28" s="7">
        <f t="shared" si="8"/>
        <v>45650</v>
      </c>
      <c r="AR28" s="31">
        <f t="shared" si="25"/>
        <v>0</v>
      </c>
      <c r="AS28" s="35"/>
    </row>
    <row r="29" spans="2:45" x14ac:dyDescent="0.3">
      <c r="B29" s="7">
        <f t="shared" si="9"/>
        <v>45316</v>
      </c>
      <c r="D29" s="46" t="s">
        <v>15</v>
      </c>
      <c r="F29" s="7">
        <f t="shared" si="10"/>
        <v>45347</v>
      </c>
      <c r="G29" s="8">
        <f t="shared" si="21"/>
        <v>0</v>
      </c>
      <c r="H29" s="42" t="s">
        <v>14</v>
      </c>
      <c r="K29" s="7">
        <f t="shared" si="11"/>
        <v>45407</v>
      </c>
      <c r="L29" s="8">
        <f t="shared" si="0"/>
        <v>0</v>
      </c>
      <c r="M29" s="9"/>
      <c r="O29" s="7">
        <f t="shared" si="12"/>
        <v>45437</v>
      </c>
      <c r="P29" s="8">
        <f t="shared" si="4"/>
        <v>0</v>
      </c>
      <c r="Q29" s="9"/>
      <c r="S29" s="7">
        <f t="shared" si="13"/>
        <v>45468</v>
      </c>
      <c r="T29" s="10">
        <v>6</v>
      </c>
      <c r="U29" s="9"/>
      <c r="W29" s="7">
        <f t="shared" si="14"/>
        <v>45498</v>
      </c>
      <c r="X29" s="8">
        <f t="shared" si="15"/>
        <v>0</v>
      </c>
      <c r="Y29" s="13"/>
      <c r="AA29" s="7">
        <f t="shared" si="16"/>
        <v>45529</v>
      </c>
      <c r="AB29" s="8">
        <f t="shared" si="2"/>
        <v>0</v>
      </c>
      <c r="AC29" s="9"/>
      <c r="AE29" s="7">
        <f t="shared" si="5"/>
        <v>45560</v>
      </c>
      <c r="AF29" s="31">
        <f t="shared" si="22"/>
        <v>0</v>
      </c>
      <c r="AG29" s="35"/>
      <c r="AI29" s="7">
        <f t="shared" si="6"/>
        <v>45590</v>
      </c>
      <c r="AJ29" s="31">
        <f t="shared" si="23"/>
        <v>0</v>
      </c>
      <c r="AK29" s="35"/>
      <c r="AM29" s="7">
        <f t="shared" si="7"/>
        <v>45621</v>
      </c>
      <c r="AN29" s="31">
        <f t="shared" si="24"/>
        <v>0</v>
      </c>
      <c r="AO29" s="35"/>
      <c r="AQ29" s="7">
        <f t="shared" si="8"/>
        <v>45651</v>
      </c>
      <c r="AR29" s="31">
        <f t="shared" si="25"/>
        <v>0</v>
      </c>
      <c r="AS29" s="35"/>
    </row>
    <row r="30" spans="2:45" x14ac:dyDescent="0.3">
      <c r="B30" s="7">
        <f t="shared" si="9"/>
        <v>45317</v>
      </c>
      <c r="C30" s="41" t="s">
        <v>11</v>
      </c>
      <c r="D30" s="46" t="s">
        <v>15</v>
      </c>
      <c r="F30" s="7">
        <f t="shared" si="10"/>
        <v>45348</v>
      </c>
      <c r="H30" s="42" t="s">
        <v>14</v>
      </c>
      <c r="K30" s="7">
        <f t="shared" si="11"/>
        <v>45408</v>
      </c>
      <c r="L30" s="8">
        <f t="shared" si="0"/>
        <v>0</v>
      </c>
      <c r="M30" s="9"/>
      <c r="O30" s="7">
        <f t="shared" si="12"/>
        <v>45438</v>
      </c>
      <c r="P30" s="8">
        <f t="shared" si="4"/>
        <v>0</v>
      </c>
      <c r="Q30" s="9"/>
      <c r="S30" s="7">
        <f t="shared" si="13"/>
        <v>45469</v>
      </c>
      <c r="T30" s="10">
        <v>7</v>
      </c>
      <c r="U30" s="9"/>
      <c r="W30" s="7">
        <f t="shared" si="14"/>
        <v>45499</v>
      </c>
      <c r="X30" s="8">
        <f t="shared" si="15"/>
        <v>0</v>
      </c>
      <c r="Y30" s="13"/>
      <c r="AA30" s="7">
        <f t="shared" si="16"/>
        <v>45530</v>
      </c>
      <c r="AB30" s="8">
        <f t="shared" si="2"/>
        <v>0</v>
      </c>
      <c r="AC30" s="9"/>
      <c r="AE30" s="7">
        <f t="shared" si="5"/>
        <v>45561</v>
      </c>
      <c r="AF30" s="31">
        <f t="shared" si="22"/>
        <v>0</v>
      </c>
      <c r="AG30" s="35"/>
      <c r="AI30" s="7">
        <f t="shared" si="6"/>
        <v>45591</v>
      </c>
      <c r="AJ30" s="31">
        <f t="shared" si="23"/>
        <v>0</v>
      </c>
      <c r="AK30" s="35"/>
      <c r="AM30" s="7">
        <f t="shared" si="7"/>
        <v>45622</v>
      </c>
      <c r="AN30" s="31">
        <f t="shared" si="24"/>
        <v>0</v>
      </c>
      <c r="AO30" s="35"/>
      <c r="AQ30" s="7">
        <f t="shared" si="8"/>
        <v>45652</v>
      </c>
      <c r="AR30" s="31">
        <f t="shared" si="25"/>
        <v>0</v>
      </c>
      <c r="AS30" s="35"/>
    </row>
    <row r="31" spans="2:45" x14ac:dyDescent="0.3">
      <c r="B31" s="7">
        <f t="shared" si="9"/>
        <v>45318</v>
      </c>
      <c r="C31" s="47"/>
      <c r="D31" s="41" t="s">
        <v>13</v>
      </c>
      <c r="F31" s="7">
        <f t="shared" si="10"/>
        <v>45349</v>
      </c>
      <c r="G31" s="2" t="s">
        <v>11</v>
      </c>
      <c r="H31" s="42" t="s">
        <v>14</v>
      </c>
      <c r="K31" s="7">
        <f t="shared" si="11"/>
        <v>45409</v>
      </c>
      <c r="L31" s="8">
        <f t="shared" si="0"/>
        <v>0</v>
      </c>
      <c r="M31" s="9"/>
      <c r="O31" s="7">
        <f t="shared" si="12"/>
        <v>45439</v>
      </c>
      <c r="P31" s="8">
        <f t="shared" si="4"/>
        <v>0</v>
      </c>
      <c r="Q31" s="9"/>
      <c r="S31" s="7">
        <f t="shared" si="13"/>
        <v>45470</v>
      </c>
      <c r="T31" s="10">
        <v>8</v>
      </c>
      <c r="U31" s="9"/>
      <c r="W31" s="7">
        <f t="shared" si="14"/>
        <v>45500</v>
      </c>
      <c r="X31" s="8">
        <f t="shared" si="15"/>
        <v>0</v>
      </c>
      <c r="Y31" s="13"/>
      <c r="AA31" s="7">
        <f t="shared" si="16"/>
        <v>45531</v>
      </c>
      <c r="AB31" s="8">
        <f t="shared" si="2"/>
        <v>0</v>
      </c>
      <c r="AC31" s="9"/>
      <c r="AE31" s="7">
        <f t="shared" si="5"/>
        <v>45562</v>
      </c>
      <c r="AF31" s="31">
        <f t="shared" si="22"/>
        <v>0</v>
      </c>
      <c r="AG31" s="35"/>
      <c r="AI31" s="7">
        <f t="shared" si="6"/>
        <v>45592</v>
      </c>
      <c r="AJ31" s="31">
        <f t="shared" si="23"/>
        <v>0</v>
      </c>
      <c r="AK31" s="35"/>
      <c r="AM31" s="7">
        <f t="shared" si="7"/>
        <v>45623</v>
      </c>
      <c r="AN31" s="31">
        <f t="shared" si="24"/>
        <v>0</v>
      </c>
      <c r="AO31" s="35"/>
      <c r="AQ31" s="7">
        <f t="shared" si="8"/>
        <v>45653</v>
      </c>
      <c r="AR31" s="31">
        <f t="shared" si="25"/>
        <v>0</v>
      </c>
      <c r="AS31" s="35"/>
    </row>
    <row r="32" spans="2:45" x14ac:dyDescent="0.3">
      <c r="B32" s="7">
        <f t="shared" si="9"/>
        <v>45319</v>
      </c>
      <c r="C32" s="47"/>
      <c r="D32" s="41" t="s">
        <v>13</v>
      </c>
      <c r="F32" s="7">
        <f t="shared" si="10"/>
        <v>45350</v>
      </c>
      <c r="G32" s="8">
        <f t="shared" si="21"/>
        <v>0</v>
      </c>
      <c r="H32" s="42" t="s">
        <v>14</v>
      </c>
      <c r="K32" s="7">
        <f t="shared" si="11"/>
        <v>45410</v>
      </c>
      <c r="L32" s="8">
        <f t="shared" si="0"/>
        <v>0</v>
      </c>
      <c r="M32" s="9"/>
      <c r="O32" s="7">
        <f t="shared" si="12"/>
        <v>45440</v>
      </c>
      <c r="P32" s="52" t="s">
        <v>12</v>
      </c>
      <c r="Q32" s="27"/>
      <c r="S32" s="7">
        <f t="shared" si="13"/>
        <v>45471</v>
      </c>
      <c r="T32" s="10">
        <v>9</v>
      </c>
      <c r="U32" s="9"/>
      <c r="W32" s="7">
        <f t="shared" si="14"/>
        <v>45501</v>
      </c>
      <c r="X32" s="8">
        <f t="shared" si="15"/>
        <v>0</v>
      </c>
      <c r="Y32" s="13"/>
      <c r="AA32" s="7">
        <f t="shared" si="16"/>
        <v>45532</v>
      </c>
      <c r="AB32" s="8">
        <f t="shared" si="2"/>
        <v>0</v>
      </c>
      <c r="AC32" s="9"/>
      <c r="AE32" s="7">
        <f t="shared" si="5"/>
        <v>45563</v>
      </c>
      <c r="AF32" s="31">
        <f t="shared" si="22"/>
        <v>0</v>
      </c>
      <c r="AG32" s="35"/>
      <c r="AI32" s="7">
        <f t="shared" si="6"/>
        <v>45593</v>
      </c>
      <c r="AJ32" s="31">
        <f t="shared" si="23"/>
        <v>0</v>
      </c>
      <c r="AK32" s="35"/>
      <c r="AM32" s="7">
        <f t="shared" si="7"/>
        <v>45624</v>
      </c>
      <c r="AN32" s="31">
        <f t="shared" si="24"/>
        <v>0</v>
      </c>
      <c r="AO32" s="35"/>
      <c r="AQ32" s="7">
        <f t="shared" si="8"/>
        <v>45654</v>
      </c>
      <c r="AR32" s="31">
        <f t="shared" si="25"/>
        <v>0</v>
      </c>
      <c r="AS32" s="35"/>
    </row>
    <row r="33" spans="2:45" x14ac:dyDescent="0.3">
      <c r="B33" s="7">
        <f t="shared" si="9"/>
        <v>45320</v>
      </c>
      <c r="C33" s="47"/>
      <c r="D33" s="41" t="s">
        <v>13</v>
      </c>
      <c r="F33" s="7">
        <f t="shared" si="10"/>
        <v>45351</v>
      </c>
      <c r="H33" s="42" t="s">
        <v>14</v>
      </c>
      <c r="K33" s="7">
        <f t="shared" si="11"/>
        <v>45411</v>
      </c>
      <c r="L33" s="8">
        <f t="shared" si="0"/>
        <v>0</v>
      </c>
      <c r="M33" s="9"/>
      <c r="O33" s="7">
        <f t="shared" si="12"/>
        <v>45441</v>
      </c>
      <c r="P33" s="52"/>
      <c r="Q33" s="27"/>
      <c r="S33" s="7">
        <f t="shared" si="13"/>
        <v>45472</v>
      </c>
      <c r="T33" s="10">
        <v>10</v>
      </c>
      <c r="U33" s="9"/>
      <c r="W33" s="7">
        <f t="shared" si="14"/>
        <v>45502</v>
      </c>
      <c r="X33" s="8">
        <f t="shared" si="15"/>
        <v>0</v>
      </c>
      <c r="Y33" s="13"/>
      <c r="AA33" s="7">
        <f t="shared" si="16"/>
        <v>45533</v>
      </c>
      <c r="AB33" s="8">
        <f t="shared" si="2"/>
        <v>0</v>
      </c>
      <c r="AC33" s="9"/>
      <c r="AE33" s="7">
        <f t="shared" si="5"/>
        <v>45564</v>
      </c>
      <c r="AF33" s="31">
        <f t="shared" si="22"/>
        <v>0</v>
      </c>
      <c r="AG33" s="35"/>
      <c r="AI33" s="7">
        <f t="shared" si="6"/>
        <v>45594</v>
      </c>
      <c r="AJ33" s="31">
        <f t="shared" si="23"/>
        <v>0</v>
      </c>
      <c r="AK33" s="35"/>
      <c r="AM33" s="7">
        <f t="shared" si="7"/>
        <v>45625</v>
      </c>
      <c r="AN33" s="31">
        <f t="shared" si="24"/>
        <v>0</v>
      </c>
      <c r="AO33" s="35"/>
      <c r="AQ33" s="7">
        <f t="shared" si="8"/>
        <v>45655</v>
      </c>
      <c r="AR33" s="31">
        <f t="shared" si="25"/>
        <v>0</v>
      </c>
      <c r="AS33" s="35"/>
    </row>
    <row r="34" spans="2:45" ht="15" thickBot="1" x14ac:dyDescent="0.35">
      <c r="B34" s="7">
        <f t="shared" si="9"/>
        <v>45321</v>
      </c>
      <c r="C34" s="47"/>
      <c r="D34" s="41" t="s">
        <v>13</v>
      </c>
      <c r="F34" s="7"/>
      <c r="H34" s="43"/>
      <c r="K34" s="7">
        <f t="shared" si="11"/>
        <v>45412</v>
      </c>
      <c r="L34" s="8">
        <f t="shared" si="0"/>
        <v>0</v>
      </c>
      <c r="M34" s="9"/>
      <c r="O34" s="7">
        <f t="shared" si="12"/>
        <v>45442</v>
      </c>
      <c r="P34" s="26" t="s">
        <v>11</v>
      </c>
      <c r="Q34" s="19"/>
      <c r="S34" s="7">
        <f t="shared" si="13"/>
        <v>45473</v>
      </c>
      <c r="T34" s="10">
        <v>11</v>
      </c>
      <c r="U34" s="9"/>
      <c r="W34" s="7">
        <f t="shared" si="14"/>
        <v>45503</v>
      </c>
      <c r="X34" s="8">
        <f t="shared" si="15"/>
        <v>0</v>
      </c>
      <c r="Y34" s="13"/>
      <c r="AA34" s="7">
        <f t="shared" si="16"/>
        <v>45534</v>
      </c>
      <c r="AB34" s="8">
        <f t="shared" si="2"/>
        <v>0</v>
      </c>
      <c r="AC34" s="9"/>
      <c r="AE34" s="7">
        <f t="shared" si="5"/>
        <v>45565</v>
      </c>
      <c r="AF34" s="31">
        <f t="shared" si="22"/>
        <v>0</v>
      </c>
      <c r="AG34" s="35"/>
      <c r="AI34" s="7">
        <f t="shared" si="6"/>
        <v>45595</v>
      </c>
      <c r="AJ34" s="31">
        <f t="shared" si="23"/>
        <v>0</v>
      </c>
      <c r="AK34" s="35"/>
      <c r="AM34" s="7">
        <f t="shared" si="7"/>
        <v>45626</v>
      </c>
      <c r="AN34" s="31">
        <f t="shared" si="24"/>
        <v>0</v>
      </c>
      <c r="AO34" s="35"/>
      <c r="AQ34" s="7">
        <f t="shared" si="8"/>
        <v>45656</v>
      </c>
      <c r="AR34" s="31">
        <f t="shared" si="25"/>
        <v>0</v>
      </c>
      <c r="AS34" s="35"/>
    </row>
    <row r="35" spans="2:45" ht="15" thickBot="1" x14ac:dyDescent="0.35">
      <c r="B35" s="17">
        <f t="shared" si="9"/>
        <v>45322</v>
      </c>
      <c r="C35" s="18"/>
      <c r="D35" s="48" t="s">
        <v>13</v>
      </c>
      <c r="F35" s="20"/>
      <c r="G35" s="21"/>
      <c r="H35" s="22" t="str">
        <f t="shared" ref="H35" si="26">IFERROR(INDEX($B$3:$G$1107,MATCH(F35,$B$3:$B$1107),6),"")</f>
        <v/>
      </c>
      <c r="K35" s="17">
        <f t="shared" si="11"/>
        <v>45413</v>
      </c>
      <c r="L35" s="21">
        <f t="shared" si="0"/>
        <v>0</v>
      </c>
      <c r="M35" s="19"/>
      <c r="O35" s="17"/>
      <c r="P35" s="21"/>
      <c r="Q35" s="22" t="str">
        <f t="shared" ref="Q35" si="27">IFERROR(INDEX($B$3:$G$1107,MATCH(O35,$B$3:$B$1107),6),"")</f>
        <v/>
      </c>
      <c r="S35" s="17">
        <f t="shared" si="13"/>
        <v>45474</v>
      </c>
      <c r="T35" s="18">
        <v>12</v>
      </c>
      <c r="U35" s="19"/>
      <c r="W35" s="17"/>
      <c r="X35" s="21"/>
      <c r="Y35" s="22" t="str">
        <f t="shared" ref="Y35" si="28">IFERROR(INDEX($B$3:$G$1107,MATCH(W35,$B$3:$B$1107),6),"")</f>
        <v/>
      </c>
      <c r="AA35" s="17">
        <f t="shared" si="16"/>
        <v>45535</v>
      </c>
      <c r="AB35" s="21">
        <f t="shared" si="2"/>
        <v>0</v>
      </c>
      <c r="AC35" s="9"/>
      <c r="AE35" s="17">
        <f t="shared" si="5"/>
        <v>45566</v>
      </c>
      <c r="AF35" s="37">
        <f t="shared" si="22"/>
        <v>0</v>
      </c>
      <c r="AG35" s="35"/>
      <c r="AI35" s="17">
        <f t="shared" si="6"/>
        <v>45596</v>
      </c>
      <c r="AJ35" s="37">
        <f t="shared" si="23"/>
        <v>0</v>
      </c>
      <c r="AK35" s="35"/>
      <c r="AM35" s="17">
        <f t="shared" si="7"/>
        <v>45627</v>
      </c>
      <c r="AN35" s="37">
        <f t="shared" si="24"/>
        <v>0</v>
      </c>
      <c r="AO35" s="35"/>
      <c r="AQ35" s="17">
        <f t="shared" si="8"/>
        <v>45657</v>
      </c>
      <c r="AR35" s="37">
        <f t="shared" si="25"/>
        <v>0</v>
      </c>
      <c r="AS35" s="35"/>
    </row>
    <row r="36" spans="2:45" ht="15" thickBot="1" x14ac:dyDescent="0.35">
      <c r="T36" s="8"/>
      <c r="U36" s="8"/>
      <c r="AB36" s="8"/>
      <c r="AC36" s="8"/>
      <c r="AF36" s="31"/>
      <c r="AG36" s="31"/>
      <c r="AJ36" s="31"/>
      <c r="AK36" s="31"/>
      <c r="AN36" s="31"/>
      <c r="AO36" s="31"/>
      <c r="AR36" s="31"/>
      <c r="AS36" s="31"/>
    </row>
    <row r="37" spans="2:45" ht="15" thickBot="1" x14ac:dyDescent="0.35">
      <c r="B37" s="23" t="s">
        <v>10</v>
      </c>
      <c r="C37" s="24">
        <f>+COUNTIF(C5:C35,"delivery")</f>
        <v>4</v>
      </c>
      <c r="D37" s="25"/>
      <c r="F37" s="23" t="s">
        <v>10</v>
      </c>
      <c r="G37" s="24">
        <f>+COUNTIF(G5:G35,"delivery")</f>
        <v>4</v>
      </c>
      <c r="H37" s="25"/>
      <c r="K37" s="23" t="s">
        <v>10</v>
      </c>
      <c r="L37" s="24">
        <f>+COUNTIF(L5:L35,"delivery")</f>
        <v>3</v>
      </c>
      <c r="M37" s="25"/>
      <c r="O37" s="23" t="s">
        <v>10</v>
      </c>
      <c r="P37" s="24">
        <f>+COUNTIF(P5:P35,"delivery")</f>
        <v>4</v>
      </c>
      <c r="Q37" s="25"/>
      <c r="S37" s="23" t="s">
        <v>10</v>
      </c>
      <c r="T37" s="24">
        <f>+COUNTIF(T5:T35,"delivery")</f>
        <v>2</v>
      </c>
      <c r="U37" s="25"/>
      <c r="W37" s="23" t="s">
        <v>10</v>
      </c>
      <c r="X37" s="24">
        <f>+COUNTIF(X5:X35,"delivery")</f>
        <v>2</v>
      </c>
      <c r="Y37" s="25"/>
      <c r="AA37" s="23" t="s">
        <v>10</v>
      </c>
      <c r="AB37" s="24">
        <f>+COUNTIF(AB5:AB35,"delivery")</f>
        <v>2</v>
      </c>
      <c r="AC37" s="25"/>
      <c r="AE37" s="38" t="s">
        <v>10</v>
      </c>
      <c r="AF37" s="39">
        <f>+COUNTIF(AF5:AF35,"delivery")</f>
        <v>2</v>
      </c>
      <c r="AG37" s="40"/>
      <c r="AI37" s="38" t="s">
        <v>10</v>
      </c>
      <c r="AJ37" s="39">
        <f>+COUNTIF(AJ5:AJ35,"delivery")</f>
        <v>2</v>
      </c>
      <c r="AK37" s="40"/>
      <c r="AM37" s="38" t="s">
        <v>10</v>
      </c>
      <c r="AN37" s="39">
        <f>+COUNTIF(AN5:AN35,"delivery")</f>
        <v>2</v>
      </c>
      <c r="AO37" s="40"/>
      <c r="AQ37" s="38" t="s">
        <v>10</v>
      </c>
      <c r="AR37" s="39">
        <f>+COUNTIF(AR5:AR35,"delivery")</f>
        <v>2</v>
      </c>
      <c r="AS37" s="40"/>
    </row>
  </sheetData>
  <mergeCells count="12">
    <mergeCell ref="B4:D4"/>
    <mergeCell ref="F4:H4"/>
    <mergeCell ref="K4:M4"/>
    <mergeCell ref="O4:Q4"/>
    <mergeCell ref="S4:U4"/>
    <mergeCell ref="AE4:AG4"/>
    <mergeCell ref="AI4:AK4"/>
    <mergeCell ref="AM4:AO4"/>
    <mergeCell ref="AQ4:AS4"/>
    <mergeCell ref="P32:P33"/>
    <mergeCell ref="W4:Y4"/>
    <mergeCell ref="AA4:AC4"/>
  </mergeCells>
  <conditionalFormatting sqref="B31:C35">
    <cfRule type="cellIs" dxfId="27" priority="55" operator="equal">
      <formula>"M"</formula>
    </cfRule>
    <cfRule type="cellIs" dxfId="26" priority="56" operator="equal">
      <formula>"S"</formula>
    </cfRule>
  </conditionalFormatting>
  <conditionalFormatting sqref="B5:G15">
    <cfRule type="cellIs" dxfId="25" priority="13" operator="equal">
      <formula>"M"</formula>
    </cfRule>
    <cfRule type="cellIs" dxfId="24" priority="14" operator="equal">
      <formula>"S"</formula>
    </cfRule>
  </conditionalFormatting>
  <conditionalFormatting sqref="C30">
    <cfRule type="cellIs" dxfId="23" priority="1" operator="equal">
      <formula>"M"</formula>
    </cfRule>
    <cfRule type="cellIs" dxfId="22" priority="2" operator="equal">
      <formula>"S"</formula>
    </cfRule>
  </conditionalFormatting>
  <conditionalFormatting sqref="E25:F25 E26:G29">
    <cfRule type="cellIs" dxfId="21" priority="63" operator="equal">
      <formula>"M"</formula>
    </cfRule>
    <cfRule type="cellIs" dxfId="20" priority="64" operator="equal">
      <formula>"S"</formula>
    </cfRule>
  </conditionalFormatting>
  <conditionalFormatting sqref="E17:G24">
    <cfRule type="cellIs" dxfId="19" priority="47" operator="equal">
      <formula>"M"</formula>
    </cfRule>
    <cfRule type="cellIs" dxfId="18" priority="48" operator="equal">
      <formula>"S"</formula>
    </cfRule>
  </conditionalFormatting>
  <conditionalFormatting sqref="G23">
    <cfRule type="cellIs" dxfId="17" priority="5" operator="equal">
      <formula>"M"</formula>
    </cfRule>
    <cfRule type="cellIs" dxfId="16" priority="6" operator="equal">
      <formula>"S"</formula>
    </cfRule>
  </conditionalFormatting>
  <conditionalFormatting sqref="G31">
    <cfRule type="cellIs" dxfId="15" priority="3" operator="equal">
      <formula>"M"</formula>
    </cfRule>
    <cfRule type="cellIs" dxfId="14" priority="4" operator="equal">
      <formula>"S"</formula>
    </cfRule>
  </conditionalFormatting>
  <conditionalFormatting sqref="H5:H33 B17:C28 D17:D35">
    <cfRule type="cellIs" dxfId="13" priority="49" operator="equal">
      <formula>"M"</formula>
    </cfRule>
    <cfRule type="cellIs" dxfId="12" priority="50" operator="equal">
      <formula>"S"</formula>
    </cfRule>
  </conditionalFormatting>
  <conditionalFormatting sqref="I5:AC21 B16:F16 I22:X32 B29:B30 E30:F30 E31:G32 I33:O33 Q33:S33 E33:F34 U33:X34 T33:T35 I34:S34 E35:S35 U35:AC35">
    <cfRule type="cellIs" dxfId="11" priority="131" operator="equal">
      <formula>"M"</formula>
    </cfRule>
    <cfRule type="cellIs" dxfId="10" priority="132" operator="equal">
      <formula>"S"</formula>
    </cfRule>
  </conditionalFormatting>
  <conditionalFormatting sqref="Y22:AC34">
    <cfRule type="cellIs" dxfId="9" priority="129" operator="equal">
      <formula>"M"</formula>
    </cfRule>
    <cfRule type="cellIs" dxfId="8" priority="130" operator="equal">
      <formula>"S"</formula>
    </cfRule>
  </conditionalFormatting>
  <conditionalFormatting sqref="AE5:AG35">
    <cfRule type="cellIs" dxfId="7" priority="39" operator="equal">
      <formula>"M"</formula>
    </cfRule>
    <cfRule type="cellIs" dxfId="6" priority="40" operator="equal">
      <formula>"S"</formula>
    </cfRule>
  </conditionalFormatting>
  <conditionalFormatting sqref="AI5:AK35">
    <cfRule type="cellIs" dxfId="5" priority="31" operator="equal">
      <formula>"M"</formula>
    </cfRule>
    <cfRule type="cellIs" dxfId="4" priority="32" operator="equal">
      <formula>"S"</formula>
    </cfRule>
  </conditionalFormatting>
  <conditionalFormatting sqref="AM5:AO35">
    <cfRule type="cellIs" dxfId="3" priority="23" operator="equal">
      <formula>"M"</formula>
    </cfRule>
    <cfRule type="cellIs" dxfId="2" priority="24" operator="equal">
      <formula>"S"</formula>
    </cfRule>
  </conditionalFormatting>
  <conditionalFormatting sqref="AQ5:AS35">
    <cfRule type="cellIs" dxfId="1" priority="15" operator="equal">
      <formula>"M"</formula>
    </cfRule>
    <cfRule type="cellIs" dxfId="0" priority="16" operator="equal">
      <formula>"S"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D5F2069E57D704FB99F317CE378B96B" ma:contentTypeVersion="0" ma:contentTypeDescription="Create a new document." ma:contentTypeScope="" ma:versionID="2d91557057c1d9ac63e1d376c532f251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1d5eec3c12ee2e8127422d567928f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946E216-4F77-46D2-85A3-B597F876043C}"/>
</file>

<file path=customXml/itemProps2.xml><?xml version="1.0" encoding="utf-8"?>
<ds:datastoreItem xmlns:ds="http://schemas.openxmlformats.org/officeDocument/2006/customXml" ds:itemID="{76C07734-656E-488C-8140-6B04E07690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E2206DA-9D51-40EC-8D8B-7F289F548938}">
  <ds:schemaRefs>
    <ds:schemaRef ds:uri="http://www.w3.org/XML/1998/namespace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office/infopath/2007/PartnerControls"/>
    <ds:schemaRef ds:uri="74d65909-8f70-44e8-851a-85993c0ff59a"/>
    <ds:schemaRef ds:uri="044b3986-688e-43ff-b4c9-2950be0458d4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Scenario 1</vt:lpstr>
      <vt:lpstr>Scenario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Nerijus Strazdauskas</dc:creator>
  <cp:lastModifiedBy>Ovidijus Eglynas</cp:lastModifiedBy>
  <dcterms:created xsi:type="dcterms:W3CDTF">2024-10-28T11:18:27Z</dcterms:created>
  <dcterms:modified xsi:type="dcterms:W3CDTF">2024-10-29T13:32:42Z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0x0101006D5F2069E57D704FB99F317CE378B96B</vt:lpwstr>
  </property>
  <property fmtid="{D5CDD505-2E9C-101B-9397-08002B2CF9AE}" pid="3" name="MediaServiceImageTags">
    <vt:lpwstr/>
  </property>
</Properties>
</file>