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tis\Desktop\Konkursai 2024\Konkursai 2024\Kelių priežiūra\Lyginimo lotai\"/>
    </mc:Choice>
  </mc:AlternateContent>
  <xr:revisionPtr revIDLastSave="0" documentId="8_{E8A95C4C-371E-489E-8C8C-ACCAC0C5A9E9}" xr6:coauthVersionLast="47" xr6:coauthVersionMax="47" xr10:uidLastSave="{00000000-0000-0000-0000-000000000000}"/>
  <bookViews>
    <workbookView xWindow="57480" yWindow="-120" windowWidth="16440" windowHeight="28320" xr2:uid="{B5A9C915-D4A2-4280-954C-A1324CE74978}"/>
  </bookViews>
  <sheets>
    <sheet name="Shee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43" i="1" s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9" i="1"/>
</calcChain>
</file>

<file path=xl/sharedStrings.xml><?xml version="1.0" encoding="utf-8"?>
<sst xmlns="http://schemas.openxmlformats.org/spreadsheetml/2006/main" count="151" uniqueCount="116">
  <si>
    <t xml:space="preserve">Eil. Nr.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</si>
  <si>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</si>
  <si>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</si>
  <si>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</si>
  <si>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</si>
  <si>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</si>
  <si>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</si>
  <si>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</si>
  <si>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</si>
  <si>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</si>
  <si>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</si>
  <si>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</si>
  <si>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</si>
  <si>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</si>
  <si>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</si>
  <si>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</si>
  <si>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</si>
  <si>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</si>
  <si>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</si>
  <si>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</si>
  <si>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</si>
  <si>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</si>
  <si>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</si>
  <si>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</si>
  <si>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</si>
  <si>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</si>
  <si>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</si>
  <si>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</si>
  <si>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</si>
  <si>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</si>
  <si>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</si>
  <si>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</si>
  <si>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</si>
  <si>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</si>
  <si>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Paslaugos  pavadinimas</t>
  </si>
  <si>
    <t>10.</t>
  </si>
  <si>
    <t>vnt.</t>
  </si>
  <si>
    <t>7=4x6</t>
  </si>
  <si>
    <t>Lygintuvas/glaistytuvas (KL) 560N  su rankena 2m arba lygiavertis</t>
  </si>
  <si>
    <t>Grėblys/glaistytuvas (KU) 560N su rankena 2 m arba lygiavertis</t>
  </si>
  <si>
    <t>Grėblys/glaistytuvas (KU) 720N su rankena   2 m arba lygiavertis</t>
  </si>
  <si>
    <t>Grėblio /glaistytuvo KU antgalis (peilis)( G-91) 720mm arba lygiavertis</t>
  </si>
  <si>
    <t>Grėblys/glaistytuvas (KA) 560N su rankena 2 m arba lygiavertis</t>
  </si>
  <si>
    <t>Lygintojas/glaistytuvas (KE) 560N su rankena 2 m arba lygiavertis</t>
  </si>
  <si>
    <t>Grėblys/glaistytuvas (KV) 560KN  su gumine rankena 2 m arba lygiavertis</t>
  </si>
  <si>
    <t>Lygintojas/glaistytuvas (KL) 560KN su gumine rankena 2 m arba lygiavertis</t>
  </si>
  <si>
    <t>Lygintojas/glaistytuvas (KL) 720KN su gumine rankena 2 m arba lygiavertis</t>
  </si>
  <si>
    <t>Lygintuvo /glaistytuvo KL antgalis (peilis)( G-11) 720mm arba lygiavertis</t>
  </si>
  <si>
    <t>Grėblys KM-560KN su gumine rankena arba lygiavertis</t>
  </si>
  <si>
    <t>Grėblio KM-560KN peilis G-71/560 arba lygiavertis</t>
  </si>
  <si>
    <t>Lygintojas/glaistytuvas (KL) 720KN  su gumine rankena 2 m arba lygiavertis</t>
  </si>
  <si>
    <t>Lygintuvo /glaistytuvo KS antgalis (peilis)( G-17/560)  arba lygiavertis</t>
  </si>
  <si>
    <t>Grėblio/glaistytuvo KV antgalis (peilis)  (G-41/560) arba lygiavertis</t>
  </si>
  <si>
    <t>Grėblys/glaistytuvas (KV) 720KN  su gumine  rankena 2 m arba lygiavertis</t>
  </si>
  <si>
    <t>Grėblio/glaistytuvo KV-antgalis(peilis)  (G-41/720) arba lygiavertis</t>
  </si>
  <si>
    <t>Lygintojas/glaistytuvas (KW) 800 KN medinis peilis + guma su rankena 2 m arba lygiavertis</t>
  </si>
  <si>
    <t>Lygintojo/glaistytuvo (KW) 800 KN medinis peilis G-81 arba lygiavertis</t>
  </si>
  <si>
    <t>Peilio laikikliai G33 ST arba lygiaverčiai</t>
  </si>
  <si>
    <t>Kotas G-28KN 2m su gumos padengimu arba lygiavertis</t>
  </si>
  <si>
    <t>Lygintojas/glaistytuvas (KE) 560KN su gumine  rankena 2 m arba lygiavertis</t>
  </si>
  <si>
    <t>Lygintojas/glaistytuvas (KE) 720KN su gumine  rankena 2 m arba lygiavertis</t>
  </si>
  <si>
    <t>Lygintojas/glaistytuvas (KS) 720KN su gumine  rankena 2 m arba lygiavertis</t>
  </si>
  <si>
    <t>Grėblys/glaistytuvas (KU) 720KN su gumine  rankena 2 m arba lygiavertis</t>
  </si>
  <si>
    <t>Grėblys/glaistytuvas (KU) 560KN su gumine  rankena 2 m arba lygiavertis</t>
  </si>
  <si>
    <t>Grėblys/glaistytuvas (KV) 720KN su gumine  rankena 2 m arba lygiavertis</t>
  </si>
  <si>
    <t>Grėblys/glaistytuvas (KU) 880N su rankena 2 m arba lygiavertis</t>
  </si>
  <si>
    <t>Grėblio/glaistytuvo KU-antgalis(peilis)  (G-91) arba lygiavertis</t>
  </si>
  <si>
    <t>Grėblys (KM) 720 su gumine  rankena 2 m arba lygiavertis</t>
  </si>
  <si>
    <t>Grėblys/glaistytuvas (KH) 400N su rankena 2 m arba lygiavertis</t>
  </si>
  <si>
    <t>Bendra palyginamoji pasiūlymo kaina Eur be PVM</t>
  </si>
  <si>
    <t>*Pastaba: Prekių kiekiai yra preliminarūs. Sutarties galiojimo metu gali būti užsakyti didesni ar mažesni  kiekiai nei nurodyta lentelėje, neviršijant maksimalios sutarties vertės.</t>
  </si>
  <si>
    <t>Lygintuvo/glaistytuvo KL antgalis (peilis)(G-11)  arba lygiavertis</t>
  </si>
  <si>
    <r>
      <t>Prekės modelis/kodas, 
gamintojo pavadinimas, 
kilmės šalis</t>
    </r>
    <r>
      <rPr>
        <b/>
        <sz val="10"/>
        <color rgb="FFFF0000"/>
        <rFont val="Arial"/>
        <family val="2"/>
        <charset val="186"/>
      </rPr>
      <t>*</t>
    </r>
  </si>
  <si>
    <r>
      <t>Vieneto kaina Eur be PVM</t>
    </r>
    <r>
      <rPr>
        <b/>
        <sz val="10"/>
        <color rgb="FFFF0000"/>
        <rFont val="Arial"/>
        <family val="2"/>
        <charset val="186"/>
      </rPr>
      <t>*</t>
    </r>
  </si>
  <si>
    <r>
      <t>Bendra kaina Eur be PVM</t>
    </r>
    <r>
      <rPr>
        <b/>
        <sz val="10"/>
        <color rgb="FFFF0000"/>
        <rFont val="Arial"/>
        <family val="2"/>
        <charset val="186"/>
      </rPr>
      <t>*</t>
    </r>
  </si>
  <si>
    <r>
      <t>*</t>
    </r>
    <r>
      <rPr>
        <i/>
        <sz val="11"/>
        <rFont val="Arial"/>
        <family val="2"/>
        <charset val="186"/>
      </rPr>
      <t xml:space="preserve"> Tiekėjas privalo užpildyti</t>
    </r>
  </si>
  <si>
    <t>Tiekėjas:</t>
  </si>
  <si>
    <t>Pasiūlymo formos
 priedas Nr.1</t>
  </si>
  <si>
    <t>PREKIŲ SĄRAŠAS</t>
  </si>
  <si>
    <t>Prelimi-narus kiekis</t>
  </si>
  <si>
    <t>Matas</t>
  </si>
  <si>
    <t>(PU-12996/24) ASFALTO, MINERALINIŲ MEDŽIAGŲ LYGINIMO ĮRANKIAI</t>
  </si>
  <si>
    <t>Grėblio /glaistytuvo KU antgalis (G-91) arba lygiavertis</t>
  </si>
  <si>
    <t>Kotas aliuminis G-28N 2m arba lygiavertis</t>
  </si>
  <si>
    <t>KL560N, Grafipro Oy, Suomija</t>
  </si>
  <si>
    <t>G-11/560,  Grafipro Oy, Suomija</t>
  </si>
  <si>
    <t>KU560N, Grafipro Oy, Suomija</t>
  </si>
  <si>
    <t>G-91/560, Grafipro Oy, Suomija</t>
  </si>
  <si>
    <t>KU720N, Grafipro Oy, Suomija</t>
  </si>
  <si>
    <t xml:space="preserve"> G-91,  Grafipro Or, Suomija</t>
  </si>
  <si>
    <t>KA560N, Grafipro Oy, Suomija</t>
  </si>
  <si>
    <t>KE560N, Grafipro Oy, Suomija</t>
  </si>
  <si>
    <t>KV560KN, Grafipro Oy, Suomija</t>
  </si>
  <si>
    <t>KL560KN, Grafipro Oy, Suomija</t>
  </si>
  <si>
    <t>KL720KN, Grafipro Oy, Suomija</t>
  </si>
  <si>
    <t xml:space="preserve"> G-11,  Grafipro Oy, Suomija</t>
  </si>
  <si>
    <t>G-71/560, Grafipro Oy, Suomija</t>
  </si>
  <si>
    <t xml:space="preserve"> G-17/560,  Grafipro Oy, Suomija</t>
  </si>
  <si>
    <t>G-41/560,  Grafipro Or, Suomija</t>
  </si>
  <si>
    <t>KV720KN, Grafipro Oy, Suomija</t>
  </si>
  <si>
    <t>G-41/720,  Grafipro Or, Suomija</t>
  </si>
  <si>
    <t>KW800KN, Grafipro Oy, Suomija</t>
  </si>
  <si>
    <t>G-81, Grafipro Oy, Suomija</t>
  </si>
  <si>
    <t>G32AL, Grafipro Oy, Suomija</t>
  </si>
  <si>
    <t>G-28N, Grafipro Oy, Suomija</t>
  </si>
  <si>
    <t>G-28KN, Grafipro Oy, Suomija</t>
  </si>
  <si>
    <t>KE560KN, Grafipro Oy, Suomija</t>
  </si>
  <si>
    <t>KE720KN, Grafipro Oy, Suomija</t>
  </si>
  <si>
    <t>KS720KN, Grafipro Oy, Suomija</t>
  </si>
  <si>
    <t>KU720KN, Grafipro Oy, Suomija</t>
  </si>
  <si>
    <t>KU560KN, Grafipro Oy, Suomija</t>
  </si>
  <si>
    <t>KU880N, Grafipro Oy, Suomija</t>
  </si>
  <si>
    <t>G-91/880,  Grafipro Or, Suomija</t>
  </si>
  <si>
    <t>KM720KN, Grafipro Oy, Suomija</t>
  </si>
  <si>
    <t>KH400N, Grafipro Oy, Suomija</t>
  </si>
  <si>
    <t>KM560KN, Grafipro Oy, Suomija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</si>
</sst>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1"/>
      <color theme="1"/>
      <name val="Arial"/>
      <family val="2"/>
    </font>
    <font>
      <b/>
      <sz val="11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FF0000"/>
      <name val="Arial"/>
      <family val="2"/>
      <charset val="186"/>
    </font>
    <font>
      <i/>
      <sz val="11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4" fillId="0" borderId="4" xfId="0" applyNumberFormat="1" applyFont="1" applyBorder="1"/>
    <xf numFmtId="0" fontId="2" fillId="0" borderId="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0" fontId="10" fillId="0" borderId="0" xfId="0" applyFont="1"/>
    <xf numFmtId="0" fontId="4" fillId="0" borderId="0" xfId="0" applyFont="1" applyAlignment="1">
      <alignment wrapText="1"/>
    </xf>
    <xf numFmtId="0" fontId="12" fillId="0" borderId="9" xfId="0" applyFont="1" applyBorder="1"/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02DB-9B7D-4548-BA9D-21DD79EB84AC}">
  <dimension ref="A1:G48"/>
  <sheetViews>
    <sheetView tabSelected="1" workbookViewId="0">
      <selection activeCell="I19" sqref="I19"/>
    </sheetView>
  </sheetViews>
  <sheetFormatPr defaultColWidth="8.7109375" defaultRowHeight="14.25" x14ac:dyDescent="0.2"/>
  <cols>
    <col min="1" max="1" width="4.85546875" style="14" customWidth="1"/>
    <col min="2" max="2" width="33.140625" style="14" customWidth="1"/>
    <col min="3" max="3" width="21.42578125" style="14" customWidth="1"/>
    <col min="4" max="4" width="12" style="15" customWidth="1"/>
    <col min="5" max="5" width="7.7109375" style="15" customWidth="1"/>
    <col min="6" max="6" width="13.28515625" style="14" customWidth="1"/>
    <col min="7" max="7" width="13.7109375" style="14" customWidth="1"/>
    <col min="8" max="8" width="8.7109375" style="14" customWidth="1"/>
    <col min="9" max="16384" width="8.7109375" style="14"/>
  </cols>
  <sheetData>
    <row r="1" spans="1:7" x14ac:dyDescent="0.2">
      <c r="F1" s="39" t="s">
        <v>77</v>
      </c>
      <c r="G1" s="39"/>
    </row>
    <row r="2" spans="1:7" ht="15" x14ac:dyDescent="0.25">
      <c r="A2" s="37" t="s">
        <v>76</v>
      </c>
      <c r="B2" s="38"/>
      <c r="C2" s="38"/>
      <c r="D2" s="38"/>
      <c r="E2" s="38"/>
      <c r="F2" s="38"/>
      <c r="G2" s="38"/>
    </row>
    <row r="3" spans="1:7" ht="16.5" customHeight="1" x14ac:dyDescent="0.2">
      <c r="B3" s="29"/>
      <c r="C3" s="21"/>
      <c r="F3" s="39"/>
      <c r="G3" s="39"/>
    </row>
    <row r="4" spans="1:7" ht="15" x14ac:dyDescent="0.25">
      <c r="A4" s="40" t="s">
        <v>78</v>
      </c>
      <c r="B4" s="41"/>
      <c r="C4" s="41"/>
      <c r="D4" s="41"/>
      <c r="E4" s="41"/>
      <c r="F4" s="41"/>
      <c r="G4" s="41"/>
    </row>
    <row r="5" spans="1:7" ht="15" x14ac:dyDescent="0.25">
      <c r="A5" s="31"/>
      <c r="B5" s="38" t="s">
        <v>81</v>
      </c>
      <c r="C5" s="38"/>
      <c r="D5" s="38"/>
      <c r="E5" s="38"/>
      <c r="F5" s="38"/>
      <c r="G5" s="38"/>
    </row>
    <row r="6" spans="1:7" ht="15" thickBot="1" x14ac:dyDescent="0.25">
      <c r="B6" s="29"/>
      <c r="C6" s="21"/>
      <c r="F6" s="30"/>
      <c r="G6" s="30"/>
    </row>
    <row r="7" spans="1:7" ht="76.900000000000006" customHeight="1" thickBot="1" x14ac:dyDescent="0.25">
      <c r="A7" s="32" t="s">
        <v>0</v>
      </c>
      <c r="B7" s="10" t="s">
        <v>34</v>
      </c>
      <c r="C7" s="11" t="s">
        <v>72</v>
      </c>
      <c r="D7" s="11" t="s">
        <v>79</v>
      </c>
      <c r="E7" s="11" t="s">
        <v>80</v>
      </c>
      <c r="F7" s="11" t="s">
        <v>73</v>
      </c>
      <c r="G7" s="11" t="s">
        <v>74</v>
      </c>
    </row>
    <row r="8" spans="1:7" ht="15" thickBot="1" x14ac:dyDescent="0.25">
      <c r="A8" s="1">
        <v>1</v>
      </c>
      <c r="B8" s="2">
        <v>2</v>
      </c>
      <c r="C8" s="2">
        <v>3</v>
      </c>
      <c r="D8" s="3">
        <v>4</v>
      </c>
      <c r="E8" s="3">
        <v>5</v>
      </c>
      <c r="F8" s="26">
        <v>6</v>
      </c>
      <c r="G8" s="2" t="s">
        <v>37</v>
      </c>
    </row>
    <row r="9" spans="1:7" ht="32.65" customHeight="1" thickBot="1" x14ac:dyDescent="0.25">
      <c r="A9" s="4" t="s">
        <v>1</v>
      </c>
      <c r="B9" s="5" t="s">
        <v>38</v>
      </c>
      <c r="C9" s="5" t="s">
        <v>84</v>
      </c>
      <c r="D9" s="16">
        <v>35</v>
      </c>
      <c r="E9" s="25" t="s">
        <v>36</v>
      </c>
      <c r="F9" s="27">
        <v>44.89</v>
      </c>
      <c r="G9" s="24">
        <f>F9*D9</f>
        <v>1571.15</v>
      </c>
    </row>
    <row r="10" spans="1:7" ht="30.4" customHeight="1" thickBot="1" x14ac:dyDescent="0.25">
      <c r="A10" s="4" t="s">
        <v>2</v>
      </c>
      <c r="B10" s="5" t="s">
        <v>71</v>
      </c>
      <c r="C10" s="5" t="s">
        <v>85</v>
      </c>
      <c r="D10" s="16">
        <v>30</v>
      </c>
      <c r="E10" s="25" t="s">
        <v>36</v>
      </c>
      <c r="F10" s="27">
        <v>9.98</v>
      </c>
      <c r="G10" s="24">
        <f t="shared" ref="G10:G42" si="0">F10*D10</f>
        <v>299.39999999999998</v>
      </c>
    </row>
    <row r="11" spans="1:7" ht="31.9" customHeight="1" thickBot="1" x14ac:dyDescent="0.25">
      <c r="A11" s="4" t="s">
        <v>3</v>
      </c>
      <c r="B11" s="5" t="s">
        <v>39</v>
      </c>
      <c r="C11" s="5" t="s">
        <v>86</v>
      </c>
      <c r="D11" s="16">
        <v>35</v>
      </c>
      <c r="E11" s="25" t="s">
        <v>36</v>
      </c>
      <c r="F11" s="27">
        <v>47.03</v>
      </c>
      <c r="G11" s="24">
        <f t="shared" si="0"/>
        <v>1646.05</v>
      </c>
    </row>
    <row r="12" spans="1:7" ht="31.15" customHeight="1" thickBot="1" x14ac:dyDescent="0.25">
      <c r="A12" s="4" t="s">
        <v>4</v>
      </c>
      <c r="B12" s="5" t="s">
        <v>82</v>
      </c>
      <c r="C12" s="5" t="s">
        <v>87</v>
      </c>
      <c r="D12" s="16">
        <v>10</v>
      </c>
      <c r="E12" s="25" t="s">
        <v>36</v>
      </c>
      <c r="F12" s="27">
        <v>12.11</v>
      </c>
      <c r="G12" s="24">
        <f t="shared" si="0"/>
        <v>121.1</v>
      </c>
    </row>
    <row r="13" spans="1:7" ht="29.45" customHeight="1" thickBot="1" x14ac:dyDescent="0.25">
      <c r="A13" s="4" t="s">
        <v>5</v>
      </c>
      <c r="B13" s="5" t="s">
        <v>40</v>
      </c>
      <c r="C13" s="5" t="s">
        <v>88</v>
      </c>
      <c r="D13" s="17">
        <v>10</v>
      </c>
      <c r="E13" s="25" t="s">
        <v>36</v>
      </c>
      <c r="F13" s="27">
        <v>51.3</v>
      </c>
      <c r="G13" s="24">
        <f t="shared" si="0"/>
        <v>513</v>
      </c>
    </row>
    <row r="14" spans="1:7" ht="25.9" customHeight="1" thickBot="1" x14ac:dyDescent="0.25">
      <c r="A14" s="6" t="s">
        <v>6</v>
      </c>
      <c r="B14" s="7" t="s">
        <v>41</v>
      </c>
      <c r="C14" s="5" t="s">
        <v>89</v>
      </c>
      <c r="D14" s="17">
        <v>5</v>
      </c>
      <c r="E14" s="25" t="s">
        <v>36</v>
      </c>
      <c r="F14" s="27">
        <v>13.9</v>
      </c>
      <c r="G14" s="24">
        <f t="shared" si="0"/>
        <v>69.5</v>
      </c>
    </row>
    <row r="15" spans="1:7" ht="31.15" customHeight="1" thickBot="1" x14ac:dyDescent="0.25">
      <c r="A15" s="6" t="s">
        <v>7</v>
      </c>
      <c r="B15" s="7" t="s">
        <v>42</v>
      </c>
      <c r="C15" s="5" t="s">
        <v>90</v>
      </c>
      <c r="D15" s="18">
        <v>35</v>
      </c>
      <c r="E15" s="25" t="s">
        <v>36</v>
      </c>
      <c r="F15" s="27">
        <v>45.96</v>
      </c>
      <c r="G15" s="24">
        <f t="shared" si="0"/>
        <v>1608.6</v>
      </c>
    </row>
    <row r="16" spans="1:7" ht="29.45" customHeight="1" thickBot="1" x14ac:dyDescent="0.25">
      <c r="A16" s="6" t="s">
        <v>8</v>
      </c>
      <c r="B16" s="7" t="s">
        <v>43</v>
      </c>
      <c r="C16" s="5" t="s">
        <v>91</v>
      </c>
      <c r="D16" s="18">
        <v>28</v>
      </c>
      <c r="E16" s="25" t="s">
        <v>36</v>
      </c>
      <c r="F16" s="27">
        <v>47.26</v>
      </c>
      <c r="G16" s="24">
        <f t="shared" si="0"/>
        <v>1323.28</v>
      </c>
    </row>
    <row r="17" spans="1:7" ht="29.45" customHeight="1" thickBot="1" x14ac:dyDescent="0.25">
      <c r="A17" s="8" t="s">
        <v>9</v>
      </c>
      <c r="B17" s="9" t="s">
        <v>44</v>
      </c>
      <c r="C17" s="22" t="s">
        <v>92</v>
      </c>
      <c r="D17" s="19">
        <v>20</v>
      </c>
      <c r="E17" s="25" t="s">
        <v>36</v>
      </c>
      <c r="F17" s="27">
        <v>45.03</v>
      </c>
      <c r="G17" s="24">
        <f t="shared" si="0"/>
        <v>900.6</v>
      </c>
    </row>
    <row r="18" spans="1:7" ht="36" customHeight="1" thickBot="1" x14ac:dyDescent="0.25">
      <c r="A18" s="13" t="s">
        <v>35</v>
      </c>
      <c r="B18" s="12" t="s">
        <v>45</v>
      </c>
      <c r="C18" s="23" t="s">
        <v>93</v>
      </c>
      <c r="D18" s="20">
        <v>35</v>
      </c>
      <c r="E18" s="25" t="s">
        <v>36</v>
      </c>
      <c r="F18" s="27">
        <v>54.63</v>
      </c>
      <c r="G18" s="24">
        <f t="shared" si="0"/>
        <v>1912.05</v>
      </c>
    </row>
    <row r="19" spans="1:7" ht="34.15" customHeight="1" thickBot="1" x14ac:dyDescent="0.25">
      <c r="A19" s="6" t="s">
        <v>10</v>
      </c>
      <c r="B19" s="7" t="s">
        <v>46</v>
      </c>
      <c r="C19" s="5" t="s">
        <v>94</v>
      </c>
      <c r="D19" s="18">
        <v>30</v>
      </c>
      <c r="E19" s="25" t="s">
        <v>36</v>
      </c>
      <c r="F19" s="27">
        <v>49.16</v>
      </c>
      <c r="G19" s="24">
        <f t="shared" si="0"/>
        <v>1474.8</v>
      </c>
    </row>
    <row r="20" spans="1:7" ht="31.9" customHeight="1" thickBot="1" x14ac:dyDescent="0.25">
      <c r="A20" s="6" t="s">
        <v>11</v>
      </c>
      <c r="B20" s="7" t="s">
        <v>47</v>
      </c>
      <c r="C20" s="5" t="s">
        <v>95</v>
      </c>
      <c r="D20" s="18">
        <v>6</v>
      </c>
      <c r="E20" s="25" t="s">
        <v>36</v>
      </c>
      <c r="F20" s="27">
        <v>11.76</v>
      </c>
      <c r="G20" s="24">
        <f t="shared" si="0"/>
        <v>70.56</v>
      </c>
    </row>
    <row r="21" spans="1:7" ht="30.6" customHeight="1" thickBot="1" x14ac:dyDescent="0.25">
      <c r="A21" s="6" t="s">
        <v>12</v>
      </c>
      <c r="B21" s="7" t="s">
        <v>48</v>
      </c>
      <c r="C21" s="5" t="s">
        <v>115</v>
      </c>
      <c r="D21" s="18">
        <v>12</v>
      </c>
      <c r="E21" s="25" t="s">
        <v>36</v>
      </c>
      <c r="F21" s="27">
        <v>47.03</v>
      </c>
      <c r="G21" s="24">
        <f t="shared" si="0"/>
        <v>564.36</v>
      </c>
    </row>
    <row r="22" spans="1:7" ht="29.45" customHeight="1" thickBot="1" x14ac:dyDescent="0.25">
      <c r="A22" s="6" t="s">
        <v>13</v>
      </c>
      <c r="B22" s="7" t="s">
        <v>49</v>
      </c>
      <c r="C22" s="5" t="s">
        <v>96</v>
      </c>
      <c r="D22" s="18">
        <v>12</v>
      </c>
      <c r="E22" s="25" t="s">
        <v>36</v>
      </c>
      <c r="F22" s="27">
        <v>12.11</v>
      </c>
      <c r="G22" s="24">
        <f t="shared" si="0"/>
        <v>145.32</v>
      </c>
    </row>
    <row r="23" spans="1:7" ht="30.6" customHeight="1" thickBot="1" x14ac:dyDescent="0.25">
      <c r="A23" s="6" t="s">
        <v>14</v>
      </c>
      <c r="B23" s="7" t="s">
        <v>50</v>
      </c>
      <c r="C23" s="5" t="s">
        <v>94</v>
      </c>
      <c r="D23" s="16">
        <v>25</v>
      </c>
      <c r="E23" s="25" t="s">
        <v>36</v>
      </c>
      <c r="F23" s="27">
        <v>49.16</v>
      </c>
      <c r="G23" s="24">
        <f t="shared" si="0"/>
        <v>1229</v>
      </c>
    </row>
    <row r="24" spans="1:7" ht="28.9" customHeight="1" thickBot="1" x14ac:dyDescent="0.25">
      <c r="A24" s="6" t="s">
        <v>15</v>
      </c>
      <c r="B24" s="7" t="s">
        <v>51</v>
      </c>
      <c r="C24" s="7" t="s">
        <v>97</v>
      </c>
      <c r="D24" s="18">
        <v>5</v>
      </c>
      <c r="E24" s="25" t="s">
        <v>36</v>
      </c>
      <c r="F24" s="27">
        <v>11.05</v>
      </c>
      <c r="G24" s="24">
        <f t="shared" si="0"/>
        <v>55.25</v>
      </c>
    </row>
    <row r="25" spans="1:7" ht="30.6" customHeight="1" thickBot="1" x14ac:dyDescent="0.25">
      <c r="A25" s="6" t="s">
        <v>16</v>
      </c>
      <c r="B25" s="7" t="s">
        <v>52</v>
      </c>
      <c r="C25" s="5" t="s">
        <v>98</v>
      </c>
      <c r="D25" s="18">
        <v>7</v>
      </c>
      <c r="E25" s="25" t="s">
        <v>36</v>
      </c>
      <c r="F25" s="27">
        <v>11.05</v>
      </c>
      <c r="G25" s="24">
        <f t="shared" si="0"/>
        <v>77.349999999999994</v>
      </c>
    </row>
    <row r="26" spans="1:7" ht="35.450000000000003" customHeight="1" thickBot="1" x14ac:dyDescent="0.25">
      <c r="A26" s="6" t="s">
        <v>17</v>
      </c>
      <c r="B26" s="7" t="s">
        <v>53</v>
      </c>
      <c r="C26" s="5" t="s">
        <v>99</v>
      </c>
      <c r="D26" s="18">
        <v>25</v>
      </c>
      <c r="E26" s="25" t="s">
        <v>36</v>
      </c>
      <c r="F26" s="27">
        <v>50.24</v>
      </c>
      <c r="G26" s="24">
        <f t="shared" si="0"/>
        <v>1256</v>
      </c>
    </row>
    <row r="27" spans="1:7" ht="32.450000000000003" customHeight="1" thickBot="1" x14ac:dyDescent="0.25">
      <c r="A27" s="6" t="s">
        <v>18</v>
      </c>
      <c r="B27" s="7" t="s">
        <v>54</v>
      </c>
      <c r="C27" s="5" t="s">
        <v>100</v>
      </c>
      <c r="D27" s="18">
        <v>6</v>
      </c>
      <c r="E27" s="25" t="s">
        <v>36</v>
      </c>
      <c r="F27" s="27">
        <v>12.83</v>
      </c>
      <c r="G27" s="24">
        <f t="shared" si="0"/>
        <v>76.98</v>
      </c>
    </row>
    <row r="28" spans="1:7" ht="34.9" customHeight="1" thickBot="1" x14ac:dyDescent="0.25">
      <c r="A28" s="6" t="s">
        <v>19</v>
      </c>
      <c r="B28" s="7" t="s">
        <v>55</v>
      </c>
      <c r="C28" s="5" t="s">
        <v>101</v>
      </c>
      <c r="D28" s="18">
        <v>12</v>
      </c>
      <c r="E28" s="25" t="s">
        <v>36</v>
      </c>
      <c r="F28" s="27">
        <v>48.1</v>
      </c>
      <c r="G28" s="24">
        <f t="shared" si="0"/>
        <v>577.20000000000005</v>
      </c>
    </row>
    <row r="29" spans="1:7" ht="27" customHeight="1" thickBot="1" x14ac:dyDescent="0.25">
      <c r="A29" s="6" t="s">
        <v>20</v>
      </c>
      <c r="B29" s="7" t="s">
        <v>56</v>
      </c>
      <c r="C29" s="5" t="s">
        <v>102</v>
      </c>
      <c r="D29" s="18">
        <v>5</v>
      </c>
      <c r="E29" s="25" t="s">
        <v>36</v>
      </c>
      <c r="F29" s="27">
        <v>10.69</v>
      </c>
      <c r="G29" s="24">
        <f t="shared" si="0"/>
        <v>53.45</v>
      </c>
    </row>
    <row r="30" spans="1:7" ht="26.25" thickBot="1" x14ac:dyDescent="0.25">
      <c r="A30" s="6" t="s">
        <v>21</v>
      </c>
      <c r="B30" s="7" t="s">
        <v>57</v>
      </c>
      <c r="C30" s="5" t="s">
        <v>103</v>
      </c>
      <c r="D30" s="18">
        <v>12</v>
      </c>
      <c r="E30" s="25" t="s">
        <v>36</v>
      </c>
      <c r="F30" s="27">
        <v>12.83</v>
      </c>
      <c r="G30" s="24">
        <f t="shared" si="0"/>
        <v>153.96</v>
      </c>
    </row>
    <row r="31" spans="1:7" ht="26.25" thickBot="1" x14ac:dyDescent="0.25">
      <c r="A31" s="6" t="s">
        <v>22</v>
      </c>
      <c r="B31" s="7" t="s">
        <v>83</v>
      </c>
      <c r="C31" s="5" t="s">
        <v>104</v>
      </c>
      <c r="D31" s="18">
        <v>12</v>
      </c>
      <c r="E31" s="25" t="s">
        <v>36</v>
      </c>
      <c r="F31" s="27">
        <v>22.09</v>
      </c>
      <c r="G31" s="24">
        <f t="shared" si="0"/>
        <v>265.08</v>
      </c>
    </row>
    <row r="32" spans="1:7" ht="36" customHeight="1" thickBot="1" x14ac:dyDescent="0.25">
      <c r="A32" s="6" t="s">
        <v>23</v>
      </c>
      <c r="B32" s="7" t="s">
        <v>58</v>
      </c>
      <c r="C32" s="5" t="s">
        <v>105</v>
      </c>
      <c r="D32" s="18">
        <v>12</v>
      </c>
      <c r="E32" s="25" t="s">
        <v>36</v>
      </c>
      <c r="F32" s="27">
        <v>24.59</v>
      </c>
      <c r="G32" s="24">
        <f t="shared" si="0"/>
        <v>295.08</v>
      </c>
    </row>
    <row r="33" spans="1:7" ht="33" customHeight="1" thickBot="1" x14ac:dyDescent="0.25">
      <c r="A33" s="6" t="s">
        <v>24</v>
      </c>
      <c r="B33" s="7" t="s">
        <v>59</v>
      </c>
      <c r="C33" s="5" t="s">
        <v>106</v>
      </c>
      <c r="D33" s="18">
        <v>15</v>
      </c>
      <c r="E33" s="25" t="s">
        <v>36</v>
      </c>
      <c r="F33" s="27">
        <v>41.23</v>
      </c>
      <c r="G33" s="24">
        <f t="shared" si="0"/>
        <v>618.45000000000005</v>
      </c>
    </row>
    <row r="34" spans="1:7" ht="42" customHeight="1" thickBot="1" x14ac:dyDescent="0.25">
      <c r="A34" s="6" t="s">
        <v>25</v>
      </c>
      <c r="B34" s="7" t="s">
        <v>60</v>
      </c>
      <c r="C34" s="5" t="s">
        <v>107</v>
      </c>
      <c r="D34" s="18">
        <v>18</v>
      </c>
      <c r="E34" s="25" t="s">
        <v>36</v>
      </c>
      <c r="F34" s="27">
        <v>42.37</v>
      </c>
      <c r="G34" s="24">
        <f t="shared" si="0"/>
        <v>762.66</v>
      </c>
    </row>
    <row r="35" spans="1:7" ht="34.5" customHeight="1" thickBot="1" x14ac:dyDescent="0.25">
      <c r="A35" s="6" t="s">
        <v>26</v>
      </c>
      <c r="B35" s="7" t="s">
        <v>61</v>
      </c>
      <c r="C35" s="5" t="s">
        <v>108</v>
      </c>
      <c r="D35" s="18">
        <v>30</v>
      </c>
      <c r="E35" s="25" t="s">
        <v>36</v>
      </c>
      <c r="F35" s="27">
        <v>47.45</v>
      </c>
      <c r="G35" s="24">
        <f t="shared" si="0"/>
        <v>1423.5</v>
      </c>
    </row>
    <row r="36" spans="1:7" ht="29.65" customHeight="1" thickBot="1" x14ac:dyDescent="0.25">
      <c r="A36" s="6" t="s">
        <v>27</v>
      </c>
      <c r="B36" s="7" t="s">
        <v>62</v>
      </c>
      <c r="C36" s="5" t="s">
        <v>109</v>
      </c>
      <c r="D36" s="18">
        <v>30</v>
      </c>
      <c r="E36" s="25" t="s">
        <v>36</v>
      </c>
      <c r="F36" s="27">
        <v>47.45</v>
      </c>
      <c r="G36" s="24">
        <f t="shared" si="0"/>
        <v>1423.5</v>
      </c>
    </row>
    <row r="37" spans="1:7" ht="26.25" thickBot="1" x14ac:dyDescent="0.25">
      <c r="A37" s="6" t="s">
        <v>28</v>
      </c>
      <c r="B37" s="7" t="s">
        <v>63</v>
      </c>
      <c r="C37" s="5" t="s">
        <v>110</v>
      </c>
      <c r="D37" s="18">
        <v>30</v>
      </c>
      <c r="E37" s="25" t="s">
        <v>36</v>
      </c>
      <c r="F37" s="27">
        <v>45.22</v>
      </c>
      <c r="G37" s="24">
        <f t="shared" si="0"/>
        <v>1356.6</v>
      </c>
    </row>
    <row r="38" spans="1:7" ht="26.25" thickBot="1" x14ac:dyDescent="0.25">
      <c r="A38" s="6" t="s">
        <v>29</v>
      </c>
      <c r="B38" s="7" t="s">
        <v>64</v>
      </c>
      <c r="C38" s="5" t="s">
        <v>99</v>
      </c>
      <c r="D38" s="18">
        <v>15</v>
      </c>
      <c r="E38" s="25" t="s">
        <v>36</v>
      </c>
      <c r="F38" s="27">
        <v>47.03</v>
      </c>
      <c r="G38" s="24">
        <f t="shared" si="0"/>
        <v>705.45</v>
      </c>
    </row>
    <row r="39" spans="1:7" ht="28.15" customHeight="1" thickBot="1" x14ac:dyDescent="0.25">
      <c r="A39" s="6" t="s">
        <v>30</v>
      </c>
      <c r="B39" s="7" t="s">
        <v>65</v>
      </c>
      <c r="C39" s="5" t="s">
        <v>111</v>
      </c>
      <c r="D39" s="18">
        <v>10</v>
      </c>
      <c r="E39" s="25" t="s">
        <v>36</v>
      </c>
      <c r="F39" s="27">
        <v>52.64</v>
      </c>
      <c r="G39" s="24">
        <f t="shared" si="0"/>
        <v>526.4</v>
      </c>
    </row>
    <row r="40" spans="1:7" ht="26.25" thickBot="1" x14ac:dyDescent="0.25">
      <c r="A40" s="6" t="s">
        <v>31</v>
      </c>
      <c r="B40" s="7" t="s">
        <v>66</v>
      </c>
      <c r="C40" s="5" t="s">
        <v>112</v>
      </c>
      <c r="D40" s="18">
        <v>5</v>
      </c>
      <c r="E40" s="25" t="s">
        <v>36</v>
      </c>
      <c r="F40" s="27">
        <v>16.57</v>
      </c>
      <c r="G40" s="24">
        <f t="shared" si="0"/>
        <v>82.85</v>
      </c>
    </row>
    <row r="41" spans="1:7" ht="28.15" customHeight="1" thickBot="1" x14ac:dyDescent="0.25">
      <c r="A41" s="6" t="s">
        <v>32</v>
      </c>
      <c r="B41" s="7" t="s">
        <v>67</v>
      </c>
      <c r="C41" s="5" t="s">
        <v>113</v>
      </c>
      <c r="D41" s="18">
        <v>5</v>
      </c>
      <c r="E41" s="25" t="s">
        <v>36</v>
      </c>
      <c r="F41" s="27">
        <v>43.42</v>
      </c>
      <c r="G41" s="24">
        <f t="shared" si="0"/>
        <v>217.1</v>
      </c>
    </row>
    <row r="42" spans="1:7" ht="33" customHeight="1" thickBot="1" x14ac:dyDescent="0.25">
      <c r="A42" s="6" t="s">
        <v>33</v>
      </c>
      <c r="B42" s="7" t="s">
        <v>68</v>
      </c>
      <c r="C42" s="5" t="s">
        <v>114</v>
      </c>
      <c r="D42" s="18">
        <v>3</v>
      </c>
      <c r="E42" s="25" t="s">
        <v>36</v>
      </c>
      <c r="F42" s="27">
        <v>31.71</v>
      </c>
      <c r="G42" s="24">
        <f t="shared" si="0"/>
        <v>95.13</v>
      </c>
    </row>
    <row r="43" spans="1:7" ht="15" thickBot="1" x14ac:dyDescent="0.25">
      <c r="A43" s="34" t="s">
        <v>69</v>
      </c>
      <c r="B43" s="35"/>
      <c r="C43" s="35"/>
      <c r="D43" s="35"/>
      <c r="E43" s="35"/>
      <c r="F43" s="36"/>
      <c r="G43" s="24">
        <f>SUM(G9:G42)</f>
        <v>23470.76</v>
      </c>
    </row>
    <row r="44" spans="1:7" x14ac:dyDescent="0.2">
      <c r="B44" s="28" t="s">
        <v>75</v>
      </c>
    </row>
    <row r="47" spans="1:7" x14ac:dyDescent="0.2">
      <c r="A47" s="33" t="s">
        <v>70</v>
      </c>
      <c r="B47" s="33"/>
      <c r="C47" s="33"/>
      <c r="D47" s="33"/>
      <c r="E47" s="33"/>
      <c r="F47" s="33"/>
      <c r="G47" s="33"/>
    </row>
    <row r="48" spans="1:7" x14ac:dyDescent="0.2">
      <c r="A48" s="33"/>
      <c r="B48" s="33"/>
      <c r="C48" s="33"/>
      <c r="D48" s="33"/>
      <c r="E48" s="33"/>
      <c r="F48" s="33"/>
      <c r="G48" s="33"/>
    </row>
  </sheetData>
  <mergeCells count="7">
    <mergeCell ref="F1:G1"/>
    <mergeCell ref="A47:G48"/>
    <mergeCell ref="A43:F43"/>
    <mergeCell ref="A2:G2"/>
    <mergeCell ref="F3:G3"/>
    <mergeCell ref="A4:G4"/>
    <mergeCell ref="B5:G5"/>
  </mergeCells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Jermakovaitė</dc:creator>
  <cp:lastModifiedBy>Gytis Pocinkus</cp:lastModifiedBy>
  <cp:lastPrinted>2024-11-20T13:47:46Z</cp:lastPrinted>
  <dcterms:created xsi:type="dcterms:W3CDTF">2022-12-22T09:07:02Z</dcterms:created>
  <dcterms:modified xsi:type="dcterms:W3CDTF">2024-11-26T11:21:59Z</dcterms:modified>
</cp:coreProperties>
</file>