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ija.Burokiene\Desktop\Dokumentai\2024 m\Įvairūs maisto produktai\SUTARTYS\Samsonas\viešinimui\"/>
    </mc:Choice>
  </mc:AlternateContent>
  <bookViews>
    <workbookView xWindow="480" yWindow="6465" windowWidth="27795" windowHeight="6240"/>
  </bookViews>
  <sheets>
    <sheet name="GRA" sheetId="2" r:id="rId1"/>
  </sheets>
  <calcPr calcId="162913"/>
</workbook>
</file>

<file path=xl/calcChain.xml><?xml version="1.0" encoding="utf-8"?>
<calcChain xmlns="http://schemas.openxmlformats.org/spreadsheetml/2006/main">
  <c r="K7" i="2" l="1"/>
  <c r="K6" i="2" l="1"/>
  <c r="K5" i="2"/>
  <c r="K8" i="2" l="1"/>
</calcChain>
</file>

<file path=xl/sharedStrings.xml><?xml version="1.0" encoding="utf-8"?>
<sst xmlns="http://schemas.openxmlformats.org/spreadsheetml/2006/main" count="48" uniqueCount="41">
  <si>
    <t>Pavadinimas</t>
  </si>
  <si>
    <t>Mato vnt.</t>
  </si>
  <si>
    <t>Prekiai keliami techniniai reikalavimai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</si>
  <si>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</si>
  <si>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</si>
  <si>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</si>
  <si>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</si>
  <si>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</si>
  <si>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Matav. vnt. kaina (įkainis), Eur su PVM</t>
  </si>
  <si>
    <t>VISO SUMA:</t>
  </si>
  <si>
    <t>PIRKĖJAS</t>
  </si>
  <si>
    <t>PARDAVĖJAS</t>
  </si>
  <si>
    <t>Gynybos resursų agentūra</t>
  </si>
  <si>
    <t>prie Krašto apsaugos ministerijos</t>
  </si>
  <si>
    <t>direktorius</t>
  </si>
  <si>
    <t>Išfasavimas</t>
  </si>
  <si>
    <t>Eil. Nr.</t>
  </si>
  <si>
    <t>Prekių pavadinimai, reikalavimai, kiekiai, pristatymo dažnumas ir įkainiai</t>
  </si>
  <si>
    <t>Pristatymo periodiškumas</t>
  </si>
  <si>
    <t>kg</t>
  </si>
  <si>
    <t>3 kartus per savaitę</t>
  </si>
  <si>
    <t>Sigitas Dzekunskas</t>
  </si>
  <si>
    <t>0°C iki +6°C</t>
  </si>
  <si>
    <t>Šaltai rūkyta dešra (fasuota po 70 g)</t>
  </si>
  <si>
    <t>Šaltai rūkyta kiaulienos nugarinė (fasuota po  50 g)</t>
  </si>
  <si>
    <t xml:space="preserve">Šaltai rukyta kiaulienos nugarinė </t>
  </si>
  <si>
    <t>Aukščiausios rūšies, pagaminta iš kiaulienos mėsos, pjaustyta riekutėmis, sufasuota po 70 g, atitinkanti reikalavimus, nustatytus Mėsos gaminių techniniu reglamentu (Lietuvos Respublikos žemės ūkio ministro 2015 m. vasario 9 d. įsakymas Nr. 3D-78 ,,Dėl mėsos gaminių techninio reglamento patvirtinimo ir žemės ūkio ministro 2003 m. gruodžio 29 d. įsakymo Nr. 3D-560 pripažinimo netekusiu galios“).</t>
  </si>
  <si>
    <t>Aukščiausios rūšies, be odos, pjaustyta riekutėmis, sufasuota po 50 g, atitinkanti reikalavimus, nustatytus Mėsos gaminių techniniu reglamentu (Lietuvos Respublikos žemės ūkio ministro 2015 m. vasario 9 d. įsakymas Nr. 3D-78 ,,Dėl mėsos gaminių techninio reglamento patvirtinimo ir žemės ūkio ministro 2003 m. gruodžio 29 d. įsakymo Nr. 3D-560 pripažinimo netekusiu galios“).</t>
  </si>
  <si>
    <t>Aukščiausios rūšies, be kaulų, atitinkanti reikalavimus, nustatytus Mėsos gaminių techniniu reglamentu (Lietuvos Respublikos žemės ūkio ministro 2015 m. vasario 9 d. įsakymas Nr. 3D-78 ,,Dėl mėsos gaminių techninio reglamento patvirtinimo ir žemės ūkio ministro 2003 m. gruodžio 29 d. įsakymo Nr. 3D-560 pripažinimo netekusiu galios“).</t>
  </si>
  <si>
    <t>UAB Samsonas</t>
  </si>
  <si>
    <t xml:space="preserve">0°C iki +15°C
</t>
  </si>
  <si>
    <t>45 paros</t>
  </si>
  <si>
    <t>70 g.</t>
  </si>
  <si>
    <t>Kilmės šalis – Lietuva; UAB „Samsonas“</t>
  </si>
  <si>
    <t xml:space="preserve">70 parų
</t>
  </si>
  <si>
    <t>50 g.</t>
  </si>
  <si>
    <t xml:space="preserve">60 parų
</t>
  </si>
  <si>
    <t>Sveriama</t>
  </si>
  <si>
    <t>generalinio direktoriaus pavaduotojas</t>
  </si>
  <si>
    <t>Andrius Lepinaitis</t>
  </si>
  <si>
    <t xml:space="preserve">2024 m. gruodžio 10 d. sutarties Nr. DPS-753
                                  1 priedas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</si>
</sst>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right"/>
    </xf>
    <xf numFmtId="0" fontId="6" fillId="0" borderId="0" xfId="0" applyFont="1"/>
    <xf numFmtId="0" fontId="7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="90" zoomScaleNormal="90" workbookViewId="0">
      <selection activeCell="H1" sqref="H1:L1"/>
    </sheetView>
  </sheetViews>
  <sheetFormatPr defaultRowHeight="15" x14ac:dyDescent="0.25"/>
  <cols>
    <col min="1" max="1" width="4.875" style="5" customWidth="1"/>
    <col min="2" max="2" width="23.125" style="5" customWidth="1"/>
    <col min="3" max="3" width="58.375" style="5" customWidth="1"/>
    <col min="4" max="4" width="9" style="5"/>
    <col min="5" max="5" width="12.125" style="5" customWidth="1"/>
    <col min="6" max="6" width="14.375" style="5" customWidth="1"/>
    <col min="7" max="11" width="13.125" style="5" customWidth="1"/>
    <col min="12" max="12" width="12.5" style="5" customWidth="1"/>
    <col min="13" max="16384" width="9" style="5"/>
  </cols>
  <sheetData>
    <row r="1" spans="1:12" ht="40.5" customHeight="1" x14ac:dyDescent="0.25">
      <c r="H1" s="20" t="s">
        <v>40</v>
      </c>
      <c r="I1" s="21"/>
      <c r="J1" s="21"/>
      <c r="K1" s="21"/>
      <c r="L1" s="21"/>
    </row>
    <row r="2" spans="1:12" ht="48.75" customHeight="1" thickBot="1" x14ac:dyDescent="0.3">
      <c r="C2" s="22" t="s">
        <v>17</v>
      </c>
      <c r="D2" s="22"/>
      <c r="E2" s="22"/>
      <c r="F2" s="22"/>
      <c r="G2" s="22"/>
      <c r="H2" s="22"/>
      <c r="I2" s="22"/>
      <c r="J2" s="22"/>
    </row>
    <row r="3" spans="1:12" ht="65.25" customHeight="1" x14ac:dyDescent="0.25">
      <c r="A3" s="3" t="s">
        <v>16</v>
      </c>
      <c r="B3" s="7" t="s">
        <v>0</v>
      </c>
      <c r="C3" s="7" t="s">
        <v>2</v>
      </c>
      <c r="D3" s="7" t="s">
        <v>1</v>
      </c>
      <c r="E3" s="7" t="s">
        <v>15</v>
      </c>
      <c r="F3" s="8" t="s">
        <v>18</v>
      </c>
      <c r="G3" s="8" t="s">
        <v>3</v>
      </c>
      <c r="H3" s="8" t="s">
        <v>4</v>
      </c>
      <c r="I3" s="8" t="s">
        <v>5</v>
      </c>
      <c r="J3" s="8" t="s">
        <v>8</v>
      </c>
      <c r="K3" s="8" t="s">
        <v>6</v>
      </c>
      <c r="L3" s="9" t="s">
        <v>7</v>
      </c>
    </row>
    <row r="4" spans="1:12" ht="20.25" customHeight="1" x14ac:dyDescent="0.25">
      <c r="A4" s="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</row>
    <row r="5" spans="1:12" ht="92.25" customHeight="1" x14ac:dyDescent="0.25">
      <c r="A5" s="1">
        <v>1</v>
      </c>
      <c r="B5" s="17" t="s">
        <v>23</v>
      </c>
      <c r="C5" s="11" t="s">
        <v>26</v>
      </c>
      <c r="D5" s="12" t="s">
        <v>19</v>
      </c>
      <c r="E5" s="12" t="s">
        <v>32</v>
      </c>
      <c r="F5" s="12" t="s">
        <v>20</v>
      </c>
      <c r="G5" s="12" t="s">
        <v>30</v>
      </c>
      <c r="H5" s="12" t="s">
        <v>31</v>
      </c>
      <c r="I5" s="12">
        <v>2764</v>
      </c>
      <c r="J5" s="12">
        <v>11.132</v>
      </c>
      <c r="K5" s="12">
        <f t="shared" ref="K5:K6" si="0">SUM(J5*I5)</f>
        <v>30768.847999999998</v>
      </c>
      <c r="L5" s="12" t="s">
        <v>33</v>
      </c>
    </row>
    <row r="6" spans="1:12" ht="93" customHeight="1" x14ac:dyDescent="0.25">
      <c r="A6" s="1">
        <v>2</v>
      </c>
      <c r="B6" s="17" t="s">
        <v>24</v>
      </c>
      <c r="C6" s="18" t="s">
        <v>27</v>
      </c>
      <c r="D6" s="12" t="s">
        <v>19</v>
      </c>
      <c r="E6" s="12" t="s">
        <v>35</v>
      </c>
      <c r="F6" s="12" t="s">
        <v>20</v>
      </c>
      <c r="G6" s="12" t="s">
        <v>22</v>
      </c>
      <c r="H6" s="6" t="s">
        <v>34</v>
      </c>
      <c r="I6" s="12">
        <v>3949</v>
      </c>
      <c r="J6" s="12">
        <v>13.189</v>
      </c>
      <c r="K6" s="12">
        <f t="shared" si="0"/>
        <v>52083.360999999997</v>
      </c>
      <c r="L6" s="12" t="s">
        <v>33</v>
      </c>
    </row>
    <row r="7" spans="1:12" ht="87.75" customHeight="1" x14ac:dyDescent="0.25">
      <c r="A7" s="1">
        <v>3</v>
      </c>
      <c r="B7" s="17" t="s">
        <v>25</v>
      </c>
      <c r="C7" s="18" t="s">
        <v>28</v>
      </c>
      <c r="D7" s="13" t="s">
        <v>19</v>
      </c>
      <c r="E7" s="13" t="s">
        <v>37</v>
      </c>
      <c r="F7" s="12" t="s">
        <v>20</v>
      </c>
      <c r="G7" s="12" t="s">
        <v>22</v>
      </c>
      <c r="H7" s="19" t="s">
        <v>36</v>
      </c>
      <c r="I7" s="14">
        <v>5819</v>
      </c>
      <c r="J7" s="13">
        <v>10.769</v>
      </c>
      <c r="K7" s="13">
        <f>SUM(J7*I7)</f>
        <v>62664.811000000002</v>
      </c>
      <c r="L7" s="12" t="s">
        <v>33</v>
      </c>
    </row>
    <row r="8" spans="1:12" ht="16.5" thickBot="1" x14ac:dyDescent="0.3">
      <c r="A8" s="2"/>
      <c r="I8" s="23" t="s">
        <v>9</v>
      </c>
      <c r="J8" s="24"/>
      <c r="K8" s="15">
        <f>SUM(K5:K7)</f>
        <v>145517.02000000002</v>
      </c>
    </row>
    <row r="11" spans="1:12" x14ac:dyDescent="0.25">
      <c r="C11" s="16" t="s">
        <v>10</v>
      </c>
      <c r="D11" s="16"/>
      <c r="E11" s="16"/>
      <c r="F11" s="16" t="s">
        <v>11</v>
      </c>
    </row>
    <row r="13" spans="1:12" x14ac:dyDescent="0.25">
      <c r="C13" s="16" t="s">
        <v>12</v>
      </c>
      <c r="D13" s="16"/>
      <c r="E13" s="16"/>
      <c r="F13" s="16" t="s">
        <v>29</v>
      </c>
      <c r="G13" s="16"/>
    </row>
    <row r="14" spans="1:12" x14ac:dyDescent="0.25">
      <c r="C14" s="16" t="s">
        <v>13</v>
      </c>
      <c r="D14" s="16"/>
      <c r="E14" s="16"/>
      <c r="F14" s="16"/>
      <c r="G14" s="16"/>
    </row>
    <row r="16" spans="1:12" x14ac:dyDescent="0.25">
      <c r="C16" s="5" t="s">
        <v>14</v>
      </c>
      <c r="F16" s="5" t="s">
        <v>38</v>
      </c>
    </row>
    <row r="17" spans="3:6" x14ac:dyDescent="0.25">
      <c r="C17" s="5" t="s">
        <v>21</v>
      </c>
      <c r="F17" s="5" t="s">
        <v>39</v>
      </c>
    </row>
  </sheetData>
  <mergeCells count="3">
    <mergeCell ref="H1:L1"/>
    <mergeCell ref="C2:J2"/>
    <mergeCell ref="I8:J8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2022-10-06T06:52:01Z</cp:lastPrinted>
  <dcterms:created xsi:type="dcterms:W3CDTF">2016-11-16T11:29:38Z</dcterms:created>
  <dcterms:modified xsi:type="dcterms:W3CDTF">2025-01-08T08:25:37Z</dcterms:modified>
</cp:coreProperties>
</file>