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Chirurginiai\Sutartims likusios\"/>
    </mc:Choice>
  </mc:AlternateContent>
  <xr:revisionPtr revIDLastSave="0" documentId="13_ncr:1_{02A7690F-F509-4DA8-A354-461181B4E3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134_pirkimo_dalys" sheetId="1" r:id="rId1"/>
  </sheets>
  <calcPr calcId="181029" fullPrecision="0"/>
</workbook>
</file>

<file path=xl/calcChain.xml><?xml version="1.0" encoding="utf-8"?>
<calcChain xmlns="http://schemas.openxmlformats.org/spreadsheetml/2006/main">
  <c r="G12" i="1" l="1"/>
  <c r="H12" i="1" s="1"/>
  <c r="G10" i="1" l="1"/>
  <c r="H10" i="1" s="1"/>
  <c r="G9" i="1"/>
  <c r="H9" i="1" s="1"/>
  <c r="H11" i="1" l="1"/>
  <c r="G11" i="1"/>
</calcChain>
</file>

<file path=xl/sharedStrings.xml><?xml version="1.0" encoding="utf-8"?>
<sst xmlns="http://schemas.openxmlformats.org/spreadsheetml/2006/main" count="43" uniqueCount="39">
  <si>
    <t>CHIRURGINIŲ SIUVIMO REIKMENŲ, TVARSLIAVOS IR KITŲ MEDICININIŲ  PRIEMONIŲ TECHNINĖ SPECIFIKACIJA</t>
  </si>
  <si>
    <t>BESIREZORBUOJANTI SIUVIMO MEDŽIAGA</t>
  </si>
  <si>
    <t>Pirki-mo dalies Nr.</t>
  </si>
  <si>
    <t>Pavadinimas</t>
  </si>
  <si>
    <t>Mato vienetas</t>
  </si>
  <si>
    <t>Maksimalus kiekis, vnt.</t>
  </si>
  <si>
    <t>Vieno siūlo kaina EUR (be PVM)</t>
  </si>
  <si>
    <t>PVM tarifas %</t>
  </si>
  <si>
    <t>Maksimalaus kiekio kaina EUR (be PVM)</t>
  </si>
  <si>
    <t>Maksimalaus kiekio kaina EUR (su PVM)</t>
  </si>
  <si>
    <t>Techniniai reikalavimai</t>
  </si>
  <si>
    <t>Siūlo storis</t>
  </si>
  <si>
    <t>Adatos lenktumas</t>
  </si>
  <si>
    <t>Adatos ilgis, mm</t>
  </si>
  <si>
    <t>Adatos forma</t>
  </si>
  <si>
    <t xml:space="preserve">Siūlo ilgis (ne trumpesnis už nurodytą), cm. </t>
  </si>
  <si>
    <t>vnt.</t>
  </si>
  <si>
    <t>55.</t>
  </si>
  <si>
    <t>Penroze:</t>
  </si>
  <si>
    <t>55.1</t>
  </si>
  <si>
    <t>Penroze</t>
  </si>
  <si>
    <t>55.2</t>
  </si>
  <si>
    <t>55 pirkimo dalis iš viso:</t>
  </si>
  <si>
    <t>63.</t>
  </si>
  <si>
    <t>Servetėlės dezinfekuojančios</t>
  </si>
  <si>
    <t>1. Dydis: 5,5 cm  ± 2 cm x 5,5 cm ± 2 cm;
2. Impregnuotos 70 proc. alkoholiu;
3. Be aldehidų;
4. Veikia bakterijas, grybelius, virusus;
5. Tinka mažų medicininės įrangos, instrumentų paviršių ir odos dezinfekcijai;
6. Pakuotė turi būti atidaroma, su servetėlių dozavimu. Servetėlės lengvai ištraukiamos;
7. Paženklinta CE ženklu.</t>
  </si>
  <si>
    <t>Servoprax GmbH</t>
  </si>
  <si>
    <t>G6 0202</t>
  </si>
  <si>
    <t>Medicoplast International GmbH</t>
  </si>
  <si>
    <t>786 0 10</t>
  </si>
  <si>
    <t>786 0 12</t>
  </si>
  <si>
    <t>1. Sterili;
2. Diametras 1,0 – 1,3 cm;
3. Pagaminti iš latekso arba silikono;
4. Ilgis ne trumpesnis 20 cm;
5. Paženklinta CE ženklu.</t>
  </si>
  <si>
    <t>1. Sterili;
2. Diametras 1,2 – 2,0 cm;
3. Pagaminti iš latekso arba silikono;
4. Ilgis ne trumpesnis 20 cm;
5. Paženklinta CE ženklu.</t>
  </si>
  <si>
    <t>1. Sterili;
2. Diametras 1,0 cm;
3. Pagaminti iš silikono;
4. Ilgis 30 cm;
5. Paženklinta CE ženklu.
Žr. "4 Katalogai.pdf", 107 psl.</t>
  </si>
  <si>
    <t>1. Sterili;
2. Diametras 1,2 cm;
3. Pagaminti iš silikono;
4. Ilgis 30 cm;
5. Paženklinta CE ženklu.
Žr. "4 Katalogai.pdf", 107 psl.</t>
  </si>
  <si>
    <r>
      <t xml:space="preserve">Gamintojas </t>
    </r>
    <r>
      <rPr>
        <b/>
        <i/>
        <sz val="11"/>
        <color rgb="FF000000"/>
        <rFont val="Times New Roman"/>
        <family val="1"/>
        <charset val="186"/>
      </rPr>
      <t>(užpildo tiekėjas)</t>
    </r>
  </si>
  <si>
    <r>
      <t xml:space="preserve">Prekės katalogo Nr.   </t>
    </r>
    <r>
      <rPr>
        <b/>
        <i/>
        <sz val="11"/>
        <color rgb="FF000000"/>
        <rFont val="Times New Roman"/>
        <family val="1"/>
        <charset val="186"/>
      </rPr>
      <t>(užpildo tiekėjas)</t>
    </r>
  </si>
  <si>
    <r>
      <t xml:space="preserve">Siūlomos prekės charakteristikos ir nuoroda į pateiktus siūlomos prekės techninių charakteristikų aprašymus (originalius prekių katalogus, ar jų dalis, ar kitus lygiaverčius dokumentus, kuriuose aprašomos siūlomos prekės), nurodant aprašymo ir/ar katalogo pavadinimą, numerį, puslapį, kuriame aprašomas prekės atitikimas keliamiems reikalavimams                          </t>
    </r>
    <r>
      <rPr>
        <b/>
        <i/>
        <sz val="11"/>
        <color rgb="FF000000"/>
        <rFont val="Times New Roman"/>
        <family val="1"/>
        <charset val="186"/>
      </rPr>
      <t>(užpildo tiekėjas)</t>
    </r>
  </si>
  <si>
    <t xml:space="preserve">1. Dydis: 4,4 cm x 4,4 cm;
2. Impregnuotos 70 proc. alkoholiu;
3. Be aldehidų;
4. Veikia bakterijas, grybelius, virusus;
5. Tinka mažų medicininės įrangos, instrumentų paviršių ir odos dezinfekcijai;
6. Pakuotė atidaroma, su servetėlių dozavimu. Servetėlės lengvai ištraukiamos;
Žr. "4 Katalogai.pdf", 115-117 psl.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</si>
</sst>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rgb="FF000000"/>
      <name val="Aptos Narrow"/>
      <scheme val="minor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Aptos Narrow"/>
      <family val="2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sz val="11"/>
      <name val="Aptos Narrow"/>
      <family val="2"/>
    </font>
    <font>
      <sz val="11"/>
      <color rgb="FF000000"/>
      <name val="Calibri"/>
      <family val="2"/>
      <charset val="186"/>
    </font>
    <font>
      <sz val="11"/>
      <color rgb="FF00000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9" fillId="0" borderId="4"/>
    <xf numFmtId="9" fontId="3" fillId="0" borderId="4" applyFont="0" applyFill="0" applyBorder="0" applyAlignment="0" applyProtection="0"/>
    <xf numFmtId="0" fontId="9" fillId="0" borderId="4"/>
  </cellStyleXfs>
  <cellXfs count="63">
    <xf numFmtId="0" fontId="0" fillId="0" borderId="0" xfId="0"/>
    <xf numFmtId="0" fontId="1" fillId="3" borderId="6" xfId="0" applyFont="1" applyFill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3" fontId="2" fillId="0" borderId="6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 wrapText="1"/>
    </xf>
    <xf numFmtId="4" fontId="2" fillId="3" borderId="6" xfId="0" applyNumberFormat="1" applyFont="1" applyFill="1" applyBorder="1" applyAlignment="1">
      <alignment horizontal="center" vertical="top" wrapText="1"/>
    </xf>
    <xf numFmtId="164" fontId="2" fillId="3" borderId="6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4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1" fontId="1" fillId="4" borderId="6" xfId="1" applyNumberFormat="1" applyFont="1" applyFill="1" applyBorder="1" applyAlignment="1">
      <alignment horizontal="center" vertical="top" wrapText="1"/>
    </xf>
    <xf numFmtId="4" fontId="2" fillId="4" borderId="6" xfId="0" applyNumberFormat="1" applyFont="1" applyFill="1" applyBorder="1" applyAlignment="1">
      <alignment horizontal="center" vertical="top" wrapText="1"/>
    </xf>
    <xf numFmtId="4" fontId="2" fillId="5" borderId="6" xfId="0" applyNumberFormat="1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vertical="top"/>
    </xf>
    <xf numFmtId="0" fontId="2" fillId="2" borderId="4" xfId="0" applyFont="1" applyFill="1" applyBorder="1" applyAlignment="1">
      <alignment horizontal="center" vertical="top"/>
    </xf>
    <xf numFmtId="3" fontId="2" fillId="4" borderId="6" xfId="0" applyNumberFormat="1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/>
    </xf>
    <xf numFmtId="0" fontId="1" fillId="4" borderId="6" xfId="0" applyFont="1" applyFill="1" applyBorder="1" applyAlignment="1">
      <alignment horizontal="center" vertical="top"/>
    </xf>
    <xf numFmtId="49" fontId="1" fillId="4" borderId="6" xfId="0" applyNumberFormat="1" applyFont="1" applyFill="1" applyBorder="1" applyAlignment="1">
      <alignment horizontal="left" vertical="top" wrapText="1"/>
    </xf>
    <xf numFmtId="4" fontId="1" fillId="4" borderId="6" xfId="0" applyNumberFormat="1" applyFont="1" applyFill="1" applyBorder="1" applyAlignment="1">
      <alignment horizontal="center" vertical="top" wrapText="1"/>
    </xf>
    <xf numFmtId="164" fontId="1" fillId="4" borderId="6" xfId="0" applyNumberFormat="1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left" vertical="top"/>
    </xf>
    <xf numFmtId="0" fontId="1" fillId="4" borderId="13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horizontal="center" vertical="top" wrapText="1"/>
    </xf>
    <xf numFmtId="0" fontId="1" fillId="0" borderId="6" xfId="1" applyNumberFormat="1" applyFont="1" applyBorder="1" applyAlignment="1">
      <alignment horizontal="center" vertical="top" wrapText="1"/>
    </xf>
    <xf numFmtId="0" fontId="8" fillId="0" borderId="14" xfId="0" applyFont="1" applyBorder="1"/>
    <xf numFmtId="0" fontId="1" fillId="0" borderId="11" xfId="0" applyFont="1" applyBorder="1" applyAlignment="1">
      <alignment vertical="top" wrapText="1"/>
    </xf>
    <xf numFmtId="164" fontId="1" fillId="0" borderId="6" xfId="0" applyNumberFormat="1" applyFont="1" applyBorder="1" applyAlignment="1">
      <alignment horizontal="right" vertical="top" wrapText="1"/>
    </xf>
    <xf numFmtId="0" fontId="5" fillId="4" borderId="13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vertical="top"/>
    </xf>
    <xf numFmtId="0" fontId="5" fillId="4" borderId="10" xfId="0" applyFont="1" applyFill="1" applyBorder="1" applyAlignment="1">
      <alignment vertical="top"/>
    </xf>
    <xf numFmtId="0" fontId="1" fillId="5" borderId="8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right" vertical="top" wrapText="1"/>
    </xf>
    <xf numFmtId="0" fontId="1" fillId="0" borderId="11" xfId="0" applyFont="1" applyBorder="1" applyAlignment="1">
      <alignment horizontal="left" vertical="top" wrapText="1"/>
    </xf>
    <xf numFmtId="0" fontId="7" fillId="0" borderId="9" xfId="0" applyFont="1" applyBorder="1"/>
    <xf numFmtId="0" fontId="7" fillId="0" borderId="13" xfId="0" applyFont="1" applyBorder="1"/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2" borderId="1" xfId="0" applyFont="1" applyFill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vertical="top"/>
    </xf>
    <xf numFmtId="0" fontId="2" fillId="0" borderId="12" xfId="0" applyFont="1" applyBorder="1" applyAlignment="1">
      <alignment horizontal="center" vertical="top" wrapText="1"/>
    </xf>
  </cellXfs>
  <cellStyles count="5">
    <cellStyle name="Įprastas" xfId="0" builtinId="0"/>
    <cellStyle name="Normal 2" xfId="2" xr:uid="{4366CEF6-04AF-4E50-8186-97B28B1B7830}"/>
    <cellStyle name="Normal 3" xfId="4" xr:uid="{4614DCCB-0845-47B4-A19D-66D15E340022}"/>
    <cellStyle name="Percent 2" xfId="3" xr:uid="{99370C3B-5FCC-4B9B-A649-4403083C6385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"/>
  <sheetViews>
    <sheetView tabSelected="1" zoomScale="65" zoomScaleNormal="65" workbookViewId="0">
      <selection activeCell="P10" sqref="P10"/>
    </sheetView>
  </sheetViews>
  <sheetFormatPr defaultColWidth="12.5703125" defaultRowHeight="15" customHeight="1" x14ac:dyDescent="0.25"/>
  <cols>
    <col min="1" max="1" width="7.5703125" style="12" customWidth="1"/>
    <col min="2" max="2" width="43.28515625" style="12" customWidth="1"/>
    <col min="3" max="3" width="8.85546875" style="8" customWidth="1"/>
    <col min="4" max="4" width="12.5703125" style="8" customWidth="1"/>
    <col min="5" max="5" width="9.85546875" style="8" customWidth="1"/>
    <col min="6" max="6" width="6.28515625" style="8" customWidth="1"/>
    <col min="7" max="8" width="11.42578125" style="8" customWidth="1"/>
    <col min="9" max="9" width="22.42578125" style="12" customWidth="1"/>
    <col min="10" max="10" width="6.42578125" style="12" customWidth="1"/>
    <col min="11" max="11" width="10.7109375" style="12" customWidth="1"/>
    <col min="12" max="12" width="23.7109375" style="12" customWidth="1"/>
    <col min="13" max="13" width="13.140625" style="8" customWidth="1"/>
    <col min="14" max="14" width="19.42578125" style="8" customWidth="1"/>
    <col min="15" max="15" width="32.42578125" style="8" customWidth="1"/>
    <col min="16" max="16" width="22.5703125" style="8" customWidth="1"/>
    <col min="17" max="17" width="45.5703125" style="16" customWidth="1"/>
    <col min="18" max="16384" width="12.5703125" style="12"/>
  </cols>
  <sheetData>
    <row r="1" spans="1:17" ht="15.75" customHeight="1" x14ac:dyDescent="0.25">
      <c r="B1" s="13"/>
      <c r="D1" s="14"/>
      <c r="E1" s="15"/>
      <c r="F1" s="10"/>
      <c r="G1" s="10"/>
      <c r="H1" s="10"/>
      <c r="I1" s="13"/>
      <c r="J1" s="13"/>
      <c r="K1" s="13"/>
      <c r="L1" s="13"/>
      <c r="M1" s="11"/>
      <c r="N1" s="11"/>
      <c r="O1" s="11"/>
    </row>
    <row r="2" spans="1:17" x14ac:dyDescent="0.25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7" x14ac:dyDescent="0.25">
      <c r="E3" s="56"/>
      <c r="F3" s="56"/>
      <c r="G3" s="56"/>
      <c r="H3" s="56"/>
      <c r="I3" s="56"/>
      <c r="K3" s="17"/>
      <c r="M3" s="11"/>
      <c r="N3" s="11"/>
      <c r="O3" s="11"/>
      <c r="P3" s="11"/>
    </row>
    <row r="4" spans="1:17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7" ht="18" customHeight="1" x14ac:dyDescent="0.25">
      <c r="A5" s="57"/>
      <c r="B5" s="58"/>
      <c r="C5" s="58"/>
      <c r="D5" s="58"/>
      <c r="E5" s="58"/>
      <c r="F5" s="58"/>
      <c r="G5" s="58"/>
      <c r="H5" s="58"/>
      <c r="I5" s="58"/>
      <c r="J5" s="58"/>
      <c r="K5" s="59"/>
      <c r="L5" s="18"/>
      <c r="M5" s="28"/>
      <c r="N5" s="28"/>
      <c r="O5" s="19"/>
      <c r="P5" s="19"/>
    </row>
    <row r="6" spans="1:17" ht="15" customHeight="1" x14ac:dyDescent="0.25">
      <c r="A6" s="60" t="s">
        <v>1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7" s="8" customFormat="1" ht="149.25" customHeight="1" x14ac:dyDescent="0.25">
      <c r="A7" s="3" t="s">
        <v>2</v>
      </c>
      <c r="B7" s="3" t="s">
        <v>3</v>
      </c>
      <c r="C7" s="3" t="s">
        <v>4</v>
      </c>
      <c r="D7" s="4" t="s">
        <v>5</v>
      </c>
      <c r="E7" s="7" t="s">
        <v>6</v>
      </c>
      <c r="F7" s="5" t="s">
        <v>7</v>
      </c>
      <c r="G7" s="5" t="s">
        <v>8</v>
      </c>
      <c r="H7" s="5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62" t="s">
        <v>35</v>
      </c>
      <c r="P7" s="62" t="s">
        <v>36</v>
      </c>
      <c r="Q7" s="9" t="s">
        <v>37</v>
      </c>
    </row>
    <row r="8" spans="1:17" s="27" customFormat="1" ht="16.5" customHeight="1" x14ac:dyDescent="0.25">
      <c r="A8" s="30" t="s">
        <v>17</v>
      </c>
      <c r="B8" s="20" t="s">
        <v>18</v>
      </c>
      <c r="C8" s="22"/>
      <c r="D8" s="22"/>
      <c r="E8" s="22"/>
      <c r="F8" s="22"/>
      <c r="G8" s="22"/>
      <c r="H8" s="22"/>
      <c r="I8" s="20"/>
      <c r="J8" s="20"/>
      <c r="K8" s="20"/>
      <c r="L8" s="20"/>
      <c r="M8" s="22"/>
      <c r="N8" s="37"/>
      <c r="O8" s="38"/>
      <c r="P8" s="38"/>
      <c r="Q8" s="39"/>
    </row>
    <row r="9" spans="1:17" s="27" customFormat="1" ht="93.75" customHeight="1" x14ac:dyDescent="0.25">
      <c r="A9" s="34" t="s">
        <v>19</v>
      </c>
      <c r="B9" s="31" t="s">
        <v>20</v>
      </c>
      <c r="C9" s="21" t="s">
        <v>16</v>
      </c>
      <c r="D9" s="29">
        <v>200</v>
      </c>
      <c r="E9" s="36">
        <v>3.29</v>
      </c>
      <c r="F9" s="23">
        <v>5</v>
      </c>
      <c r="G9" s="35">
        <f t="shared" ref="G9:G10" si="0">D9*E9</f>
        <v>658</v>
      </c>
      <c r="H9" s="35">
        <f t="shared" ref="H9:H10" si="1">G9+G9*F9/100</f>
        <v>690.9</v>
      </c>
      <c r="I9" s="50" t="s">
        <v>31</v>
      </c>
      <c r="J9" s="48"/>
      <c r="K9" s="48"/>
      <c r="L9" s="49"/>
      <c r="M9" s="26" t="s">
        <v>28</v>
      </c>
      <c r="N9" s="42" t="s">
        <v>29</v>
      </c>
      <c r="O9" s="38"/>
      <c r="P9" s="38"/>
      <c r="Q9" s="40" t="s">
        <v>33</v>
      </c>
    </row>
    <row r="10" spans="1:17" s="27" customFormat="1" ht="91.5" customHeight="1" x14ac:dyDescent="0.25">
      <c r="A10" s="34" t="s">
        <v>21</v>
      </c>
      <c r="B10" s="31" t="s">
        <v>20</v>
      </c>
      <c r="C10" s="21" t="s">
        <v>16</v>
      </c>
      <c r="D10" s="29">
        <v>200</v>
      </c>
      <c r="E10" s="36">
        <v>3.29</v>
      </c>
      <c r="F10" s="23">
        <v>5</v>
      </c>
      <c r="G10" s="35">
        <f t="shared" si="0"/>
        <v>658</v>
      </c>
      <c r="H10" s="35">
        <f t="shared" si="1"/>
        <v>690.9</v>
      </c>
      <c r="I10" s="50" t="s">
        <v>32</v>
      </c>
      <c r="J10" s="48"/>
      <c r="K10" s="48"/>
      <c r="L10" s="49"/>
      <c r="M10" s="26" t="s">
        <v>28</v>
      </c>
      <c r="N10" s="42" t="s">
        <v>30</v>
      </c>
      <c r="O10" s="38"/>
      <c r="P10" s="38"/>
      <c r="Q10" s="40" t="s">
        <v>34</v>
      </c>
    </row>
    <row r="11" spans="1:17" s="27" customFormat="1" ht="15.75" customHeight="1" x14ac:dyDescent="0.25">
      <c r="A11" s="51" t="s">
        <v>22</v>
      </c>
      <c r="B11" s="48"/>
      <c r="C11" s="48"/>
      <c r="D11" s="48"/>
      <c r="E11" s="48"/>
      <c r="F11" s="49"/>
      <c r="G11" s="24">
        <f t="shared" ref="G11:H11" si="2">SUM(G9:G10)</f>
        <v>1316</v>
      </c>
      <c r="H11" s="25">
        <f t="shared" si="2"/>
        <v>1381.8</v>
      </c>
      <c r="I11" s="32"/>
      <c r="J11" s="32"/>
      <c r="K11" s="32"/>
      <c r="L11" s="32"/>
      <c r="M11" s="33"/>
      <c r="N11" s="41"/>
      <c r="O11" s="38"/>
      <c r="P11" s="38"/>
      <c r="Q11" s="39"/>
    </row>
    <row r="12" spans="1:17" s="27" customFormat="1" ht="135.75" customHeight="1" x14ac:dyDescent="0.25">
      <c r="A12" s="30" t="s">
        <v>23</v>
      </c>
      <c r="B12" s="20" t="s">
        <v>24</v>
      </c>
      <c r="C12" s="2" t="s">
        <v>16</v>
      </c>
      <c r="D12" s="3">
        <v>700000</v>
      </c>
      <c r="E12" s="46">
        <v>1.8200000000000001E-2</v>
      </c>
      <c r="F12" s="43">
        <v>21</v>
      </c>
      <c r="G12" s="5">
        <f t="shared" ref="G12" si="3">D12*E12</f>
        <v>12740</v>
      </c>
      <c r="H12" s="6">
        <f>G12+G12*F12/100</f>
        <v>15415.4</v>
      </c>
      <c r="I12" s="52" t="s">
        <v>25</v>
      </c>
      <c r="J12" s="53"/>
      <c r="K12" s="53"/>
      <c r="L12" s="54"/>
      <c r="M12" s="1"/>
      <c r="N12" s="45"/>
      <c r="O12" s="44" t="s">
        <v>26</v>
      </c>
      <c r="P12" s="44" t="s">
        <v>27</v>
      </c>
      <c r="Q12" s="47" t="s">
        <v>38</v>
      </c>
    </row>
    <row r="13" spans="1:17" ht="15.75" customHeight="1" x14ac:dyDescent="0.25">
      <c r="A13" s="16"/>
      <c r="E13" s="15"/>
    </row>
    <row r="14" spans="1:17" ht="15.75" customHeight="1" x14ac:dyDescent="0.25">
      <c r="A14" s="16"/>
      <c r="E14" s="15"/>
    </row>
    <row r="15" spans="1:17" ht="15.75" customHeight="1" x14ac:dyDescent="0.25">
      <c r="A15" s="16"/>
      <c r="E15" s="15"/>
    </row>
    <row r="16" spans="1:17" ht="15.75" customHeight="1" x14ac:dyDescent="0.25">
      <c r="A16" s="16"/>
      <c r="E16" s="15"/>
    </row>
    <row r="17" spans="1:5" ht="15.75" customHeight="1" x14ac:dyDescent="0.25">
      <c r="A17" s="16"/>
      <c r="E17" s="15"/>
    </row>
    <row r="18" spans="1:5" ht="15.75" customHeight="1" x14ac:dyDescent="0.25">
      <c r="A18" s="16"/>
      <c r="E18" s="15"/>
    </row>
    <row r="19" spans="1:5" ht="15.75" customHeight="1" x14ac:dyDescent="0.25">
      <c r="A19" s="16"/>
      <c r="E19" s="15"/>
    </row>
    <row r="20" spans="1:5" ht="15.75" customHeight="1" x14ac:dyDescent="0.25">
      <c r="A20" s="16"/>
      <c r="E20" s="15"/>
    </row>
    <row r="21" spans="1:5" ht="15.75" customHeight="1" x14ac:dyDescent="0.25">
      <c r="A21" s="16"/>
      <c r="E21" s="15"/>
    </row>
    <row r="22" spans="1:5" ht="15.75" customHeight="1" x14ac:dyDescent="0.25">
      <c r="A22" s="16"/>
      <c r="E22" s="15"/>
    </row>
    <row r="23" spans="1:5" ht="15.75" customHeight="1" x14ac:dyDescent="0.25">
      <c r="A23" s="16"/>
      <c r="E23" s="15"/>
    </row>
    <row r="24" spans="1:5" ht="15.75" customHeight="1" x14ac:dyDescent="0.25">
      <c r="A24" s="16"/>
      <c r="E24" s="15"/>
    </row>
    <row r="25" spans="1:5" ht="15.75" customHeight="1" x14ac:dyDescent="0.25">
      <c r="A25" s="16"/>
      <c r="E25" s="15"/>
    </row>
    <row r="26" spans="1:5" ht="15.75" customHeight="1" x14ac:dyDescent="0.25">
      <c r="A26" s="16"/>
      <c r="E26" s="15"/>
    </row>
    <row r="27" spans="1:5" ht="15.75" customHeight="1" x14ac:dyDescent="0.25">
      <c r="A27" s="16"/>
      <c r="E27" s="15"/>
    </row>
    <row r="28" spans="1:5" ht="15.75" customHeight="1" x14ac:dyDescent="0.25">
      <c r="A28" s="16"/>
      <c r="E28" s="15"/>
    </row>
    <row r="29" spans="1:5" ht="15.75" customHeight="1" x14ac:dyDescent="0.25">
      <c r="A29" s="16"/>
      <c r="E29" s="15"/>
    </row>
    <row r="30" spans="1:5" ht="15.75" customHeight="1" x14ac:dyDescent="0.25">
      <c r="A30" s="16"/>
      <c r="E30" s="15"/>
    </row>
    <row r="31" spans="1:5" ht="15.75" customHeight="1" x14ac:dyDescent="0.25">
      <c r="A31" s="16"/>
      <c r="E31" s="15"/>
    </row>
    <row r="32" spans="1:5" ht="15.75" customHeight="1" x14ac:dyDescent="0.25">
      <c r="A32" s="16"/>
      <c r="E32" s="15"/>
    </row>
    <row r="33" spans="1:5" ht="15.75" customHeight="1" x14ac:dyDescent="0.25">
      <c r="A33" s="16"/>
      <c r="E33" s="15"/>
    </row>
    <row r="34" spans="1:5" ht="15.75" customHeight="1" x14ac:dyDescent="0.25">
      <c r="A34" s="16"/>
      <c r="E34" s="15"/>
    </row>
    <row r="35" spans="1:5" ht="15.75" customHeight="1" x14ac:dyDescent="0.25">
      <c r="A35" s="16"/>
      <c r="E35" s="15"/>
    </row>
    <row r="36" spans="1:5" ht="15.75" customHeight="1" x14ac:dyDescent="0.25">
      <c r="A36" s="16"/>
      <c r="E36" s="15"/>
    </row>
    <row r="37" spans="1:5" ht="15.75" customHeight="1" x14ac:dyDescent="0.25">
      <c r="A37" s="16"/>
      <c r="E37" s="15"/>
    </row>
    <row r="38" spans="1:5" ht="15.75" customHeight="1" x14ac:dyDescent="0.25">
      <c r="A38" s="16"/>
      <c r="E38" s="15"/>
    </row>
    <row r="39" spans="1:5" ht="15.75" customHeight="1" x14ac:dyDescent="0.25">
      <c r="A39" s="16"/>
      <c r="E39" s="15"/>
    </row>
    <row r="40" spans="1:5" ht="15.75" customHeight="1" x14ac:dyDescent="0.25">
      <c r="A40" s="16"/>
      <c r="E40" s="15"/>
    </row>
    <row r="41" spans="1:5" ht="15.75" customHeight="1" x14ac:dyDescent="0.25">
      <c r="A41" s="16"/>
      <c r="E41" s="15"/>
    </row>
    <row r="42" spans="1:5" ht="15.75" customHeight="1" x14ac:dyDescent="0.25">
      <c r="A42" s="16"/>
      <c r="E42" s="15"/>
    </row>
    <row r="43" spans="1:5" ht="15.75" customHeight="1" x14ac:dyDescent="0.25">
      <c r="A43" s="16"/>
      <c r="E43" s="15"/>
    </row>
    <row r="44" spans="1:5" ht="15.75" customHeight="1" x14ac:dyDescent="0.25">
      <c r="A44" s="16"/>
      <c r="E44" s="15"/>
    </row>
    <row r="45" spans="1:5" ht="15.75" customHeight="1" x14ac:dyDescent="0.25">
      <c r="A45" s="16"/>
      <c r="E45" s="15"/>
    </row>
    <row r="46" spans="1:5" ht="15.75" customHeight="1" x14ac:dyDescent="0.25">
      <c r="A46" s="16"/>
      <c r="E46" s="15"/>
    </row>
    <row r="47" spans="1:5" ht="15.75" customHeight="1" x14ac:dyDescent="0.25">
      <c r="A47" s="16"/>
      <c r="E47" s="15"/>
    </row>
    <row r="48" spans="1:5" ht="15.75" customHeight="1" x14ac:dyDescent="0.25">
      <c r="A48" s="16"/>
      <c r="E48" s="15"/>
    </row>
    <row r="49" spans="1:5" ht="15.75" customHeight="1" x14ac:dyDescent="0.25">
      <c r="A49" s="16"/>
      <c r="E49" s="15"/>
    </row>
    <row r="50" spans="1:5" ht="15.75" customHeight="1" x14ac:dyDescent="0.25">
      <c r="A50" s="16"/>
      <c r="E50" s="15"/>
    </row>
    <row r="51" spans="1:5" ht="15.75" customHeight="1" x14ac:dyDescent="0.25">
      <c r="A51" s="16"/>
      <c r="E51" s="15"/>
    </row>
    <row r="52" spans="1:5" ht="15.75" customHeight="1" x14ac:dyDescent="0.25">
      <c r="A52" s="16"/>
      <c r="E52" s="15"/>
    </row>
    <row r="53" spans="1:5" ht="15.75" customHeight="1" x14ac:dyDescent="0.25">
      <c r="A53" s="16"/>
      <c r="E53" s="15"/>
    </row>
    <row r="54" spans="1:5" ht="15.75" customHeight="1" x14ac:dyDescent="0.25">
      <c r="A54" s="16"/>
      <c r="E54" s="15"/>
    </row>
    <row r="55" spans="1:5" ht="15.75" customHeight="1" x14ac:dyDescent="0.25">
      <c r="A55" s="16"/>
      <c r="E55" s="15"/>
    </row>
    <row r="56" spans="1:5" ht="15.75" customHeight="1" x14ac:dyDescent="0.25">
      <c r="A56" s="16"/>
      <c r="E56" s="15"/>
    </row>
    <row r="57" spans="1:5" ht="15.75" customHeight="1" x14ac:dyDescent="0.25">
      <c r="A57" s="16"/>
      <c r="E57" s="15"/>
    </row>
    <row r="58" spans="1:5" ht="15.75" customHeight="1" x14ac:dyDescent="0.25">
      <c r="A58" s="16"/>
      <c r="E58" s="15"/>
    </row>
    <row r="59" spans="1:5" ht="15.75" customHeight="1" x14ac:dyDescent="0.25">
      <c r="A59" s="16"/>
      <c r="E59" s="15"/>
    </row>
    <row r="60" spans="1:5" ht="15.75" customHeight="1" x14ac:dyDescent="0.25">
      <c r="A60" s="16"/>
      <c r="E60" s="15"/>
    </row>
    <row r="61" spans="1:5" ht="15.75" customHeight="1" x14ac:dyDescent="0.25">
      <c r="A61" s="16"/>
      <c r="E61" s="15"/>
    </row>
    <row r="62" spans="1:5" ht="15.75" customHeight="1" x14ac:dyDescent="0.25">
      <c r="A62" s="16"/>
      <c r="E62" s="15"/>
    </row>
    <row r="63" spans="1:5" ht="15.75" customHeight="1" x14ac:dyDescent="0.25">
      <c r="A63" s="16"/>
      <c r="E63" s="15"/>
    </row>
    <row r="64" spans="1:5" ht="15.75" customHeight="1" x14ac:dyDescent="0.25">
      <c r="A64" s="16"/>
      <c r="E64" s="15"/>
    </row>
    <row r="65" spans="1:5" ht="15.75" customHeight="1" x14ac:dyDescent="0.25">
      <c r="A65" s="16"/>
      <c r="E65" s="15"/>
    </row>
    <row r="66" spans="1:5" ht="15.75" customHeight="1" x14ac:dyDescent="0.25">
      <c r="A66" s="16"/>
      <c r="E66" s="15"/>
    </row>
    <row r="67" spans="1:5" ht="15.75" customHeight="1" x14ac:dyDescent="0.25">
      <c r="A67" s="16"/>
      <c r="E67" s="15"/>
    </row>
    <row r="68" spans="1:5" ht="15.75" customHeight="1" x14ac:dyDescent="0.25">
      <c r="A68" s="16"/>
      <c r="E68" s="15"/>
    </row>
    <row r="69" spans="1:5" ht="15.75" customHeight="1" x14ac:dyDescent="0.25">
      <c r="A69" s="16"/>
      <c r="E69" s="15"/>
    </row>
    <row r="70" spans="1:5" ht="15.75" customHeight="1" x14ac:dyDescent="0.25">
      <c r="A70" s="16"/>
      <c r="E70" s="15"/>
    </row>
    <row r="71" spans="1:5" ht="15.75" customHeight="1" x14ac:dyDescent="0.25">
      <c r="A71" s="16"/>
      <c r="E71" s="15"/>
    </row>
    <row r="72" spans="1:5" ht="15.75" customHeight="1" x14ac:dyDescent="0.25">
      <c r="A72" s="16"/>
      <c r="E72" s="15"/>
    </row>
    <row r="73" spans="1:5" ht="15.75" customHeight="1" x14ac:dyDescent="0.25">
      <c r="A73" s="16"/>
      <c r="E73" s="15"/>
    </row>
    <row r="74" spans="1:5" ht="15.75" customHeight="1" x14ac:dyDescent="0.25">
      <c r="A74" s="16"/>
      <c r="E74" s="15"/>
    </row>
    <row r="75" spans="1:5" ht="15.75" customHeight="1" x14ac:dyDescent="0.25">
      <c r="A75" s="16"/>
      <c r="E75" s="15"/>
    </row>
    <row r="76" spans="1:5" ht="15.75" customHeight="1" x14ac:dyDescent="0.25">
      <c r="A76" s="16"/>
      <c r="E76" s="15"/>
    </row>
    <row r="77" spans="1:5" ht="15.75" customHeight="1" x14ac:dyDescent="0.25">
      <c r="A77" s="16"/>
      <c r="E77" s="15"/>
    </row>
  </sheetData>
  <mergeCells count="9">
    <mergeCell ref="A2:N2"/>
    <mergeCell ref="E3:I3"/>
    <mergeCell ref="A4:N4"/>
    <mergeCell ref="A5:K5"/>
    <mergeCell ref="A6:N6"/>
    <mergeCell ref="A11:F11"/>
    <mergeCell ref="I9:L9"/>
    <mergeCell ref="I10:L10"/>
    <mergeCell ref="I12:L12"/>
  </mergeCells>
  <pageMargins left="0.31535433070866109" right="0.31535433070866109" top="1.1417322834645671" bottom="0.39370078740157505" header="0" footer="0"/>
  <pageSetup scale="55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1-134_pirkimo_dalys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Viesieji1</dc:creator>
  <cp:lastModifiedBy>Vaida Gaidamavičiūtė</cp:lastModifiedBy>
  <dcterms:created xsi:type="dcterms:W3CDTF">2016-09-09T09:35:31Z</dcterms:created>
  <dcterms:modified xsi:type="dcterms:W3CDTF">2024-12-27T09:11:04Z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ntentTypeId">
    <vt:lpwstr>0x0101008E25670BE377154BAD1C9BBF22B81D14</vt:lpwstr>
  </property>
</Properties>
</file>