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Viesieji2\Desktop\Agnė 2022\1. Dezinfekcijos ir sterilizacijos priemonės (2024)\"/>
    </mc:Choice>
  </mc:AlternateContent>
  <xr:revisionPtr revIDLastSave="0" documentId="8_{1A4DC0BB-703D-4A7B-BA3F-AAAF6B8632B4}" xr6:coauthVersionLast="47" xr6:coauthVersionMax="47" xr10:uidLastSave="{00000000-0000-0000-0000-000000000000}"/>
  <bookViews>
    <workbookView xWindow="-120" yWindow="-120" windowWidth="29040" windowHeight="15840" tabRatio="502" xr2:uid="{00000000-000D-0000-FFFF-FFFF00000000}"/>
  </bookViews>
  <sheets>
    <sheet name="Techninė specifikacija dezas 24" sheetId="1" r:id="rId1"/>
  </sheets>
  <definedNames>
    <definedName name="_xlnm._FilterDatabase" localSheetId="0" hidden="1">'Techninė specifikacija dezas 24'!$A$15:$L$16</definedName>
    <definedName name="_xlnm.Print_Area" localSheetId="0">'Techninė specifikacija dezas 24'!$A$1:$L$25</definedName>
  </definedNames>
  <calcPr calcId="181029"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6" i="1" l="1"/>
  <c r="H16" i="1" l="1"/>
  <c r="I16" i="1" s="1"/>
</calcChain>
</file>

<file path=xl/sharedStrings.xml><?xml version="1.0" encoding="utf-8"?>
<sst xmlns="http://schemas.openxmlformats.org/spreadsheetml/2006/main" count="31" uniqueCount="31">
  <si>
    <t>DEZINFEKCIJOS IR STERILIZACIJOS PRIEMONIŲ PIRKIMO</t>
  </si>
  <si>
    <t>TECHNINĖ SPECIFIKACIJA</t>
  </si>
  <si>
    <t>Bendrieji reikalavimai:</t>
  </si>
  <si>
    <t>2. Biocidų autorizacijos liudijimai (taikoma tik siūlant dezinfekcijos medžiagas (biocidus). Pateikti su pasiūlymu.</t>
  </si>
  <si>
    <t>3. Darbo instrukcijos (taikoma 1-9, 11-30, 34, 36, 37, 41-43, 45-48 pirkimo dalims). Pateikti su pasiūlymu.</t>
  </si>
  <si>
    <t>4. Instrukcijos/ vertinimo etalonai (taikoma 20.3., 23.2., 26, 26.1., 27, 41, 42 pirkimo dalims). Pateikti su pasiūlymu.</t>
  </si>
  <si>
    <t>5. Perkančiosios organizacijos prašymu, dalyvis privalės per 5 (penkias) darbo dienas pateikti siūlomų prekių pavyzdžius adresu Antakalnio g. 57, LT-10207 Vilnius. Ant siūlomų prekių pavyzdžių turi būti pažymėtas pozicijos numeris. Visus prekių pavyzdžius dalyvis privalo pateikti savo sąskaita. Pateikti prekių pavyzdžiai dalyviui grąžinami nebus. Kai kurie pateikti prekių pavyzdžiai gali būti išbandyti. Perkančioji organizacija ir prekių gavėjas neįsipareigoja apmokėti už pateiktus išbandyti prekių pavyzdžius.</t>
  </si>
  <si>
    <t>Pirkimo dalies Nr.</t>
  </si>
  <si>
    <t>Pavadinimas</t>
  </si>
  <si>
    <t>Mato vienetas</t>
  </si>
  <si>
    <t>Maksimalus kiekis</t>
  </si>
  <si>
    <t>Reikalavimai</t>
  </si>
  <si>
    <t>Vieneto kaina Eur be PVM</t>
  </si>
  <si>
    <t>PVM tarifas %</t>
  </si>
  <si>
    <t>Bendra pasiūlymo kaina, Eur be PVM</t>
  </si>
  <si>
    <t>Bendra pasiūlymo kaina, Eur su PVM</t>
  </si>
  <si>
    <t>Siūloma prekė</t>
  </si>
  <si>
    <t>Siūloma pakuotė</t>
  </si>
  <si>
    <t>Siūlomos pakuotės kaina Eur su PVM</t>
  </si>
  <si>
    <t>Pavadinimas, kilmės šalis, gamintojas</t>
  </si>
  <si>
    <t>Vnt.</t>
  </si>
  <si>
    <t>Užlydymo siūlės indikatorius</t>
  </si>
  <si>
    <t xml:space="preserve">Paskirtis - popieriaus  plastiko pakuočių užlydymo įrenginio kontrolės atlikimui Seal-Check testu / indikatoriumi. Atitinka ISO 11607-2.
Pritaikytas dokumentuoti. Ant indikatoriaus testo yra vietos reikiamai informacijai įrašyti – kas testavo, data. Parodo aiškų rezultatą.
Pateikti Europos parlamento ir tarybos reglamento  (ES) 2017/745 reikalavimus atitinkančią atitikties deklaraciją arba galiojančią atitikties deklaraciją pagal Direktyvą 93/42/EEB. 
</t>
  </si>
  <si>
    <t>6. Siekiant įvertinti dozatorius tiekėjas gali atvykti į vietą ir juos apžiūrėti, vadovaujantis pirkimo sąlygų 83 punktu.</t>
  </si>
  <si>
    <t>Seal test, Turkija, C-1001, Necati KAYA, Steristar</t>
  </si>
  <si>
    <r>
      <rPr>
        <sz val="12"/>
        <color rgb="FF000000"/>
        <rFont val="Times New Roman"/>
        <family val="1"/>
        <charset val="186"/>
      </rPr>
      <t>1. S</t>
    </r>
    <r>
      <rPr>
        <sz val="12"/>
        <color theme="1"/>
        <rFont val="Times New Roman"/>
        <family val="1"/>
        <charset val="186"/>
      </rPr>
      <t>iūlomos prekės turi būti paženklintos CE ženklu  (turėtų CE sertifikatą) (medicininės prekės). Iškilus klausimams ar neaiškumams dėl siūlomų prekių tinkamumo ar kokybės, ir CVP IS priemonėmis paprašius, tiekėjai privalo per nurodytą terminą pateikti oficialių kokybės kontrolės institucijų ar pripažintų kompetenciją turinčių agentūrų išduotus CE sertifikatus arba lygiaverčius dokumentus, patvirtinančius, kad Tiekėjo siūlomos prekės atitinka Europos sąjungos direktyvų nustatytus reikalavimus.</t>
    </r>
  </si>
  <si>
    <t>Priedas Nr. 1 prie sutarties Nr.</t>
  </si>
  <si>
    <t xml:space="preserve">VšĮ Vilniaus miesto klinikinė ligoninė </t>
  </si>
  <si>
    <t>UAB Skirgesa</t>
  </si>
  <si>
    <t>Direktorė Aušra Bilotienė Motiejūnienė</t>
  </si>
  <si>
    <t>Direktorius Skirmantas Akelis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</si>
</sst>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11" x14ac:knownFonts="1">
    <font>
      <sz val="11"/>
      <color theme="1"/>
      <name val="Calibri"/>
      <family val="2"/>
      <charset val="186"/>
      <scheme val="minor"/>
    </font>
    <font>
      <b/>
      <sz val="12"/>
      <color rgb="FF000000"/>
      <name val="Times New Roman"/>
      <family val="1"/>
      <charset val="186"/>
    </font>
    <font>
      <sz val="12"/>
      <color rgb="FF000000"/>
      <name val="Times New Roman"/>
      <family val="1"/>
      <charset val="186"/>
    </font>
    <font>
      <sz val="12"/>
      <color theme="1"/>
      <name val="Times New Roman"/>
      <family val="1"/>
      <charset val="186"/>
    </font>
    <font>
      <strike/>
      <sz val="12"/>
      <color rgb="FFFF0000"/>
      <name val="Times New Roman"/>
      <family val="1"/>
      <charset val="186"/>
    </font>
    <font>
      <sz val="12"/>
      <name val="Times New Roman"/>
      <family val="1"/>
      <charset val="186"/>
    </font>
    <font>
      <b/>
      <sz val="12"/>
      <name val="Times New Roman"/>
      <family val="1"/>
      <charset val="186"/>
    </font>
    <font>
      <b/>
      <sz val="12"/>
      <color theme="1"/>
      <name val="Times New Roman"/>
      <family val="1"/>
      <charset val="186"/>
    </font>
    <font>
      <sz val="11"/>
      <color theme="1"/>
      <name val="Calibri"/>
      <family val="2"/>
      <charset val="186"/>
      <scheme val="minor"/>
    </font>
    <font>
      <i/>
      <sz val="12"/>
      <name val="Times New Roman"/>
      <family val="1"/>
      <charset val="186"/>
    </font>
    <font>
      <sz val="12"/>
      <color rgb="FF00B050"/>
      <name val="Times New Roman"/>
      <family val="1"/>
      <charset val="186"/>
    </font>
  </fonts>
  <fills count="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s>
  <cellStyleXfs count="2">
    <xf numFmtId="0" fontId="0" fillId="0" borderId="0"/>
    <xf numFmtId="9" fontId="8" fillId="0" borderId="0" applyFont="0" applyFill="0" applyBorder="0" applyAlignment="0" applyProtection="0"/>
  </cellStyleXfs>
  <cellXfs count="45">
    <xf numFmtId="0" fontId="0" fillId="0" borderId="0" xfId="0"/>
    <xf numFmtId="0" fontId="1" fillId="2" borderId="0" xfId="0" applyFont="1" applyFill="1" applyAlignment="1">
      <alignment horizontal="center" vertical="top" wrapText="1"/>
    </xf>
    <xf numFmtId="0" fontId="7" fillId="2" borderId="0" xfId="0" applyFont="1" applyFill="1" applyAlignment="1">
      <alignment horizontal="center" vertical="top" wrapText="1"/>
    </xf>
    <xf numFmtId="0" fontId="7" fillId="3" borderId="0" xfId="0" applyFont="1" applyFill="1" applyAlignment="1">
      <alignment horizontal="center" vertical="top" wrapText="1"/>
    </xf>
    <xf numFmtId="0" fontId="3" fillId="0" borderId="0" xfId="0" applyFont="1" applyAlignment="1">
      <alignment horizontal="left" vertical="top"/>
    </xf>
    <xf numFmtId="0" fontId="5" fillId="0" borderId="1" xfId="0" applyFont="1" applyBorder="1" applyAlignment="1">
      <alignment horizontal="center" vertical="top" wrapText="1"/>
    </xf>
    <xf numFmtId="0" fontId="3" fillId="0" borderId="0" xfId="0" applyFont="1" applyAlignment="1">
      <alignment vertical="top"/>
    </xf>
    <xf numFmtId="0" fontId="3" fillId="0" borderId="0" xfId="0" applyFont="1" applyAlignment="1">
      <alignment horizontal="justify" vertical="top"/>
    </xf>
    <xf numFmtId="0" fontId="4" fillId="0" borderId="0" xfId="0" applyFont="1" applyAlignment="1">
      <alignment vertical="top"/>
    </xf>
    <xf numFmtId="0" fontId="3" fillId="0" borderId="0" xfId="0" applyFont="1" applyAlignment="1">
      <alignment horizontal="center" vertical="top"/>
    </xf>
    <xf numFmtId="0" fontId="3" fillId="0" borderId="0" xfId="0" applyFont="1" applyAlignment="1">
      <alignment horizontal="center" vertical="top" wrapText="1"/>
    </xf>
    <xf numFmtId="0" fontId="3" fillId="3" borderId="0" xfId="0" applyFont="1" applyFill="1" applyAlignment="1">
      <alignment horizontal="center" vertical="top" wrapText="1"/>
    </xf>
    <xf numFmtId="0" fontId="3" fillId="3" borderId="0" xfId="0" applyFont="1" applyFill="1" applyAlignment="1">
      <alignment horizontal="center" vertical="top"/>
    </xf>
    <xf numFmtId="0" fontId="3" fillId="3" borderId="0" xfId="0" applyFont="1" applyFill="1" applyAlignment="1">
      <alignment vertical="top"/>
    </xf>
    <xf numFmtId="0" fontId="5" fillId="0" borderId="0" xfId="0" applyFont="1" applyAlignment="1">
      <alignment vertical="top"/>
    </xf>
    <xf numFmtId="0" fontId="9" fillId="2" borderId="1" xfId="0" applyFont="1" applyFill="1" applyBorder="1" applyAlignment="1">
      <alignment horizontal="center" vertical="top" wrapText="1"/>
    </xf>
    <xf numFmtId="0" fontId="9" fillId="0" borderId="1" xfId="0" applyFont="1" applyBorder="1" applyAlignment="1">
      <alignment horizontal="center" vertical="top" wrapText="1"/>
    </xf>
    <xf numFmtId="0" fontId="9" fillId="0" borderId="1" xfId="0" applyFont="1" applyBorder="1" applyAlignment="1">
      <alignment horizontal="center" vertical="top"/>
    </xf>
    <xf numFmtId="0" fontId="9" fillId="0" borderId="6" xfId="0" applyFont="1" applyBorder="1" applyAlignment="1">
      <alignment horizontal="center" vertical="top"/>
    </xf>
    <xf numFmtId="0" fontId="10" fillId="0" borderId="0" xfId="0" applyFont="1" applyAlignment="1">
      <alignment vertical="top"/>
    </xf>
    <xf numFmtId="0" fontId="6" fillId="4" borderId="1" xfId="0" applyFont="1" applyFill="1" applyBorder="1" applyAlignment="1">
      <alignment horizontal="center" vertical="top" wrapText="1"/>
    </xf>
    <xf numFmtId="0" fontId="6" fillId="4" borderId="1" xfId="0" applyFont="1" applyFill="1" applyBorder="1" applyAlignment="1">
      <alignment vertical="top" wrapText="1"/>
    </xf>
    <xf numFmtId="0" fontId="5" fillId="4" borderId="1" xfId="0" applyFont="1" applyFill="1" applyBorder="1" applyAlignment="1">
      <alignment horizontal="center" vertical="top" wrapText="1"/>
    </xf>
    <xf numFmtId="0" fontId="5" fillId="4" borderId="1" xfId="0" applyFont="1" applyFill="1" applyBorder="1" applyAlignment="1">
      <alignment vertical="top" wrapText="1"/>
    </xf>
    <xf numFmtId="164" fontId="5" fillId="4" borderId="1" xfId="0" applyNumberFormat="1" applyFont="1" applyFill="1" applyBorder="1" applyAlignment="1">
      <alignment horizontal="center" vertical="top" wrapText="1"/>
    </xf>
    <xf numFmtId="9" fontId="5" fillId="4" borderId="1" xfId="1" applyFont="1" applyFill="1" applyBorder="1" applyAlignment="1">
      <alignment horizontal="center" vertical="top" wrapText="1"/>
    </xf>
    <xf numFmtId="2" fontId="5" fillId="4" borderId="1" xfId="0" applyNumberFormat="1" applyFont="1" applyFill="1" applyBorder="1" applyAlignment="1">
      <alignment horizontal="center" vertical="top" wrapText="1"/>
    </xf>
    <xf numFmtId="0" fontId="5" fillId="4" borderId="1" xfId="0" applyFont="1" applyFill="1" applyBorder="1" applyAlignment="1">
      <alignment horizontal="center" vertical="top"/>
    </xf>
    <xf numFmtId="0" fontId="5" fillId="4" borderId="0" xfId="0" applyFont="1" applyFill="1" applyAlignment="1">
      <alignment vertical="top"/>
    </xf>
    <xf numFmtId="0" fontId="3" fillId="4" borderId="0" xfId="0" applyFont="1" applyFill="1" applyAlignment="1">
      <alignment vertical="top"/>
    </xf>
    <xf numFmtId="0" fontId="3" fillId="0" borderId="0" xfId="0" applyFont="1" applyAlignment="1">
      <alignment horizontal="center" vertical="top"/>
    </xf>
    <xf numFmtId="0" fontId="3" fillId="3" borderId="0" xfId="0" applyFont="1" applyFill="1" applyAlignment="1">
      <alignment horizontal="left" vertical="top" wrapText="1"/>
    </xf>
    <xf numFmtId="0" fontId="5" fillId="0" borderId="7" xfId="0" applyFont="1" applyBorder="1" applyAlignment="1">
      <alignment horizontal="center" vertical="top" wrapText="1"/>
    </xf>
    <xf numFmtId="0" fontId="5" fillId="0" borderId="5" xfId="0" applyFont="1" applyBorder="1" applyAlignment="1">
      <alignment horizontal="center" vertical="top" wrapText="1"/>
    </xf>
    <xf numFmtId="0" fontId="3" fillId="0" borderId="8" xfId="0" applyFont="1" applyBorder="1" applyAlignment="1">
      <alignment horizontal="center" vertical="top"/>
    </xf>
    <xf numFmtId="0" fontId="3" fillId="3" borderId="0" xfId="0" applyFont="1" applyFill="1" applyAlignment="1">
      <alignment horizontal="left" vertical="top"/>
    </xf>
    <xf numFmtId="0" fontId="1" fillId="2" borderId="0" xfId="0" applyFont="1" applyFill="1" applyAlignment="1">
      <alignment horizontal="center" vertical="top" wrapText="1"/>
    </xf>
    <xf numFmtId="0" fontId="5" fillId="2" borderId="7" xfId="0" applyFont="1" applyFill="1" applyBorder="1" applyAlignment="1">
      <alignment horizontal="center" vertical="top" wrapText="1"/>
    </xf>
    <xf numFmtId="0" fontId="5" fillId="2" borderId="5" xfId="0" applyFont="1" applyFill="1" applyBorder="1" applyAlignment="1">
      <alignment horizontal="center" vertical="top" wrapText="1"/>
    </xf>
    <xf numFmtId="0" fontId="1" fillId="3" borderId="0" xfId="0" applyFont="1" applyFill="1" applyAlignment="1">
      <alignment horizontal="left" vertical="top" wrapText="1"/>
    </xf>
    <xf numFmtId="0" fontId="5" fillId="0" borderId="2" xfId="0" applyFont="1" applyBorder="1" applyAlignment="1">
      <alignment horizontal="center" vertical="top"/>
    </xf>
    <xf numFmtId="0" fontId="5" fillId="0" borderId="3" xfId="0" applyFont="1" applyBorder="1" applyAlignment="1">
      <alignment horizontal="center" vertical="top"/>
    </xf>
    <xf numFmtId="0" fontId="5" fillId="0" borderId="4" xfId="0" applyFont="1" applyBorder="1" applyAlignment="1">
      <alignment horizontal="center" vertical="top"/>
    </xf>
    <xf numFmtId="0" fontId="6" fillId="0" borderId="7" xfId="0" applyFont="1" applyBorder="1" applyAlignment="1">
      <alignment horizontal="center" vertical="top" wrapText="1"/>
    </xf>
    <xf numFmtId="0" fontId="6" fillId="0" borderId="5" xfId="0" applyFont="1" applyBorder="1" applyAlignment="1">
      <alignment horizontal="center" vertical="top" wrapText="1"/>
    </xf>
  </cellXfs>
  <cellStyles count="2">
    <cellStyle name="Įprastas" xfId="0" builtinId="0"/>
    <cellStyle name="Procentai"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9"/>
  <sheetViews>
    <sheetView tabSelected="1" view="pageBreakPreview" topLeftCell="A15" zoomScale="76" zoomScaleNormal="76" zoomScaleSheetLayoutView="76" workbookViewId="0">
      <selection activeCell="I21" sqref="I21:K21"/>
    </sheetView>
  </sheetViews>
  <sheetFormatPr defaultColWidth="8.85546875" defaultRowHeight="15.75" x14ac:dyDescent="0.25"/>
  <cols>
    <col min="1" max="1" width="8.85546875" style="6"/>
    <col min="2" max="2" width="21.140625" style="6" customWidth="1"/>
    <col min="3" max="3" width="9.7109375" style="6" customWidth="1"/>
    <col min="4" max="4" width="13.28515625" style="6" customWidth="1"/>
    <col min="5" max="5" width="54.5703125" style="6" customWidth="1"/>
    <col min="6" max="6" width="20" style="9" customWidth="1"/>
    <col min="7" max="7" width="15.85546875" style="9" customWidth="1"/>
    <col min="8" max="12" width="20" style="9" customWidth="1"/>
    <col min="13" max="13" width="17.28515625" style="6" customWidth="1"/>
    <col min="14" max="14" width="12.28515625" style="6" customWidth="1"/>
    <col min="15" max="16384" width="8.85546875" style="6"/>
  </cols>
  <sheetData>
    <row r="1" spans="1:14" ht="10.5" customHeight="1" x14ac:dyDescent="0.25"/>
    <row r="2" spans="1:14" hidden="1" x14ac:dyDescent="0.25">
      <c r="A2" s="36" t="s">
        <v>0</v>
      </c>
      <c r="B2" s="36"/>
      <c r="C2" s="36"/>
      <c r="D2" s="36"/>
      <c r="E2" s="36"/>
      <c r="F2" s="10"/>
      <c r="G2" s="10"/>
    </row>
    <row r="3" spans="1:14" hidden="1" x14ac:dyDescent="0.25">
      <c r="A3" s="36" t="s">
        <v>1</v>
      </c>
      <c r="B3" s="36"/>
      <c r="C3" s="36"/>
      <c r="D3" s="36"/>
      <c r="E3" s="36"/>
      <c r="F3" s="10"/>
      <c r="G3" s="10"/>
    </row>
    <row r="4" spans="1:14" hidden="1" x14ac:dyDescent="0.25">
      <c r="A4" s="1"/>
      <c r="B4" s="1"/>
      <c r="C4" s="1"/>
      <c r="D4" s="2"/>
      <c r="E4" s="2"/>
      <c r="F4" s="10"/>
      <c r="G4" s="10"/>
    </row>
    <row r="5" spans="1:14" s="13" customFormat="1" hidden="1" x14ac:dyDescent="0.25">
      <c r="A5" s="39" t="s">
        <v>2</v>
      </c>
      <c r="B5" s="39"/>
      <c r="C5" s="39"/>
      <c r="D5" s="3"/>
      <c r="E5" s="3"/>
      <c r="F5" s="11"/>
      <c r="G5" s="11"/>
      <c r="H5" s="12"/>
      <c r="I5" s="12"/>
      <c r="J5" s="12"/>
      <c r="K5" s="12"/>
      <c r="L5" s="12"/>
    </row>
    <row r="6" spans="1:14" s="13" customFormat="1" ht="64.5" hidden="1" customHeight="1" x14ac:dyDescent="0.25">
      <c r="A6" s="31" t="s">
        <v>25</v>
      </c>
      <c r="B6" s="31"/>
      <c r="C6" s="31"/>
      <c r="D6" s="31"/>
      <c r="E6" s="31"/>
      <c r="F6" s="31"/>
      <c r="G6" s="31"/>
      <c r="H6" s="31"/>
      <c r="I6" s="31"/>
      <c r="J6" s="31"/>
      <c r="K6" s="12"/>
      <c r="L6" s="12"/>
    </row>
    <row r="7" spans="1:14" s="13" customFormat="1" hidden="1" x14ac:dyDescent="0.25">
      <c r="A7" s="35" t="s">
        <v>3</v>
      </c>
      <c r="B7" s="35"/>
      <c r="C7" s="35"/>
      <c r="D7" s="35"/>
      <c r="E7" s="35"/>
      <c r="F7" s="35"/>
      <c r="G7" s="35"/>
      <c r="H7" s="35"/>
      <c r="I7" s="35"/>
      <c r="J7" s="35"/>
      <c r="K7" s="12"/>
      <c r="L7" s="12"/>
    </row>
    <row r="8" spans="1:14" s="13" customFormat="1" hidden="1" x14ac:dyDescent="0.25">
      <c r="A8" s="35" t="s">
        <v>4</v>
      </c>
      <c r="B8" s="35"/>
      <c r="C8" s="35"/>
      <c r="D8" s="35"/>
      <c r="E8" s="35"/>
      <c r="F8" s="35"/>
      <c r="G8" s="35"/>
      <c r="H8" s="35"/>
      <c r="I8" s="35"/>
      <c r="J8" s="35"/>
      <c r="K8" s="12"/>
      <c r="L8" s="12"/>
    </row>
    <row r="9" spans="1:14" s="13" customFormat="1" hidden="1" x14ac:dyDescent="0.25">
      <c r="A9" s="35" t="s">
        <v>5</v>
      </c>
      <c r="B9" s="35"/>
      <c r="C9" s="35"/>
      <c r="D9" s="35"/>
      <c r="E9" s="35"/>
      <c r="F9" s="35"/>
      <c r="G9" s="35"/>
      <c r="H9" s="35"/>
      <c r="I9" s="35"/>
      <c r="J9" s="35"/>
      <c r="K9" s="12"/>
      <c r="L9" s="12"/>
    </row>
    <row r="10" spans="1:14" s="13" customFormat="1" ht="66.75" hidden="1" customHeight="1" x14ac:dyDescent="0.25">
      <c r="A10" s="31" t="s">
        <v>6</v>
      </c>
      <c r="B10" s="31"/>
      <c r="C10" s="31"/>
      <c r="D10" s="31"/>
      <c r="E10" s="31"/>
      <c r="F10" s="31"/>
      <c r="G10" s="31"/>
      <c r="H10" s="31"/>
      <c r="I10" s="31"/>
      <c r="J10" s="31"/>
      <c r="K10" s="12"/>
      <c r="L10" s="12"/>
    </row>
    <row r="11" spans="1:14" s="13" customFormat="1" ht="20.25" hidden="1" customHeight="1" x14ac:dyDescent="0.25">
      <c r="A11" s="35" t="s">
        <v>23</v>
      </c>
      <c r="B11" s="35"/>
      <c r="C11" s="35"/>
      <c r="D11" s="35"/>
      <c r="E11" s="35"/>
      <c r="F11" s="35"/>
      <c r="G11" s="35"/>
      <c r="H11" s="35"/>
      <c r="I11" s="35"/>
      <c r="J11" s="35"/>
      <c r="K11" s="12"/>
      <c r="L11" s="12"/>
    </row>
    <row r="12" spans="1:14" ht="27" customHeight="1" x14ac:dyDescent="0.25">
      <c r="A12" s="4"/>
      <c r="B12" s="4"/>
      <c r="C12" s="4"/>
      <c r="D12" s="4"/>
      <c r="E12" s="4"/>
      <c r="I12" s="34" t="s">
        <v>26</v>
      </c>
      <c r="J12" s="34"/>
      <c r="K12" s="34"/>
    </row>
    <row r="13" spans="1:14" ht="15" customHeight="1" x14ac:dyDescent="0.25">
      <c r="A13" s="37" t="s">
        <v>7</v>
      </c>
      <c r="B13" s="37" t="s">
        <v>8</v>
      </c>
      <c r="C13" s="37" t="s">
        <v>9</v>
      </c>
      <c r="D13" s="37" t="s">
        <v>10</v>
      </c>
      <c r="E13" s="37" t="s">
        <v>11</v>
      </c>
      <c r="F13" s="32" t="s">
        <v>12</v>
      </c>
      <c r="G13" s="32" t="s">
        <v>13</v>
      </c>
      <c r="H13" s="43" t="s">
        <v>14</v>
      </c>
      <c r="I13" s="43" t="s">
        <v>15</v>
      </c>
      <c r="J13" s="40" t="s">
        <v>16</v>
      </c>
      <c r="K13" s="41"/>
      <c r="L13" s="42"/>
      <c r="M13" s="14"/>
      <c r="N13" s="14"/>
    </row>
    <row r="14" spans="1:14" ht="60" customHeight="1" x14ac:dyDescent="0.25">
      <c r="A14" s="38"/>
      <c r="B14" s="38"/>
      <c r="C14" s="38"/>
      <c r="D14" s="38"/>
      <c r="E14" s="38"/>
      <c r="F14" s="33"/>
      <c r="G14" s="33"/>
      <c r="H14" s="44"/>
      <c r="I14" s="44"/>
      <c r="J14" s="5" t="s">
        <v>17</v>
      </c>
      <c r="K14" s="5" t="s">
        <v>18</v>
      </c>
      <c r="L14" s="5" t="s">
        <v>19</v>
      </c>
      <c r="M14" s="14"/>
      <c r="N14" s="14"/>
    </row>
    <row r="15" spans="1:14" x14ac:dyDescent="0.25">
      <c r="A15" s="15">
        <v>1</v>
      </c>
      <c r="B15" s="15">
        <v>2</v>
      </c>
      <c r="C15" s="15">
        <v>3</v>
      </c>
      <c r="D15" s="15">
        <v>4</v>
      </c>
      <c r="E15" s="15">
        <v>5</v>
      </c>
      <c r="F15" s="16">
        <v>6</v>
      </c>
      <c r="G15" s="16">
        <v>7</v>
      </c>
      <c r="H15" s="17">
        <v>9</v>
      </c>
      <c r="I15" s="17">
        <v>10</v>
      </c>
      <c r="J15" s="18">
        <v>11</v>
      </c>
      <c r="K15" s="18">
        <v>12</v>
      </c>
      <c r="L15" s="18">
        <v>13</v>
      </c>
      <c r="M15" s="14"/>
      <c r="N15" s="14"/>
    </row>
    <row r="16" spans="1:14" s="29" customFormat="1" ht="149.25" customHeight="1" x14ac:dyDescent="0.25">
      <c r="A16" s="20">
        <v>25</v>
      </c>
      <c r="B16" s="21" t="s">
        <v>21</v>
      </c>
      <c r="C16" s="22" t="s">
        <v>20</v>
      </c>
      <c r="D16" s="22">
        <v>2200</v>
      </c>
      <c r="E16" s="23" t="s">
        <v>22</v>
      </c>
      <c r="F16" s="24">
        <v>0.12</v>
      </c>
      <c r="G16" s="25">
        <v>0.05</v>
      </c>
      <c r="H16" s="26">
        <f t="shared" ref="H16" si="0">F16*D16</f>
        <v>264</v>
      </c>
      <c r="I16" s="26">
        <f t="shared" ref="I16" si="1">H16+H16*G16</f>
        <v>277.2</v>
      </c>
      <c r="J16" s="27">
        <v>100</v>
      </c>
      <c r="K16" s="27">
        <f>F16*1.05*J16</f>
        <v>12.6</v>
      </c>
      <c r="L16" s="22" t="s">
        <v>24</v>
      </c>
      <c r="M16" s="28"/>
      <c r="N16" s="28"/>
    </row>
    <row r="17" spans="1:11" x14ac:dyDescent="0.25">
      <c r="A17" s="19"/>
    </row>
    <row r="19" spans="1:11" x14ac:dyDescent="0.25">
      <c r="B19" s="30" t="s">
        <v>27</v>
      </c>
      <c r="C19" s="30"/>
      <c r="D19" s="30"/>
      <c r="E19" s="30"/>
      <c r="H19" s="30" t="s">
        <v>28</v>
      </c>
      <c r="I19" s="30"/>
      <c r="J19" s="30"/>
    </row>
    <row r="21" spans="1:11" x14ac:dyDescent="0.25">
      <c r="D21" s="30" t="s">
        <v>29</v>
      </c>
      <c r="E21" s="30"/>
      <c r="I21" s="30" t="s">
        <v>30</v>
      </c>
      <c r="J21" s="30"/>
      <c r="K21" s="30"/>
    </row>
    <row r="29" spans="1:11" x14ac:dyDescent="0.25">
      <c r="A29" s="7"/>
    </row>
    <row r="40" spans="1:1" x14ac:dyDescent="0.25">
      <c r="A40" s="7"/>
    </row>
    <row r="41" spans="1:1" x14ac:dyDescent="0.25">
      <c r="A41" s="7"/>
    </row>
    <row r="42" spans="1:1" x14ac:dyDescent="0.25">
      <c r="A42" s="7"/>
    </row>
    <row r="43" spans="1:1" x14ac:dyDescent="0.25">
      <c r="A43" s="7"/>
    </row>
    <row r="44" spans="1:1" x14ac:dyDescent="0.25">
      <c r="A44" s="7"/>
    </row>
    <row r="45" spans="1:1" x14ac:dyDescent="0.25">
      <c r="A45" s="7"/>
    </row>
    <row r="46" spans="1:1" x14ac:dyDescent="0.25">
      <c r="A46" s="7"/>
    </row>
    <row r="47" spans="1:1" x14ac:dyDescent="0.25">
      <c r="A47" s="7"/>
    </row>
    <row r="48" spans="1:1" x14ac:dyDescent="0.25">
      <c r="A48" s="8"/>
    </row>
    <row r="49" spans="1:1" x14ac:dyDescent="0.25">
      <c r="A49" s="7"/>
    </row>
  </sheetData>
  <autoFilter ref="A15:L16" xr:uid="{00000000-0009-0000-0000-000000000000}"/>
  <mergeCells count="24">
    <mergeCell ref="A2:E2"/>
    <mergeCell ref="A3:E3"/>
    <mergeCell ref="A13:A14"/>
    <mergeCell ref="B13:B14"/>
    <mergeCell ref="C13:C14"/>
    <mergeCell ref="D13:D14"/>
    <mergeCell ref="E13:E14"/>
    <mergeCell ref="A5:C5"/>
    <mergeCell ref="A6:J6"/>
    <mergeCell ref="A7:J7"/>
    <mergeCell ref="A8:J8"/>
    <mergeCell ref="J13:L13"/>
    <mergeCell ref="H13:H14"/>
    <mergeCell ref="I13:I14"/>
    <mergeCell ref="A9:J9"/>
    <mergeCell ref="D21:E21"/>
    <mergeCell ref="I21:K21"/>
    <mergeCell ref="A10:J10"/>
    <mergeCell ref="G13:G14"/>
    <mergeCell ref="F13:F14"/>
    <mergeCell ref="I12:K12"/>
    <mergeCell ref="B19:E19"/>
    <mergeCell ref="H19:J19"/>
    <mergeCell ref="A11:J11"/>
  </mergeCells>
  <pageMargins left="0.7" right="0.7" top="0.75" bottom="0.75" header="0.3" footer="0.3"/>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8" ma:contentTypeDescription="Kurkite naują dokumentą." ma:contentTypeScope="" ma:versionID="36d318289db185920a0951300f7b177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060fc76a65efa5dcbde772b54732e2d0"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3F614D-3BD8-415D-AB34-820F4C04CBA7}">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2.xml><?xml version="1.0" encoding="utf-8"?>
<ds:datastoreItem xmlns:ds="http://schemas.openxmlformats.org/officeDocument/2006/customXml" ds:itemID="{7DB39B5D-1E2C-4918-83D8-D6E4BB5C5277}">
  <ds:schemaRefs>
    <ds:schemaRef ds:uri="http://schemas.microsoft.com/sharepoint/v3/contenttype/forms"/>
  </ds:schemaRefs>
</ds:datastoreItem>
</file>

<file path=customXml/itemProps3.xml><?xml version="1.0" encoding="utf-8"?>
<ds:datastoreItem xmlns:ds="http://schemas.openxmlformats.org/officeDocument/2006/customXml" ds:itemID="{672B6BE4-1317-44D4-B495-4E058F0798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Techninė specifikacija dezas 24</vt:lpstr>
      <vt:lpstr>'Techninė specifikacija dezas 24'!Print_Area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a.pipiriene@vmkl.lt</dc:creator>
  <cp:keywords/>
  <dc:description/>
  <cp:lastModifiedBy>a.pipiriene@vmkl.lt</cp:lastModifiedBy>
  <cp:revision/>
  <dcterms:created xsi:type="dcterms:W3CDTF">2024-03-14T10:44:49Z</dcterms:created>
  <dcterms:modified xsi:type="dcterms:W3CDTF">2025-02-05T12:55:09Z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y fmtid="{D5CDD505-2E9C-101B-9397-08002B2CF9AE}" pid="4" name="LabbisDVSAttachmentId">
    <vt:lpwstr>eb8f117d-f160-470d-9a4f-8b9355f47251</vt:lpwstr>
  </property>
</Properties>
</file>